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от 670 кВт до 10 МВт" sheetId="1" r:id="rId1"/>
    <sheet name="часы пика 07" sheetId="2" r:id="rId2"/>
  </sheets>
  <externalReferences>
    <externalReference r:id="rId5"/>
  </externalReferences>
  <definedNames>
    <definedName name="gtp">#REF!</definedName>
    <definedName name="_xlnm.Print_Area" localSheetId="0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<sst xmlns="http://schemas.openxmlformats.org/spreadsheetml/2006/main" count="3777" uniqueCount="2256">
  <si>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</si>
  <si>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</si>
  <si>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</si>
  <si>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</si>
  <si>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</si>
  <si>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</si>
  <si>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</si>
  <si>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</si>
  <si>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</si>
  <si>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</si>
  <si>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</si>
  <si>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</si>
  <si>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</si>
  <si>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</si>
  <si>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</si>
  <si>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</si>
  <si>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994,34</t>
  </si>
  <si>
    <t>30,9</t>
  </si>
  <si>
    <t>1568,73</t>
  </si>
  <si>
    <t>972,23</t>
  </si>
  <si>
    <t>1417,64</t>
  </si>
  <si>
    <t>0,13</t>
  </si>
  <si>
    <t>17,42</t>
  </si>
  <si>
    <t>1411,05</t>
  </si>
  <si>
    <t>117,19</t>
  </si>
  <si>
    <t>129,64</t>
  </si>
  <si>
    <t>990,11</t>
  </si>
  <si>
    <t>1487,83</t>
  </si>
  <si>
    <t>1520,18</t>
  </si>
  <si>
    <t>6,34</t>
  </si>
  <si>
    <t>1461,72</t>
  </si>
  <si>
    <t>3,43</t>
  </si>
  <si>
    <t>1597,76</t>
  </si>
  <si>
    <t>1467,19</t>
  </si>
  <si>
    <t>200,83</t>
  </si>
  <si>
    <t>5,2</t>
  </si>
  <si>
    <t>1471,32</t>
  </si>
  <si>
    <t>140,68</t>
  </si>
  <si>
    <t>1078,48</t>
  </si>
  <si>
    <t>1538,02</t>
  </si>
  <si>
    <t>1133,68</t>
  </si>
  <si>
    <t>1601,49</t>
  </si>
  <si>
    <t>34,55</t>
  </si>
  <si>
    <t>1605,95</t>
  </si>
  <si>
    <t>1086,51</t>
  </si>
  <si>
    <t>1547,36</t>
  </si>
  <si>
    <t>63,45</t>
  </si>
  <si>
    <t>151,79</t>
  </si>
  <si>
    <t>258</t>
  </si>
  <si>
    <t>1661,7</t>
  </si>
  <si>
    <t>1517,7</t>
  </si>
  <si>
    <t>1040,26</t>
  </si>
  <si>
    <t>1495,2</t>
  </si>
  <si>
    <t>1519,66</t>
  </si>
  <si>
    <t>1515,36</t>
  </si>
  <si>
    <t>1474,35</t>
  </si>
  <si>
    <t>94,83</t>
  </si>
  <si>
    <t>83,95</t>
  </si>
  <si>
    <t>240,17</t>
  </si>
  <si>
    <t>1502,31</t>
  </si>
  <si>
    <t>64,42</t>
  </si>
  <si>
    <t>1513,34</t>
  </si>
  <si>
    <t>1502,25</t>
  </si>
  <si>
    <t>1537,86</t>
  </si>
  <si>
    <t>1505,78</t>
  </si>
  <si>
    <t>1557,1</t>
  </si>
  <si>
    <t>1550</t>
  </si>
  <si>
    <t>97,3</t>
  </si>
  <si>
    <t>15,53</t>
  </si>
  <si>
    <t>1526,4</t>
  </si>
  <si>
    <t>1068,28</t>
  </si>
  <si>
    <t>1511,18</t>
  </si>
  <si>
    <t>1517,2</t>
  </si>
  <si>
    <t>263,93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</si>
  <si>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</si>
  <si>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</si>
  <si>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</si>
  <si>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ИЮЛЬ  2013 год</t>
  </si>
  <si>
    <t>01.07.2013</t>
  </si>
  <si>
    <t>1253,41</t>
  </si>
  <si>
    <t>186,23</t>
  </si>
  <si>
    <t>1262,33</t>
  </si>
  <si>
    <t>1150,19</t>
  </si>
  <si>
    <t>159,72</t>
  </si>
  <si>
    <t>1159,11</t>
  </si>
  <si>
    <t>1082,44</t>
  </si>
  <si>
    <t>69,27</t>
  </si>
  <si>
    <t>1091,36</t>
  </si>
  <si>
    <t>1043,57</t>
  </si>
  <si>
    <t>18,23</t>
  </si>
  <si>
    <t>1052,49</t>
  </si>
  <si>
    <t>1047,83</t>
  </si>
  <si>
    <t>44,53</t>
  </si>
  <si>
    <t>1056,75</t>
  </si>
  <si>
    <t>981,13</t>
  </si>
  <si>
    <t>990,05</t>
  </si>
  <si>
    <t>983,9</t>
  </si>
  <si>
    <t>149,06</t>
  </si>
  <si>
    <t>992,82</t>
  </si>
  <si>
    <t>1162,84</t>
  </si>
  <si>
    <t>89,12</t>
  </si>
  <si>
    <t>1171,76</t>
  </si>
  <si>
    <t>1346,06</t>
  </si>
  <si>
    <t>161,69</t>
  </si>
  <si>
    <t>1354,98</t>
  </si>
  <si>
    <t>1523,98</t>
  </si>
  <si>
    <t>44,82</t>
  </si>
  <si>
    <t>1532,9</t>
  </si>
  <si>
    <t>1520,33</t>
  </si>
  <si>
    <t>44,46</t>
  </si>
  <si>
    <t>1529,25</t>
  </si>
  <si>
    <t>1515,24</t>
  </si>
  <si>
    <t>22,28</t>
  </si>
  <si>
    <t>1524,16</t>
  </si>
  <si>
    <t>1505,87</t>
  </si>
  <si>
    <t>117,12</t>
  </si>
  <si>
    <t>1514,79</t>
  </si>
  <si>
    <t>1508,78</t>
  </si>
  <si>
    <t>112,96</t>
  </si>
  <si>
    <t>1502,37</t>
  </si>
  <si>
    <t>75,32</t>
  </si>
  <si>
    <t>1511,29</t>
  </si>
  <si>
    <t>1497,31</t>
  </si>
  <si>
    <t>121,49</t>
  </si>
  <si>
    <t>1506,23</t>
  </si>
  <si>
    <t>1496,69</t>
  </si>
  <si>
    <t>145,78</t>
  </si>
  <si>
    <t>1505,61</t>
  </si>
  <si>
    <t>1505,85</t>
  </si>
  <si>
    <t>156,11</t>
  </si>
  <si>
    <t>1514,77</t>
  </si>
  <si>
    <t>1501,92</t>
  </si>
  <si>
    <t>173,13</t>
  </si>
  <si>
    <t>1510,84</t>
  </si>
  <si>
    <t>1412,8</t>
  </si>
  <si>
    <t>106,9</t>
  </si>
  <si>
    <t>1421,72</t>
  </si>
  <si>
    <t>1385,17</t>
  </si>
  <si>
    <t>75,77</t>
  </si>
  <si>
    <t>1394,09</t>
  </si>
  <si>
    <t>1459,69</t>
  </si>
  <si>
    <t>107,72</t>
  </si>
  <si>
    <t>1468,61</t>
  </si>
  <si>
    <t>1478,77</t>
  </si>
  <si>
    <t>287,06</t>
  </si>
  <si>
    <t>1487,69</t>
  </si>
  <si>
    <t>1367,15</t>
  </si>
  <si>
    <t>310,46</t>
  </si>
  <si>
    <t>1376,07</t>
  </si>
  <si>
    <t>02.07.2013</t>
  </si>
  <si>
    <t>1140,73</t>
  </si>
  <si>
    <t>354,17</t>
  </si>
  <si>
    <t>1149,65</t>
  </si>
  <si>
    <t>961,58</t>
  </si>
  <si>
    <t>208,23</t>
  </si>
  <si>
    <t>970,5</t>
  </si>
  <si>
    <t>801,24</t>
  </si>
  <si>
    <t>48,3</t>
  </si>
  <si>
    <t>810,16</t>
  </si>
  <si>
    <t>793,95</t>
  </si>
  <si>
    <t>71,3</t>
  </si>
  <si>
    <t>802,87</t>
  </si>
  <si>
    <t>788,2</t>
  </si>
  <si>
    <t>193,33</t>
  </si>
  <si>
    <t>797,12</t>
  </si>
  <si>
    <t>763,99</t>
  </si>
  <si>
    <t>175,99</t>
  </si>
  <si>
    <t>772,91</t>
  </si>
  <si>
    <t>883,3</t>
  </si>
  <si>
    <t>99,98</t>
  </si>
  <si>
    <t>892,22</t>
  </si>
  <si>
    <t>1041,31</t>
  </si>
  <si>
    <t>118,87</t>
  </si>
  <si>
    <t>1050,23</t>
  </si>
  <si>
    <t>1283,94</t>
  </si>
  <si>
    <t>59,88</t>
  </si>
  <si>
    <t>1292,86</t>
  </si>
  <si>
    <t>1429,15</t>
  </si>
  <si>
    <t>10,1</t>
  </si>
  <si>
    <t>1438,07</t>
  </si>
  <si>
    <t>1502,45</t>
  </si>
  <si>
    <t>148,38</t>
  </si>
  <si>
    <t>1511,37</t>
  </si>
  <si>
    <t>1497,32</t>
  </si>
  <si>
    <t>156,21</t>
  </si>
  <si>
    <t>1506,24</t>
  </si>
  <si>
    <t>1438,01</t>
  </si>
  <si>
    <t>197,92</t>
  </si>
  <si>
    <t>1446,93</t>
  </si>
  <si>
    <t>1488,55</t>
  </si>
  <si>
    <t>209,42</t>
  </si>
  <si>
    <t>1497,47</t>
  </si>
  <si>
    <t>1502,81</t>
  </si>
  <si>
    <t>347,86</t>
  </si>
  <si>
    <t>1511,73</t>
  </si>
  <si>
    <t>1483,84</t>
  </si>
  <si>
    <t>287,66</t>
  </si>
  <si>
    <t>1492,76</t>
  </si>
  <si>
    <t>1500,27</t>
  </si>
  <si>
    <t>261,91</t>
  </si>
  <si>
    <t>1509,19</t>
  </si>
  <si>
    <t>1451,8</t>
  </si>
  <si>
    <t>305,27</t>
  </si>
  <si>
    <t>1460,72</t>
  </si>
  <si>
    <t>1425,65</t>
  </si>
  <si>
    <t>183,5</t>
  </si>
  <si>
    <t>1434,57</t>
  </si>
  <si>
    <t>1337,86</t>
  </si>
  <si>
    <t>153,85</t>
  </si>
  <si>
    <t>1346,78</t>
  </si>
  <si>
    <t>1332,24</t>
  </si>
  <si>
    <t>56,43</t>
  </si>
  <si>
    <t>1341,16</t>
  </si>
  <si>
    <t>1376,31</t>
  </si>
  <si>
    <t>48,77</t>
  </si>
  <si>
    <t>1385,23</t>
  </si>
  <si>
    <t>1407,03</t>
  </si>
  <si>
    <t>140,02</t>
  </si>
  <si>
    <t>1415,95</t>
  </si>
  <si>
    <t>1367,4</t>
  </si>
  <si>
    <t>205,33</t>
  </si>
  <si>
    <t>1376,32</t>
  </si>
  <si>
    <t>03.07.2013</t>
  </si>
  <si>
    <t>1118,18</t>
  </si>
  <si>
    <t>1127,1</t>
  </si>
  <si>
    <t>1014,39</t>
  </si>
  <si>
    <t>100,78</t>
  </si>
  <si>
    <t>1023,31</t>
  </si>
  <si>
    <t>948,1</t>
  </si>
  <si>
    <t>184,9</t>
  </si>
  <si>
    <t>957,02</t>
  </si>
  <si>
    <t>199,43</t>
  </si>
  <si>
    <t>901,14</t>
  </si>
  <si>
    <t>873,09</t>
  </si>
  <si>
    <t>236,12</t>
  </si>
  <si>
    <t>882,01</t>
  </si>
  <si>
    <t>853,01</t>
  </si>
  <si>
    <t>20,64</t>
  </si>
  <si>
    <t>861,93</t>
  </si>
  <si>
    <t>103,4</t>
  </si>
  <si>
    <t>1140,18</t>
  </si>
  <si>
    <t>60,37</t>
  </si>
  <si>
    <t>1149,1</t>
  </si>
  <si>
    <t>1404,73</t>
  </si>
  <si>
    <t>11,17</t>
  </si>
  <si>
    <t>1413,65</t>
  </si>
  <si>
    <t>1502,8</t>
  </si>
  <si>
    <t>33,98</t>
  </si>
  <si>
    <t>1511,72</t>
  </si>
  <si>
    <t>1559,29</t>
  </si>
  <si>
    <t>53,97</t>
  </si>
  <si>
    <t>1568,21</t>
  </si>
  <si>
    <t>1559,76</t>
  </si>
  <si>
    <t>60,21</t>
  </si>
  <si>
    <t>1568,68</t>
  </si>
  <si>
    <t>1520,13</t>
  </si>
  <si>
    <t>141,45</t>
  </si>
  <si>
    <t>1529,05</t>
  </si>
  <si>
    <t>1549,02</t>
  </si>
  <si>
    <t>158,38</t>
  </si>
  <si>
    <t>1557,94</t>
  </si>
  <si>
    <t>1550,05</t>
  </si>
  <si>
    <t>205,09</t>
  </si>
  <si>
    <t>1558,97</t>
  </si>
  <si>
    <t>1526,01</t>
  </si>
  <si>
    <t>152,3</t>
  </si>
  <si>
    <t>1534,93</t>
  </si>
  <si>
    <t>1558,76</t>
  </si>
  <si>
    <t>203,32</t>
  </si>
  <si>
    <t>1567,68</t>
  </si>
  <si>
    <t>1556,56</t>
  </si>
  <si>
    <t>204,85</t>
  </si>
  <si>
    <t>1565,48</t>
  </si>
  <si>
    <t>1543,13</t>
  </si>
  <si>
    <t>173,73</t>
  </si>
  <si>
    <t>1552,05</t>
  </si>
  <si>
    <t>1423,96</t>
  </si>
  <si>
    <t>66,89</t>
  </si>
  <si>
    <t>1432,88</t>
  </si>
  <si>
    <t>1411,52</t>
  </si>
  <si>
    <t>64,41</t>
  </si>
  <si>
    <t>1420,44</t>
  </si>
  <si>
    <t>1461,75</t>
  </si>
  <si>
    <t>78,49</t>
  </si>
  <si>
    <t>1470,67</t>
  </si>
  <si>
    <t>1447,17</t>
  </si>
  <si>
    <t>176,78</t>
  </si>
  <si>
    <t>1456,09</t>
  </si>
  <si>
    <t>1282,98</t>
  </si>
  <si>
    <t>120,45</t>
  </si>
  <si>
    <t>1291,9</t>
  </si>
  <si>
    <t>04.07.2013</t>
  </si>
  <si>
    <t>1225,51</t>
  </si>
  <si>
    <t>128,18</t>
  </si>
  <si>
    <t>1234,43</t>
  </si>
  <si>
    <t>1121,54</t>
  </si>
  <si>
    <t>119,65</t>
  </si>
  <si>
    <t>1130,46</t>
  </si>
  <si>
    <t>1072,56</t>
  </si>
  <si>
    <t>68,7</t>
  </si>
  <si>
    <t>1081,48</t>
  </si>
  <si>
    <t>1013,54</t>
  </si>
  <si>
    <t>148</t>
  </si>
  <si>
    <t>1022,46</t>
  </si>
  <si>
    <t>970,41</t>
  </si>
  <si>
    <t>150,77</t>
  </si>
  <si>
    <t>979,33</t>
  </si>
  <si>
    <t>992,11</t>
  </si>
  <si>
    <t>7,16</t>
  </si>
  <si>
    <t>1001,03</t>
  </si>
  <si>
    <t>1009,22</t>
  </si>
  <si>
    <t>12,74</t>
  </si>
  <si>
    <t>1018,14</t>
  </si>
  <si>
    <t>1153,8</t>
  </si>
  <si>
    <t>100,87</t>
  </si>
  <si>
    <t>1162,72</t>
  </si>
  <si>
    <t>1458,59</t>
  </si>
  <si>
    <t>49,55</t>
  </si>
  <si>
    <t>1467,51</t>
  </si>
  <si>
    <t>1522,16</t>
  </si>
  <si>
    <t>10,38</t>
  </si>
  <si>
    <t>1531,08</t>
  </si>
  <si>
    <t>1559,81</t>
  </si>
  <si>
    <t>52,29</t>
  </si>
  <si>
    <t>1563,4</t>
  </si>
  <si>
    <t>76,6</t>
  </si>
  <si>
    <t>1572,32</t>
  </si>
  <si>
    <t>1522,8</t>
  </si>
  <si>
    <t>93,69</t>
  </si>
  <si>
    <t>1531,72</t>
  </si>
  <si>
    <t>1529,1</t>
  </si>
  <si>
    <t>74,82</t>
  </si>
  <si>
    <t>1591,82</t>
  </si>
  <si>
    <t>153,2</t>
  </si>
  <si>
    <t>1600,74</t>
  </si>
  <si>
    <t>1588,48</t>
  </si>
  <si>
    <t>154,39</t>
  </si>
  <si>
    <t>1597,4</t>
  </si>
  <si>
    <t>1630,17</t>
  </si>
  <si>
    <t>170,93</t>
  </si>
  <si>
    <t>1639,09</t>
  </si>
  <si>
    <t>1566,66</t>
  </si>
  <si>
    <t>82,63</t>
  </si>
  <si>
    <t>1575,58</t>
  </si>
  <si>
    <t>1551,42</t>
  </si>
  <si>
    <t>57,47</t>
  </si>
  <si>
    <t>1560,34</t>
  </si>
  <si>
    <t>1533,44</t>
  </si>
  <si>
    <t>141,62</t>
  </si>
  <si>
    <t>1542,36</t>
  </si>
  <si>
    <t>1497,8</t>
  </si>
  <si>
    <t>101,07</t>
  </si>
  <si>
    <t>1506,72</t>
  </si>
  <si>
    <t>1510,06</t>
  </si>
  <si>
    <t>105,55</t>
  </si>
  <si>
    <t>1518,98</t>
  </si>
  <si>
    <t>1511,69</t>
  </si>
  <si>
    <t>233,62</t>
  </si>
  <si>
    <t>1520,61</t>
  </si>
  <si>
    <t>1330,99</t>
  </si>
  <si>
    <t>88,63</t>
  </si>
  <si>
    <t>1339,91</t>
  </si>
  <si>
    <t>05.07.2013</t>
  </si>
  <si>
    <t>1190,63</t>
  </si>
  <si>
    <t>108,63</t>
  </si>
  <si>
    <t>1199,55</t>
  </si>
  <si>
    <t>1106,55</t>
  </si>
  <si>
    <t>119,96</t>
  </si>
  <si>
    <t>1115,47</t>
  </si>
  <si>
    <t>1027,7</t>
  </si>
  <si>
    <t>108,25</t>
  </si>
  <si>
    <t>1036,62</t>
  </si>
  <si>
    <t>949,73</t>
  </si>
  <si>
    <t>105,54</t>
  </si>
  <si>
    <t>958,65</t>
  </si>
  <si>
    <t>959,69</t>
  </si>
  <si>
    <t>20,12</t>
  </si>
  <si>
    <t>968,61</t>
  </si>
  <si>
    <t>1028,73</t>
  </si>
  <si>
    <t>11,66</t>
  </si>
  <si>
    <t>1037,65</t>
  </si>
  <si>
    <t>1065,51</t>
  </si>
  <si>
    <t>64,82</t>
  </si>
  <si>
    <t>1074,43</t>
  </si>
  <si>
    <t>1142,62</t>
  </si>
  <si>
    <t>127,56</t>
  </si>
  <si>
    <t>1151,54</t>
  </si>
  <si>
    <t>1385,71</t>
  </si>
  <si>
    <t>116,15</t>
  </si>
  <si>
    <t>1394,63</t>
  </si>
  <si>
    <t>1506,85</t>
  </si>
  <si>
    <t>1,51</t>
  </si>
  <si>
    <t>1515,77</t>
  </si>
  <si>
    <t>1553,34</t>
  </si>
  <si>
    <t>9,07</t>
  </si>
  <si>
    <t>1562,26</t>
  </si>
  <si>
    <t>1556,93</t>
  </si>
  <si>
    <t>36,18</t>
  </si>
  <si>
    <t>1565,85</t>
  </si>
  <si>
    <t>1531,15</t>
  </si>
  <si>
    <t>11</t>
  </si>
  <si>
    <t>1540,07</t>
  </si>
  <si>
    <t>1542,35</t>
  </si>
  <si>
    <t>11,3</t>
  </si>
  <si>
    <t>1551,27</t>
  </si>
  <si>
    <t>1545,17</t>
  </si>
  <si>
    <t>11,08</t>
  </si>
  <si>
    <t>1554,09</t>
  </si>
  <si>
    <t>18,32</t>
  </si>
  <si>
    <t>1520,7</t>
  </si>
  <si>
    <t>13,91</t>
  </si>
  <si>
    <t>1529,62</t>
  </si>
  <si>
    <t>1515,26</t>
  </si>
  <si>
    <t>5,27</t>
  </si>
  <si>
    <t>1524,18</t>
  </si>
  <si>
    <t>1534,69</t>
  </si>
  <si>
    <t>14</t>
  </si>
  <si>
    <t>1543,61</t>
  </si>
  <si>
    <t>1490,49</t>
  </si>
  <si>
    <t>8,93</t>
  </si>
  <si>
    <t>1499,41</t>
  </si>
  <si>
    <t>1411,62</t>
  </si>
  <si>
    <t>84,07</t>
  </si>
  <si>
    <t>1420,54</t>
  </si>
  <si>
    <t>1446,04</t>
  </si>
  <si>
    <t>58,62</t>
  </si>
  <si>
    <t>1454,96</t>
  </si>
  <si>
    <t>1477,29</t>
  </si>
  <si>
    <t>149,32</t>
  </si>
  <si>
    <t>1486,21</t>
  </si>
  <si>
    <t>1331,38</t>
  </si>
  <si>
    <t>53,83</t>
  </si>
  <si>
    <t>1340,3</t>
  </si>
  <si>
    <t>06.07.2013</t>
  </si>
  <si>
    <t>1386,72</t>
  </si>
  <si>
    <t>111,98</t>
  </si>
  <si>
    <t>1395,64</t>
  </si>
  <si>
    <t>1300,61</t>
  </si>
  <si>
    <t>107,54</t>
  </si>
  <si>
    <t>1309,53</t>
  </si>
  <si>
    <t>1255,77</t>
  </si>
  <si>
    <t>266,38</t>
  </si>
  <si>
    <t>1264,69</t>
  </si>
  <si>
    <t>1184,44</t>
  </si>
  <si>
    <t>192,13</t>
  </si>
  <si>
    <t>1193,36</t>
  </si>
  <si>
    <t>1124,73</t>
  </si>
  <si>
    <t>1,39</t>
  </si>
  <si>
    <t>1133,65</t>
  </si>
  <si>
    <t>1106,69</t>
  </si>
  <si>
    <t>2,72</t>
  </si>
  <si>
    <t>1115,61</t>
  </si>
  <si>
    <t>1054,83</t>
  </si>
  <si>
    <t>22,55</t>
  </si>
  <si>
    <t>1063,75</t>
  </si>
  <si>
    <t>1181,75</t>
  </si>
  <si>
    <t>23,98</t>
  </si>
  <si>
    <t>1190,67</t>
  </si>
  <si>
    <t>1373,57</t>
  </si>
  <si>
    <t>60,5</t>
  </si>
  <si>
    <t>1382,49</t>
  </si>
  <si>
    <t>1512,42</t>
  </si>
  <si>
    <t>4,42</t>
  </si>
  <si>
    <t>1521,34</t>
  </si>
  <si>
    <t>11,42</t>
  </si>
  <si>
    <t>1546,78</t>
  </si>
  <si>
    <t>16,51</t>
  </si>
  <si>
    <t>1558,92</t>
  </si>
  <si>
    <t>1539,54</t>
  </si>
  <si>
    <t>17,17</t>
  </si>
  <si>
    <t>1548,46</t>
  </si>
  <si>
    <t>1547,2</t>
  </si>
  <si>
    <t>28,18</t>
  </si>
  <si>
    <t>1556,12</t>
  </si>
  <si>
    <t>1549,88</t>
  </si>
  <si>
    <t>15,28</t>
  </si>
  <si>
    <t>1558,8</t>
  </si>
  <si>
    <t>1554,72</t>
  </si>
  <si>
    <t>20,14</t>
  </si>
  <si>
    <t>1563,64</t>
  </si>
  <si>
    <t>1577,52</t>
  </si>
  <si>
    <t>60,68</t>
  </si>
  <si>
    <t>1586,44</t>
  </si>
  <si>
    <t>1587,46</t>
  </si>
  <si>
    <t>62,58</t>
  </si>
  <si>
    <t>1596,38</t>
  </si>
  <si>
    <t>1584,56</t>
  </si>
  <si>
    <t>129,59</t>
  </si>
  <si>
    <t>1593,48</t>
  </si>
  <si>
    <t>1545,36</t>
  </si>
  <si>
    <t>125,88</t>
  </si>
  <si>
    <t>1554,28</t>
  </si>
  <si>
    <t>1524,28</t>
  </si>
  <si>
    <t>61,99</t>
  </si>
  <si>
    <t>1533,2</t>
  </si>
  <si>
    <t>1579,6</t>
  </si>
  <si>
    <t>86,22</t>
  </si>
  <si>
    <t>1588,52</t>
  </si>
  <si>
    <t>1620,44</t>
  </si>
  <si>
    <t>150,1</t>
  </si>
  <si>
    <t>1629,36</t>
  </si>
  <si>
    <t>1517,48</t>
  </si>
  <si>
    <t>169,22</t>
  </si>
  <si>
    <t>07.07.2013</t>
  </si>
  <si>
    <t>1390,67</t>
  </si>
  <si>
    <t>55,19</t>
  </si>
  <si>
    <t>1399,59</t>
  </si>
  <si>
    <t>1304,87</t>
  </si>
  <si>
    <t>103,8</t>
  </si>
  <si>
    <t>1313,79</t>
  </si>
  <si>
    <t>1231,07</t>
  </si>
  <si>
    <t>49,43</t>
  </si>
  <si>
    <t>1239,99</t>
  </si>
  <si>
    <t>1144,77</t>
  </si>
  <si>
    <t>50,96</t>
  </si>
  <si>
    <t>1153,69</t>
  </si>
  <si>
    <t>1126,37</t>
  </si>
  <si>
    <t>43,59</t>
  </si>
  <si>
    <t>1135,29</t>
  </si>
  <si>
    <t>1078,64</t>
  </si>
  <si>
    <t>1087,56</t>
  </si>
  <si>
    <t>1020,11</t>
  </si>
  <si>
    <t>0,27</t>
  </si>
  <si>
    <t>1029,03</t>
  </si>
  <si>
    <t>1080,47</t>
  </si>
  <si>
    <t>69,68</t>
  </si>
  <si>
    <t>1089,39</t>
  </si>
  <si>
    <t>1285,41</t>
  </si>
  <si>
    <t>1294,33</t>
  </si>
  <si>
    <t>1419,55</t>
  </si>
  <si>
    <t>25,98</t>
  </si>
  <si>
    <t>1428,47</t>
  </si>
  <si>
    <t>48,9</t>
  </si>
  <si>
    <t>1526,12</t>
  </si>
  <si>
    <t>1534,64</t>
  </si>
  <si>
    <t>120,91</t>
  </si>
  <si>
    <t>1543,56</t>
  </si>
  <si>
    <t>1518,91</t>
  </si>
  <si>
    <t>71,56</t>
  </si>
  <si>
    <t>1527,83</t>
  </si>
  <si>
    <t>1534,34</t>
  </si>
  <si>
    <t>76,87</t>
  </si>
  <si>
    <t>1543,26</t>
  </si>
  <si>
    <t>76,44</t>
  </si>
  <si>
    <t>1546,94</t>
  </si>
  <si>
    <t>1535,5</t>
  </si>
  <si>
    <t>85,14</t>
  </si>
  <si>
    <t>1544,42</t>
  </si>
  <si>
    <t>1545,58</t>
  </si>
  <si>
    <t>77,86</t>
  </si>
  <si>
    <t>1554,5</t>
  </si>
  <si>
    <t>1544,06</t>
  </si>
  <si>
    <t>75,4</t>
  </si>
  <si>
    <t>1552,98</t>
  </si>
  <si>
    <t>1558,73</t>
  </si>
  <si>
    <t>113,05</t>
  </si>
  <si>
    <t>1567,65</t>
  </si>
  <si>
    <t>1504,68</t>
  </si>
  <si>
    <t>117,87</t>
  </si>
  <si>
    <t>1513,6</t>
  </si>
  <si>
    <t>1481,75</t>
  </si>
  <si>
    <t>24,87</t>
  </si>
  <si>
    <t>1490,67</t>
  </si>
  <si>
    <t>1506,34</t>
  </si>
  <si>
    <t>3,24</t>
  </si>
  <si>
    <t>1554,29</t>
  </si>
  <si>
    <t>99,88</t>
  </si>
  <si>
    <t>1563,21</t>
  </si>
  <si>
    <t>1490,08</t>
  </si>
  <si>
    <t>1499</t>
  </si>
  <si>
    <t>08.07.2013</t>
  </si>
  <si>
    <t>1378,38</t>
  </si>
  <si>
    <t>229,29</t>
  </si>
  <si>
    <t>1387,3</t>
  </si>
  <si>
    <t>1167,15</t>
  </si>
  <si>
    <t>148,04</t>
  </si>
  <si>
    <t>1176,07</t>
  </si>
  <si>
    <t>1124,39</t>
  </si>
  <si>
    <t>129,81</t>
  </si>
  <si>
    <t>1133,31</t>
  </si>
  <si>
    <t>1089,73</t>
  </si>
  <si>
    <t>131,05</t>
  </si>
  <si>
    <t>1098,65</t>
  </si>
  <si>
    <t>1021,26</t>
  </si>
  <si>
    <t>115,06</t>
  </si>
  <si>
    <t>1030,18</t>
  </si>
  <si>
    <t>1033,08</t>
  </si>
  <si>
    <t>24,12</t>
  </si>
  <si>
    <t>1042</t>
  </si>
  <si>
    <t>1047,14</t>
  </si>
  <si>
    <t>18,24</t>
  </si>
  <si>
    <t>1056,06</t>
  </si>
  <si>
    <t>1184,05</t>
  </si>
  <si>
    <t>69,13</t>
  </si>
  <si>
    <t>1192,97</t>
  </si>
  <si>
    <t>1417,21</t>
  </si>
  <si>
    <t>60,54</t>
  </si>
  <si>
    <t>1426,13</t>
  </si>
  <si>
    <t>1558,65</t>
  </si>
  <si>
    <t>28,93</t>
  </si>
  <si>
    <t>1567,57</t>
  </si>
  <si>
    <t>1718,7</t>
  </si>
  <si>
    <t>56,16</t>
  </si>
  <si>
    <t>1727,62</t>
  </si>
  <si>
    <t>1745,93</t>
  </si>
  <si>
    <t>90,4</t>
  </si>
  <si>
    <t>1754,85</t>
  </si>
  <si>
    <t>1742,66</t>
  </si>
  <si>
    <t>37,56</t>
  </si>
  <si>
    <t>1751,58</t>
  </si>
  <si>
    <t>1762,82</t>
  </si>
  <si>
    <t>16,22</t>
  </si>
  <si>
    <t>1771,74</t>
  </si>
  <si>
    <t>1850,78</t>
  </si>
  <si>
    <t>565,17</t>
  </si>
  <si>
    <t>1859,7</t>
  </si>
  <si>
    <t>2161,06</t>
  </si>
  <si>
    <t>242,21</t>
  </si>
  <si>
    <t>2169,98</t>
  </si>
  <si>
    <t>2044,17</t>
  </si>
  <si>
    <t>439,42</t>
  </si>
  <si>
    <t>2053,09</t>
  </si>
  <si>
    <t>1763,15</t>
  </si>
  <si>
    <t>747,53</t>
  </si>
  <si>
    <t>1772,07</t>
  </si>
  <si>
    <t>1712,87</t>
  </si>
  <si>
    <t>25,81</t>
  </si>
  <si>
    <t>1721,79</t>
  </si>
  <si>
    <t>1551,57</t>
  </si>
  <si>
    <t>63,5</t>
  </si>
  <si>
    <t>1560,49</t>
  </si>
  <si>
    <t>1520,54</t>
  </si>
  <si>
    <t>15,88</t>
  </si>
  <si>
    <t>1529,46</t>
  </si>
  <si>
    <t>1548,3</t>
  </si>
  <si>
    <t>29,84</t>
  </si>
  <si>
    <t>1557,22</t>
  </si>
  <si>
    <t>88,26</t>
  </si>
  <si>
    <t>1610,41</t>
  </si>
  <si>
    <t>1460,99</t>
  </si>
  <si>
    <t>255,46</t>
  </si>
  <si>
    <t>1469,91</t>
  </si>
  <si>
    <t>09.07.2013</t>
  </si>
  <si>
    <t>1138,29</t>
  </si>
  <si>
    <t>36,31</t>
  </si>
  <si>
    <t>1147,21</t>
  </si>
  <si>
    <t>1031,45</t>
  </si>
  <si>
    <t>41</t>
  </si>
  <si>
    <t>1040,37</t>
  </si>
  <si>
    <t>985,27</t>
  </si>
  <si>
    <t>41,66</t>
  </si>
  <si>
    <t>994,19</t>
  </si>
  <si>
    <t>931,71</t>
  </si>
  <si>
    <t>28,09</t>
  </si>
  <si>
    <t>940,63</t>
  </si>
  <si>
    <t>905,83</t>
  </si>
  <si>
    <t>37,82</t>
  </si>
  <si>
    <t>914,75</t>
  </si>
  <si>
    <t>897,28</t>
  </si>
  <si>
    <t>27,28</t>
  </si>
  <si>
    <t>906,2</t>
  </si>
  <si>
    <t>964,72</t>
  </si>
  <si>
    <t>59,04</t>
  </si>
  <si>
    <t>973,64</t>
  </si>
  <si>
    <t>1026,03</t>
  </si>
  <si>
    <t>138</t>
  </si>
  <si>
    <t>1034,95</t>
  </si>
  <si>
    <t>1370,38</t>
  </si>
  <si>
    <t>7,51</t>
  </si>
  <si>
    <t>1379,3</t>
  </si>
  <si>
    <t>1410,12</t>
  </si>
  <si>
    <t>37,65</t>
  </si>
  <si>
    <t>1419,04</t>
  </si>
  <si>
    <t>1482,86</t>
  </si>
  <si>
    <t>65,65</t>
  </si>
  <si>
    <t>1491,78</t>
  </si>
  <si>
    <t>1488,56</t>
  </si>
  <si>
    <t>68,62</t>
  </si>
  <si>
    <t>1497,48</t>
  </si>
  <si>
    <t>1448,85</t>
  </si>
  <si>
    <t>53,41</t>
  </si>
  <si>
    <t>1457,77</t>
  </si>
  <si>
    <t>1491,35</t>
  </si>
  <si>
    <t>80,77</t>
  </si>
  <si>
    <t>1493,86</t>
  </si>
  <si>
    <t>77,96</t>
  </si>
  <si>
    <t>1502,78</t>
  </si>
  <si>
    <t>1469,99</t>
  </si>
  <si>
    <t>52,56</t>
  </si>
  <si>
    <t>1478,91</t>
  </si>
  <si>
    <t>1493,33</t>
  </si>
  <si>
    <t>136,65</t>
  </si>
  <si>
    <t>1496,47</t>
  </si>
  <si>
    <t>128,04</t>
  </si>
  <si>
    <t>1505,39</t>
  </si>
  <si>
    <t>145,48</t>
  </si>
  <si>
    <t>1496,75</t>
  </si>
  <si>
    <t>1453,34</t>
  </si>
  <si>
    <t>150,71</t>
  </si>
  <si>
    <t>1462,26</t>
  </si>
  <si>
    <t>1406,44</t>
  </si>
  <si>
    <t>168,19</t>
  </si>
  <si>
    <t>1415,36</t>
  </si>
  <si>
    <t>1478,8</t>
  </si>
  <si>
    <t>194,51</t>
  </si>
  <si>
    <t>1487,72</t>
  </si>
  <si>
    <t>1451,07</t>
  </si>
  <si>
    <t>264,37</t>
  </si>
  <si>
    <t>1459,99</t>
  </si>
  <si>
    <t>1379,88</t>
  </si>
  <si>
    <t>273,25</t>
  </si>
  <si>
    <t>1388,8</t>
  </si>
  <si>
    <t>10.07.2013</t>
  </si>
  <si>
    <t>1188,72</t>
  </si>
  <si>
    <t>128,81</t>
  </si>
  <si>
    <t>1197,64</t>
  </si>
  <si>
    <t>1069,47</t>
  </si>
  <si>
    <t>54,23</t>
  </si>
  <si>
    <t>1078,39</t>
  </si>
  <si>
    <t>1029,9</t>
  </si>
  <si>
    <t>131,51</t>
  </si>
  <si>
    <t>1038,82</t>
  </si>
  <si>
    <t>942,29</t>
  </si>
  <si>
    <t>144,05</t>
  </si>
  <si>
    <t>951,21</t>
  </si>
  <si>
    <t>910,29</t>
  </si>
  <si>
    <t>123,96</t>
  </si>
  <si>
    <t>919,21</t>
  </si>
  <si>
    <t>917,07</t>
  </si>
  <si>
    <t>23,39</t>
  </si>
  <si>
    <t>925,99</t>
  </si>
  <si>
    <t>1010,83</t>
  </si>
  <si>
    <t>25,07</t>
  </si>
  <si>
    <t>1019,75</t>
  </si>
  <si>
    <t>1104,46</t>
  </si>
  <si>
    <t>131,2</t>
  </si>
  <si>
    <t>1113,38</t>
  </si>
  <si>
    <t>1416,66</t>
  </si>
  <si>
    <t>27,38</t>
  </si>
  <si>
    <t>1425,58</t>
  </si>
  <si>
    <t>32,08</t>
  </si>
  <si>
    <t>1496,61</t>
  </si>
  <si>
    <t>1473,03</t>
  </si>
  <si>
    <t>33,88</t>
  </si>
  <si>
    <t>1481,95</t>
  </si>
  <si>
    <t>1476,39</t>
  </si>
  <si>
    <t>51,34</t>
  </si>
  <si>
    <t>1485,31</t>
  </si>
  <si>
    <t>1470,06</t>
  </si>
  <si>
    <t>101,37</t>
  </si>
  <si>
    <t>1478,98</t>
  </si>
  <si>
    <t>1489,79</t>
  </si>
  <si>
    <t>87,85</t>
  </si>
  <si>
    <t>1498,71</t>
  </si>
  <si>
    <t>1497,42</t>
  </si>
  <si>
    <t>136,91</t>
  </si>
  <si>
    <t>1509,75</t>
  </si>
  <si>
    <t>149,99</t>
  </si>
  <si>
    <t>1518,67</t>
  </si>
  <si>
    <t>1478,49</t>
  </si>
  <si>
    <t>133,53</t>
  </si>
  <si>
    <t>1487,41</t>
  </si>
  <si>
    <t>1505,37</t>
  </si>
  <si>
    <t>155,81</t>
  </si>
  <si>
    <t>1514,29</t>
  </si>
  <si>
    <t>1488,7</t>
  </si>
  <si>
    <t>248,93</t>
  </si>
  <si>
    <t>1497,62</t>
  </si>
  <si>
    <t>1464,05</t>
  </si>
  <si>
    <t>226,17</t>
  </si>
  <si>
    <t>1472,97</t>
  </si>
  <si>
    <t>1456,54</t>
  </si>
  <si>
    <t>108,42</t>
  </si>
  <si>
    <t>1465,46</t>
  </si>
  <si>
    <t>130,8</t>
  </si>
  <si>
    <t>1486,7</t>
  </si>
  <si>
    <t>188,79</t>
  </si>
  <si>
    <t>1495,62</t>
  </si>
  <si>
    <t>1392,8</t>
  </si>
  <si>
    <t>248,39</t>
  </si>
  <si>
    <t>1401,72</t>
  </si>
  <si>
    <t>11.07.2013</t>
  </si>
  <si>
    <t>1192,59</t>
  </si>
  <si>
    <t>126,38</t>
  </si>
  <si>
    <t>1201,51</t>
  </si>
  <si>
    <t>1072,27</t>
  </si>
  <si>
    <t>169,29</t>
  </si>
  <si>
    <t>1081,19</t>
  </si>
  <si>
    <t>982,37</t>
  </si>
  <si>
    <t>204,76</t>
  </si>
  <si>
    <t>991,29</t>
  </si>
  <si>
    <t>931,29</t>
  </si>
  <si>
    <t>966</t>
  </si>
  <si>
    <t>940,21</t>
  </si>
  <si>
    <t>910,8</t>
  </si>
  <si>
    <t>945,1</t>
  </si>
  <si>
    <t>919,72</t>
  </si>
  <si>
    <t>928,43</t>
  </si>
  <si>
    <t>964,18</t>
  </si>
  <si>
    <t>937,35</t>
  </si>
  <si>
    <t>1025,57</t>
  </si>
  <si>
    <t>14,91</t>
  </si>
  <si>
    <t>1034,49</t>
  </si>
  <si>
    <t>1105,62</t>
  </si>
  <si>
    <t>61,02</t>
  </si>
  <si>
    <t>1114,54</t>
  </si>
  <si>
    <t>1420,91</t>
  </si>
  <si>
    <t>23,96</t>
  </si>
  <si>
    <t>1429,83</t>
  </si>
  <si>
    <t>1488,49</t>
  </si>
  <si>
    <t>73,04</t>
  </si>
  <si>
    <t>1497,41</t>
  </si>
  <si>
    <t>1477,67</t>
  </si>
  <si>
    <t>83,58</t>
  </si>
  <si>
    <t>1486,59</t>
  </si>
  <si>
    <t>1501,41</t>
  </si>
  <si>
    <t>141,88</t>
  </si>
  <si>
    <t>1510,33</t>
  </si>
  <si>
    <t>1492,51</t>
  </si>
  <si>
    <t>124,45</t>
  </si>
  <si>
    <t>1501,43</t>
  </si>
  <si>
    <t>1533,23</t>
  </si>
  <si>
    <t>147,47</t>
  </si>
  <si>
    <t>1542,15</t>
  </si>
  <si>
    <t>1551,51</t>
  </si>
  <si>
    <t>261,27</t>
  </si>
  <si>
    <t>1560,43</t>
  </si>
  <si>
    <t>232,76</t>
  </si>
  <si>
    <t>1528,58</t>
  </si>
  <si>
    <t>1501,72</t>
  </si>
  <si>
    <t>253,14</t>
  </si>
  <si>
    <t>1510,64</t>
  </si>
  <si>
    <t>261,74</t>
  </si>
  <si>
    <t>1520,1</t>
  </si>
  <si>
    <t>1508,8</t>
  </si>
  <si>
    <t>271,38</t>
  </si>
  <si>
    <t>1517,72</t>
  </si>
  <si>
    <t>1471,85</t>
  </si>
  <si>
    <t>288,76</t>
  </si>
  <si>
    <t>1480,77</t>
  </si>
  <si>
    <t>1456,13</t>
  </si>
  <si>
    <t>134,93</t>
  </si>
  <si>
    <t>1465,05</t>
  </si>
  <si>
    <t>1490,57</t>
  </si>
  <si>
    <t>135,61</t>
  </si>
  <si>
    <t>1499,49</t>
  </si>
  <si>
    <t>1484,31</t>
  </si>
  <si>
    <t>217,93</t>
  </si>
  <si>
    <t>1493,23</t>
  </si>
  <si>
    <t>1392,17</t>
  </si>
  <si>
    <t>227,51</t>
  </si>
  <si>
    <t>1401,09</t>
  </si>
  <si>
    <t>12.07.2013</t>
  </si>
  <si>
    <t>1197,01</t>
  </si>
  <si>
    <t>112,61</t>
  </si>
  <si>
    <t>1205,93</t>
  </si>
  <si>
    <t>1081,11</t>
  </si>
  <si>
    <t>52,6</t>
  </si>
  <si>
    <t>1090,03</t>
  </si>
  <si>
    <t>1001,56</t>
  </si>
  <si>
    <t>30,75</t>
  </si>
  <si>
    <t>1010,48</t>
  </si>
  <si>
    <t>942,65</t>
  </si>
  <si>
    <t>15,82</t>
  </si>
  <si>
    <t>951,57</t>
  </si>
  <si>
    <t>919,63</t>
  </si>
  <si>
    <t>7,21</t>
  </si>
  <si>
    <t>928,55</t>
  </si>
  <si>
    <t>948,21</t>
  </si>
  <si>
    <t>77,27</t>
  </si>
  <si>
    <t>957,13</t>
  </si>
  <si>
    <t>1025,97</t>
  </si>
  <si>
    <t>70,28</t>
  </si>
  <si>
    <t>1034,89</t>
  </si>
  <si>
    <t>1108,48</t>
  </si>
  <si>
    <t>165,03</t>
  </si>
  <si>
    <t>1117,4</t>
  </si>
  <si>
    <t>1425,22</t>
  </si>
  <si>
    <t>97,93</t>
  </si>
  <si>
    <t>1434,14</t>
  </si>
  <si>
    <t>1518,59</t>
  </si>
  <si>
    <t>80,16</t>
  </si>
  <si>
    <t>1527,51</t>
  </si>
  <si>
    <t>1489,07</t>
  </si>
  <si>
    <t>101,33</t>
  </si>
  <si>
    <t>1497,99</t>
  </si>
  <si>
    <t>87,08</t>
  </si>
  <si>
    <t>1481,73</t>
  </si>
  <si>
    <t>5,96</t>
  </si>
  <si>
    <t>1490,65</t>
  </si>
  <si>
    <t>1506,54</t>
  </si>
  <si>
    <t>29,85</t>
  </si>
  <si>
    <t>1515,46</t>
  </si>
  <si>
    <t>1520,75</t>
  </si>
  <si>
    <t>55,48</t>
  </si>
  <si>
    <t>1529,67</t>
  </si>
  <si>
    <t>1515,35</t>
  </si>
  <si>
    <t>41,67</t>
  </si>
  <si>
    <t>1524,27</t>
  </si>
  <si>
    <t>1531,17</t>
  </si>
  <si>
    <t>15,52</t>
  </si>
  <si>
    <t>1540,09</t>
  </si>
  <si>
    <t>1544</t>
  </si>
  <si>
    <t>6,07</t>
  </si>
  <si>
    <t>1552,92</t>
  </si>
  <si>
    <t>1524,07</t>
  </si>
  <si>
    <t>26,55</t>
  </si>
  <si>
    <t>1532,99</t>
  </si>
  <si>
    <t>1490,89</t>
  </si>
  <si>
    <t>52,76</t>
  </si>
  <si>
    <t>1499,81</t>
  </si>
  <si>
    <t>1474,73</t>
  </si>
  <si>
    <t>17,98</t>
  </si>
  <si>
    <t>1483,65</t>
  </si>
  <si>
    <t>1484,41</t>
  </si>
  <si>
    <t>149,22</t>
  </si>
  <si>
    <t>1506,11</t>
  </si>
  <si>
    <t>1515,03</t>
  </si>
  <si>
    <t>1423,57</t>
  </si>
  <si>
    <t>123,56</t>
  </si>
  <si>
    <t>1432,49</t>
  </si>
  <si>
    <t>13.07.2013</t>
  </si>
  <si>
    <t>1373,68</t>
  </si>
  <si>
    <t>85,09</t>
  </si>
  <si>
    <t>1382,6</t>
  </si>
  <si>
    <t>1214,12</t>
  </si>
  <si>
    <t>122,05</t>
  </si>
  <si>
    <t>1223,04</t>
  </si>
  <si>
    <t>68,14</t>
  </si>
  <si>
    <t>1171,64</t>
  </si>
  <si>
    <t>1130,39</t>
  </si>
  <si>
    <t>10,37</t>
  </si>
  <si>
    <t>1139,31</t>
  </si>
  <si>
    <t>41,91</t>
  </si>
  <si>
    <t>1095,43</t>
  </si>
  <si>
    <t>1053,31</t>
  </si>
  <si>
    <t>32,55</t>
  </si>
  <si>
    <t>1062,23</t>
  </si>
  <si>
    <t>1045,78</t>
  </si>
  <si>
    <t>39,08</t>
  </si>
  <si>
    <t>1054,7</t>
  </si>
  <si>
    <t>1131,36</t>
  </si>
  <si>
    <t>153,81</t>
  </si>
  <si>
    <t>1140,28</t>
  </si>
  <si>
    <t>1320,46</t>
  </si>
  <si>
    <t>167,92</t>
  </si>
  <si>
    <t>1329,38</t>
  </si>
  <si>
    <t>1459,47</t>
  </si>
  <si>
    <t>73,27</t>
  </si>
  <si>
    <t>1468,39</t>
  </si>
  <si>
    <t>1486,78</t>
  </si>
  <si>
    <t>59,41</t>
  </si>
  <si>
    <t>1495,7</t>
  </si>
  <si>
    <t>1517,86</t>
  </si>
  <si>
    <t>78,33</t>
  </si>
  <si>
    <t>1526,78</t>
  </si>
  <si>
    <t>1511,93</t>
  </si>
  <si>
    <t>72,6</t>
  </si>
  <si>
    <t>1520,85</t>
  </si>
  <si>
    <t>1527,48</t>
  </si>
  <si>
    <t>37,98</t>
  </si>
  <si>
    <t>1536,4</t>
  </si>
  <si>
    <t>1521,41</t>
  </si>
  <si>
    <t>33,01</t>
  </si>
  <si>
    <t>1530,33</t>
  </si>
  <si>
    <t>1524,35</t>
  </si>
  <si>
    <t>36,46</t>
  </si>
  <si>
    <t>1533,27</t>
  </si>
  <si>
    <t>1519,33</t>
  </si>
  <si>
    <t>81,82</t>
  </si>
  <si>
    <t>1528,25</t>
  </si>
  <si>
    <t>1531,32</t>
  </si>
  <si>
    <t>34,53</t>
  </si>
  <si>
    <t>1540,24</t>
  </si>
  <si>
    <t>1509,43</t>
  </si>
  <si>
    <t>42,27</t>
  </si>
  <si>
    <t>1518,35</t>
  </si>
  <si>
    <t>1494,64</t>
  </si>
  <si>
    <t>7,28</t>
  </si>
  <si>
    <t>1503,56</t>
  </si>
  <si>
    <t>1473,98</t>
  </si>
  <si>
    <t>46,4</t>
  </si>
  <si>
    <t>1482,9</t>
  </si>
  <si>
    <t>1509,5</t>
  </si>
  <si>
    <t>71,85</t>
  </si>
  <si>
    <t>1518,42</t>
  </si>
  <si>
    <t>1528,29</t>
  </si>
  <si>
    <t>87,49</t>
  </si>
  <si>
    <t>1537,21</t>
  </si>
  <si>
    <t>1476,36</t>
  </si>
  <si>
    <t>108,15</t>
  </si>
  <si>
    <t>1485,28</t>
  </si>
  <si>
    <t>14.07.2013</t>
  </si>
  <si>
    <t>1324,21</t>
  </si>
  <si>
    <t>121,48</t>
  </si>
  <si>
    <t>1333,13</t>
  </si>
  <si>
    <t>1194,73</t>
  </si>
  <si>
    <t>139,84</t>
  </si>
  <si>
    <t>1203,65</t>
  </si>
  <si>
    <t>1069,28</t>
  </si>
  <si>
    <t>15,84</t>
  </si>
  <si>
    <t>1078,2</t>
  </si>
  <si>
    <t>1064,1</t>
  </si>
  <si>
    <t>21,08</t>
  </si>
  <si>
    <t>1073,02</t>
  </si>
  <si>
    <t>1030,71</t>
  </si>
  <si>
    <t>48,48</t>
  </si>
  <si>
    <t>1039,63</t>
  </si>
  <si>
    <t>973,93</t>
  </si>
  <si>
    <t>57,68</t>
  </si>
  <si>
    <t>982,85</t>
  </si>
  <si>
    <t>977,12</t>
  </si>
  <si>
    <t>46,48</t>
  </si>
  <si>
    <t>986,04</t>
  </si>
  <si>
    <t>1061,99</t>
  </si>
  <si>
    <t>3,37</t>
  </si>
  <si>
    <t>1070,91</t>
  </si>
  <si>
    <t>1216,46</t>
  </si>
  <si>
    <t>5,65</t>
  </si>
  <si>
    <t>1225,38</t>
  </si>
  <si>
    <t>1387,54</t>
  </si>
  <si>
    <t>12,91</t>
  </si>
  <si>
    <t>1396,46</t>
  </si>
  <si>
    <t>1456,71</t>
  </si>
  <si>
    <t>1465,63</t>
  </si>
  <si>
    <t>1485,58</t>
  </si>
  <si>
    <t>61,59</t>
  </si>
  <si>
    <t>1494,5</t>
  </si>
  <si>
    <t>1474,7</t>
  </si>
  <si>
    <t>48,71</t>
  </si>
  <si>
    <t>1483,62</t>
  </si>
  <si>
    <t>1462,21</t>
  </si>
  <si>
    <t>66,4</t>
  </si>
  <si>
    <t>1471,13</t>
  </si>
  <si>
    <t>1463,72</t>
  </si>
  <si>
    <t>68,18</t>
  </si>
  <si>
    <t>1472,64</t>
  </si>
  <si>
    <t>1462,28</t>
  </si>
  <si>
    <t>66,98</t>
  </si>
  <si>
    <t>1471,2</t>
  </si>
  <si>
    <t>1467,07</t>
  </si>
  <si>
    <t>71,41</t>
  </si>
  <si>
    <t>1475,99</t>
  </si>
  <si>
    <t>1476,93</t>
  </si>
  <si>
    <t>75,6</t>
  </si>
  <si>
    <t>1485,85</t>
  </si>
  <si>
    <t>1470,16</t>
  </si>
  <si>
    <t>2,88</t>
  </si>
  <si>
    <t>1479,08</t>
  </si>
  <si>
    <t>1482,12</t>
  </si>
  <si>
    <t>2,81</t>
  </si>
  <si>
    <t>1491,04</t>
  </si>
  <si>
    <t>1475,79</t>
  </si>
  <si>
    <t>49,28</t>
  </si>
  <si>
    <t>1484,71</t>
  </si>
  <si>
    <t>1499,83</t>
  </si>
  <si>
    <t>76,57</t>
  </si>
  <si>
    <t>1508,75</t>
  </si>
  <si>
    <t>1487,33</t>
  </si>
  <si>
    <t>96,51</t>
  </si>
  <si>
    <t>1496,25</t>
  </si>
  <si>
    <t>1434,91</t>
  </si>
  <si>
    <t>66,53</t>
  </si>
  <si>
    <t>1443,83</t>
  </si>
  <si>
    <t>15.07.2013</t>
  </si>
  <si>
    <t>1310,98</t>
  </si>
  <si>
    <t>1319,9</t>
  </si>
  <si>
    <t>1174,08</t>
  </si>
  <si>
    <t>142,84</t>
  </si>
  <si>
    <t>1183</t>
  </si>
  <si>
    <t>1085,7</t>
  </si>
  <si>
    <t>56,06</t>
  </si>
  <si>
    <t>1094,62</t>
  </si>
  <si>
    <t>1075,23</t>
  </si>
  <si>
    <t>61,4</t>
  </si>
  <si>
    <t>1084,15</t>
  </si>
  <si>
    <t>1018,56</t>
  </si>
  <si>
    <t>93,12</t>
  </si>
  <si>
    <t>1027,48</t>
  </si>
  <si>
    <t>1004,28</t>
  </si>
  <si>
    <t>20,13</t>
  </si>
  <si>
    <t>1013,2</t>
  </si>
  <si>
    <t>1078,22</t>
  </si>
  <si>
    <t>9,22</t>
  </si>
  <si>
    <t>1087,14</t>
  </si>
  <si>
    <t>1224,14</t>
  </si>
  <si>
    <t>84,52</t>
  </si>
  <si>
    <t>1233,06</t>
  </si>
  <si>
    <t>1408,72</t>
  </si>
  <si>
    <t>34,8</t>
  </si>
  <si>
    <t>1489,26</t>
  </si>
  <si>
    <t>279,89</t>
  </si>
  <si>
    <t>1498,18</t>
  </si>
  <si>
    <t>285,78</t>
  </si>
  <si>
    <t>1565,58</t>
  </si>
  <si>
    <t>263,45</t>
  </si>
  <si>
    <t>1574,5</t>
  </si>
  <si>
    <t>1560,13</t>
  </si>
  <si>
    <t>278,28</t>
  </si>
  <si>
    <t>1569,05</t>
  </si>
  <si>
    <t>1587,51</t>
  </si>
  <si>
    <t>286,56</t>
  </si>
  <si>
    <t>1596,43</t>
  </si>
  <si>
    <t>1597,03</t>
  </si>
  <si>
    <t>269,35</t>
  </si>
  <si>
    <t>1624,42</t>
  </si>
  <si>
    <t>196,01</t>
  </si>
  <si>
    <t>1633,34</t>
  </si>
  <si>
    <t>1602,12</t>
  </si>
  <si>
    <t>35,79</t>
  </si>
  <si>
    <t>1611,04</t>
  </si>
  <si>
    <t>1589,85</t>
  </si>
  <si>
    <t>76,03</t>
  </si>
  <si>
    <t>1598,77</t>
  </si>
  <si>
    <t>1455,1</t>
  </si>
  <si>
    <t>45,64</t>
  </si>
  <si>
    <t>1464,02</t>
  </si>
  <si>
    <t>1418,77</t>
  </si>
  <si>
    <t>8,54</t>
  </si>
  <si>
    <t>1427,69</t>
  </si>
  <si>
    <t>1403,65</t>
  </si>
  <si>
    <t>6,47</t>
  </si>
  <si>
    <t>1412,57</t>
  </si>
  <si>
    <t>1434,1</t>
  </si>
  <si>
    <t>86,07</t>
  </si>
  <si>
    <t>1443,02</t>
  </si>
  <si>
    <t>1432,34</t>
  </si>
  <si>
    <t>44,49</t>
  </si>
  <si>
    <t>1441,26</t>
  </si>
  <si>
    <t>1377,74</t>
  </si>
  <si>
    <t>124,44</t>
  </si>
  <si>
    <t>1386,66</t>
  </si>
  <si>
    <t>16.07.2013</t>
  </si>
  <si>
    <t>1192,13</t>
  </si>
  <si>
    <t>115,13</t>
  </si>
  <si>
    <t>1201,05</t>
  </si>
  <si>
    <t>1058,75</t>
  </si>
  <si>
    <t>39,11</t>
  </si>
  <si>
    <t>1067,67</t>
  </si>
  <si>
    <t>1018,81</t>
  </si>
  <si>
    <t>76,45</t>
  </si>
  <si>
    <t>1027,73</t>
  </si>
  <si>
    <t>973,66</t>
  </si>
  <si>
    <t>79,68</t>
  </si>
  <si>
    <t>982,58</t>
  </si>
  <si>
    <t>973,2</t>
  </si>
  <si>
    <t>9,93</t>
  </si>
  <si>
    <t>982,12</t>
  </si>
  <si>
    <t>951,84</t>
  </si>
  <si>
    <t>98,18</t>
  </si>
  <si>
    <t>960,76</t>
  </si>
  <si>
    <t>1016,68</t>
  </si>
  <si>
    <t>1025,6</t>
  </si>
  <si>
    <t>1133,88</t>
  </si>
  <si>
    <t>146,89</t>
  </si>
  <si>
    <t>1142,8</t>
  </si>
  <si>
    <t>1393,53</t>
  </si>
  <si>
    <t>1402,45</t>
  </si>
  <si>
    <t>1452,02</t>
  </si>
  <si>
    <t>9,56</t>
  </si>
  <si>
    <t>1460,94</t>
  </si>
  <si>
    <t>1542,98</t>
  </si>
  <si>
    <t>15,47</t>
  </si>
  <si>
    <t>1551,9</t>
  </si>
  <si>
    <t>1564,69</t>
  </si>
  <si>
    <t>40,82</t>
  </si>
  <si>
    <t>1573,61</t>
  </si>
  <si>
    <t>1548,69</t>
  </si>
  <si>
    <t>148,57</t>
  </si>
  <si>
    <t>1557,61</t>
  </si>
  <si>
    <t>1589,33</t>
  </si>
  <si>
    <t>184,18</t>
  </si>
  <si>
    <t>1598,25</t>
  </si>
  <si>
    <t>1600,89</t>
  </si>
  <si>
    <t>92,86</t>
  </si>
  <si>
    <t>1609,81</t>
  </si>
  <si>
    <t>1590,88</t>
  </si>
  <si>
    <t>46,6</t>
  </si>
  <si>
    <t>1599,8</t>
  </si>
  <si>
    <t>1564,75</t>
  </si>
  <si>
    <t>98,47</t>
  </si>
  <si>
    <t>1573,67</t>
  </si>
  <si>
    <t>1548,1</t>
  </si>
  <si>
    <t>149,65</t>
  </si>
  <si>
    <t>1557,02</t>
  </si>
  <si>
    <t>1431,81</t>
  </si>
  <si>
    <t>6,29</t>
  </si>
  <si>
    <t>1440,73</t>
  </si>
  <si>
    <t>1407,02</t>
  </si>
  <si>
    <t>14,09</t>
  </si>
  <si>
    <t>1415,94</t>
  </si>
  <si>
    <t>1404,72</t>
  </si>
  <si>
    <t>1279,19</t>
  </si>
  <si>
    <t>1413,64</t>
  </si>
  <si>
    <t>1403,44</t>
  </si>
  <si>
    <t>1223,53</t>
  </si>
  <si>
    <t>1412,36</t>
  </si>
  <si>
    <t>1453,85</t>
  </si>
  <si>
    <t>1430,64</t>
  </si>
  <si>
    <t>1383,3</t>
  </si>
  <si>
    <t>1448,91</t>
  </si>
  <si>
    <t>1392,22</t>
  </si>
  <si>
    <t>17.07.2013</t>
  </si>
  <si>
    <t>1338,61</t>
  </si>
  <si>
    <t>201,09</t>
  </si>
  <si>
    <t>1347,53</t>
  </si>
  <si>
    <t>1125,34</t>
  </si>
  <si>
    <t>66,23</t>
  </si>
  <si>
    <t>1134,26</t>
  </si>
  <si>
    <t>1077,59</t>
  </si>
  <si>
    <t>35,12</t>
  </si>
  <si>
    <t>1058,49</t>
  </si>
  <si>
    <t>51,83</t>
  </si>
  <si>
    <t>1067,41</t>
  </si>
  <si>
    <t>1023,27</t>
  </si>
  <si>
    <t>3,19</t>
  </si>
  <si>
    <t>1032,19</t>
  </si>
  <si>
    <t>10,39</t>
  </si>
  <si>
    <t>1049,18</t>
  </si>
  <si>
    <t>1079,09</t>
  </si>
  <si>
    <t>33,18</t>
  </si>
  <si>
    <t>1088,01</t>
  </si>
  <si>
    <t>1248,71</t>
  </si>
  <si>
    <t>43,7</t>
  </si>
  <si>
    <t>1257,63</t>
  </si>
  <si>
    <t>1366,5</t>
  </si>
  <si>
    <t>8,95</t>
  </si>
  <si>
    <t>1375,42</t>
  </si>
  <si>
    <t>16,76</t>
  </si>
  <si>
    <t>1635</t>
  </si>
  <si>
    <t>180,92</t>
  </si>
  <si>
    <t>1643,92</t>
  </si>
  <si>
    <t>1653,18</t>
  </si>
  <si>
    <t>206,27</t>
  </si>
  <si>
    <t>1662,1</t>
  </si>
  <si>
    <t>1647,91</t>
  </si>
  <si>
    <t>254,14</t>
  </si>
  <si>
    <t>1656,83</t>
  </si>
  <si>
    <t>1656,82</t>
  </si>
  <si>
    <t>1665,74</t>
  </si>
  <si>
    <t>1662</t>
  </si>
  <si>
    <t>1730,5</t>
  </si>
  <si>
    <t>1670,92</t>
  </si>
  <si>
    <t>1655,55</t>
  </si>
  <si>
    <t>1739,43</t>
  </si>
  <si>
    <t>1664,47</t>
  </si>
  <si>
    <t>1648,67</t>
  </si>
  <si>
    <t>328,79</t>
  </si>
  <si>
    <t>1657,59</t>
  </si>
  <si>
    <t>1640,61</t>
  </si>
  <si>
    <t>283,08</t>
  </si>
  <si>
    <t>1649,53</t>
  </si>
  <si>
    <t>1542,64</t>
  </si>
  <si>
    <t>210,89</t>
  </si>
  <si>
    <t>1551,56</t>
  </si>
  <si>
    <t>1449,54</t>
  </si>
  <si>
    <t>141,07</t>
  </si>
  <si>
    <t>1458,46</t>
  </si>
  <si>
    <t>1416,22</t>
  </si>
  <si>
    <t>112,8</t>
  </si>
  <si>
    <t>1425,14</t>
  </si>
  <si>
    <t>1457,87</t>
  </si>
  <si>
    <t>78,69</t>
  </si>
  <si>
    <t>1466,79</t>
  </si>
  <si>
    <t>1443,53</t>
  </si>
  <si>
    <t>212,5</t>
  </si>
  <si>
    <t>1452,45</t>
  </si>
  <si>
    <t>1382,36</t>
  </si>
  <si>
    <t>204,9</t>
  </si>
  <si>
    <t>1391,28</t>
  </si>
  <si>
    <t>18.07.2013</t>
  </si>
  <si>
    <t>1224,6</t>
  </si>
  <si>
    <t>118,86</t>
  </si>
  <si>
    <t>1233,52</t>
  </si>
  <si>
    <t>1089,85</t>
  </si>
  <si>
    <t>49,99</t>
  </si>
  <si>
    <t>1098,77</t>
  </si>
  <si>
    <t>1035,31</t>
  </si>
  <si>
    <t>137,6</t>
  </si>
  <si>
    <t>1044,23</t>
  </si>
  <si>
    <t>131,85</t>
  </si>
  <si>
    <t>981,15</t>
  </si>
  <si>
    <t>945,33</t>
  </si>
  <si>
    <t>87,18</t>
  </si>
  <si>
    <t>954,25</t>
  </si>
  <si>
    <t>974,61</t>
  </si>
  <si>
    <t>1012,36</t>
  </si>
  <si>
    <t>983,53</t>
  </si>
  <si>
    <t>1072,82</t>
  </si>
  <si>
    <t>94,61</t>
  </si>
  <si>
    <t>1081,74</t>
  </si>
  <si>
    <t>1193,87</t>
  </si>
  <si>
    <t>50,92</t>
  </si>
  <si>
    <t>1202,79</t>
  </si>
  <si>
    <t>1409,65</t>
  </si>
  <si>
    <t>34,6</t>
  </si>
  <si>
    <t>1418,57</t>
  </si>
  <si>
    <t>1498,41</t>
  </si>
  <si>
    <t>120,03</t>
  </si>
  <si>
    <t>1507,33</t>
  </si>
  <si>
    <t>1534,35</t>
  </si>
  <si>
    <t>51,44</t>
  </si>
  <si>
    <t>1543,27</t>
  </si>
  <si>
    <t>1541,51</t>
  </si>
  <si>
    <t>23,19</t>
  </si>
  <si>
    <t>1550,43</t>
  </si>
  <si>
    <t>1532,24</t>
  </si>
  <si>
    <t>1541,16</t>
  </si>
  <si>
    <t>1536,76</t>
  </si>
  <si>
    <t>9,51</t>
  </si>
  <si>
    <t>1545,68</t>
  </si>
  <si>
    <t>1542</t>
  </si>
  <si>
    <t>485,74</t>
  </si>
  <si>
    <t>1550,92</t>
  </si>
  <si>
    <t>1536,63</t>
  </si>
  <si>
    <t>481,76</t>
  </si>
  <si>
    <t>1545,55</t>
  </si>
  <si>
    <t>1555,3</t>
  </si>
  <si>
    <t>1564,22</t>
  </si>
  <si>
    <t>1543,8</t>
  </si>
  <si>
    <t>100,24</t>
  </si>
  <si>
    <t>1552,72</t>
  </si>
  <si>
    <t>1531,91</t>
  </si>
  <si>
    <t>115,77</t>
  </si>
  <si>
    <t>1540,83</t>
  </si>
  <si>
    <t>66,08</t>
  </si>
  <si>
    <t>1480,24</t>
  </si>
  <si>
    <t>1468,95</t>
  </si>
  <si>
    <t>64,84</t>
  </si>
  <si>
    <t>1477,87</t>
  </si>
  <si>
    <t>1457,27</t>
  </si>
  <si>
    <t>1466,19</t>
  </si>
  <si>
    <t>1469,51</t>
  </si>
  <si>
    <t>220,73</t>
  </si>
  <si>
    <t>1478,43</t>
  </si>
  <si>
    <t>1428,75</t>
  </si>
  <si>
    <t>264,87</t>
  </si>
  <si>
    <t>1437,67</t>
  </si>
  <si>
    <t>19.07.2013</t>
  </si>
  <si>
    <t>1195,02</t>
  </si>
  <si>
    <t>76,59</t>
  </si>
  <si>
    <t>1203,94</t>
  </si>
  <si>
    <t>1102,76</t>
  </si>
  <si>
    <t>64,77</t>
  </si>
  <si>
    <t>1111,68</t>
  </si>
  <si>
    <t>1027,44</t>
  </si>
  <si>
    <t>90,94</t>
  </si>
  <si>
    <t>1036,36</t>
  </si>
  <si>
    <t>954,98</t>
  </si>
  <si>
    <t>73,65</t>
  </si>
  <si>
    <t>963,9</t>
  </si>
  <si>
    <t>922,77</t>
  </si>
  <si>
    <t>19,72</t>
  </si>
  <si>
    <t>931,69</t>
  </si>
  <si>
    <t>969,62</t>
  </si>
  <si>
    <t>19,37</t>
  </si>
  <si>
    <t>978,54</t>
  </si>
  <si>
    <t>28,23</t>
  </si>
  <si>
    <t>1077,2</t>
  </si>
  <si>
    <t>1194,18</t>
  </si>
  <si>
    <t>47,96</t>
  </si>
  <si>
    <t>1203,1</t>
  </si>
  <si>
    <t>1412,93</t>
  </si>
  <si>
    <t>45,82</t>
  </si>
  <si>
    <t>1421,85</t>
  </si>
  <si>
    <t>1497,49</t>
  </si>
  <si>
    <t>1,12</t>
  </si>
  <si>
    <t>1506,41</t>
  </si>
  <si>
    <t>32,68</t>
  </si>
  <si>
    <t>1556,28</t>
  </si>
  <si>
    <t>1538,08</t>
  </si>
  <si>
    <t>46</t>
  </si>
  <si>
    <t>1547</t>
  </si>
  <si>
    <t>1526,87</t>
  </si>
  <si>
    <t>46,78</t>
  </si>
  <si>
    <t>1535,79</t>
  </si>
  <si>
    <t>1509,66</t>
  </si>
  <si>
    <t>23,43</t>
  </si>
  <si>
    <t>1518,58</t>
  </si>
  <si>
    <t>1538,53</t>
  </si>
  <si>
    <t>93,87</t>
  </si>
  <si>
    <t>1547,45</t>
  </si>
  <si>
    <t>1540,29</t>
  </si>
  <si>
    <t>95,49</t>
  </si>
  <si>
    <t>1549,21</t>
  </si>
  <si>
    <t>1543,58</t>
  </si>
  <si>
    <t>170,26</t>
  </si>
  <si>
    <t>1552,5</t>
  </si>
  <si>
    <t>1526,88</t>
  </si>
  <si>
    <t>163,36</t>
  </si>
  <si>
    <t>1535,8</t>
  </si>
  <si>
    <t>1515,58</t>
  </si>
  <si>
    <t>224,85</t>
  </si>
  <si>
    <t>1524,5</t>
  </si>
  <si>
    <t>1483,77</t>
  </si>
  <si>
    <t>232,26</t>
  </si>
  <si>
    <t>1492,69</t>
  </si>
  <si>
    <t>1469,53</t>
  </si>
  <si>
    <t>186,86</t>
  </si>
  <si>
    <t>1478,45</t>
  </si>
  <si>
    <t>1483,1</t>
  </si>
  <si>
    <t>190,19</t>
  </si>
  <si>
    <t>1492,02</t>
  </si>
  <si>
    <t>1471,8</t>
  </si>
  <si>
    <t>185,08</t>
  </si>
  <si>
    <t>1480,72</t>
  </si>
  <si>
    <t>1423,56</t>
  </si>
  <si>
    <t>197,8</t>
  </si>
  <si>
    <t>1432,48</t>
  </si>
  <si>
    <t>20.07.2013</t>
  </si>
  <si>
    <t>1334,85</t>
  </si>
  <si>
    <t>178,69</t>
  </si>
  <si>
    <t>1343,77</t>
  </si>
  <si>
    <t>1181,15</t>
  </si>
  <si>
    <t>138,98</t>
  </si>
  <si>
    <t>1190,07</t>
  </si>
  <si>
    <t>1084,84</t>
  </si>
  <si>
    <t>47,83</t>
  </si>
  <si>
    <t>1093,76</t>
  </si>
  <si>
    <t>1066,95</t>
  </si>
  <si>
    <t>35,04</t>
  </si>
  <si>
    <t>1075,87</t>
  </si>
  <si>
    <t>1042,24</t>
  </si>
  <si>
    <t>82,43</t>
  </si>
  <si>
    <t>1051,16</t>
  </si>
  <si>
    <t>998,74</t>
  </si>
  <si>
    <t>53,11</t>
  </si>
  <si>
    <t>1007,66</t>
  </si>
  <si>
    <t>1010,52</t>
  </si>
  <si>
    <t>43,02</t>
  </si>
  <si>
    <t>1019,44</t>
  </si>
  <si>
    <t>1091</t>
  </si>
  <si>
    <t>73,95</t>
  </si>
  <si>
    <t>1099,92</t>
  </si>
  <si>
    <t>1315,65</t>
  </si>
  <si>
    <t>7,48</t>
  </si>
  <si>
    <t>1324,57</t>
  </si>
  <si>
    <t>1466,63</t>
  </si>
  <si>
    <t>1475,55</t>
  </si>
  <si>
    <t>1658,63</t>
  </si>
  <si>
    <t>4,1</t>
  </si>
  <si>
    <t>1667,55</t>
  </si>
  <si>
    <t>1683,74</t>
  </si>
  <si>
    <t>36,12</t>
  </si>
  <si>
    <t>1692,66</t>
  </si>
  <si>
    <t>1679,49</t>
  </si>
  <si>
    <t>1704,92</t>
  </si>
  <si>
    <t>1688,41</t>
  </si>
  <si>
    <t>1676,86</t>
  </si>
  <si>
    <t>1703,56</t>
  </si>
  <si>
    <t>1685,78</t>
  </si>
  <si>
    <t>1626,43</t>
  </si>
  <si>
    <t>241,26</t>
  </si>
  <si>
    <t>1635,35</t>
  </si>
  <si>
    <t>1624,85</t>
  </si>
  <si>
    <t>242,87</t>
  </si>
  <si>
    <t>1633,77</t>
  </si>
  <si>
    <t>1639,26</t>
  </si>
  <si>
    <t>1667,09</t>
  </si>
  <si>
    <t>1648,18</t>
  </si>
  <si>
    <t>1648,92</t>
  </si>
  <si>
    <t>234,26</t>
  </si>
  <si>
    <t>1657,84</t>
  </si>
  <si>
    <t>1673,29</t>
  </si>
  <si>
    <t>261,29</t>
  </si>
  <si>
    <t>1682,21</t>
  </si>
  <si>
    <t>1617,07</t>
  </si>
  <si>
    <t>223,32</t>
  </si>
  <si>
    <t>1625,99</t>
  </si>
  <si>
    <t>1585,44</t>
  </si>
  <si>
    <t>89,92</t>
  </si>
  <si>
    <t>1594,36</t>
  </si>
  <si>
    <t>1640,28</t>
  </si>
  <si>
    <t>93,76</t>
  </si>
  <si>
    <t>1649,2</t>
  </si>
  <si>
    <t>1686,73</t>
  </si>
  <si>
    <t>259,67</t>
  </si>
  <si>
    <t>1695,65</t>
  </si>
  <si>
    <t>1495,57</t>
  </si>
  <si>
    <t>227,76</t>
  </si>
  <si>
    <t>1504,49</t>
  </si>
  <si>
    <t>21.07.2013</t>
  </si>
  <si>
    <t>1302,24</t>
  </si>
  <si>
    <t>157,97</t>
  </si>
  <si>
    <t>1311,16</t>
  </si>
  <si>
    <t>1164,7</t>
  </si>
  <si>
    <t>124,96</t>
  </si>
  <si>
    <t>1173,62</t>
  </si>
  <si>
    <t>1077,89</t>
  </si>
  <si>
    <t>29,69</t>
  </si>
  <si>
    <t>1086,81</t>
  </si>
  <si>
    <t>1073,84</t>
  </si>
  <si>
    <t>117,13</t>
  </si>
  <si>
    <t>1082,76</t>
  </si>
  <si>
    <t>1001,74</t>
  </si>
  <si>
    <t>181,52</t>
  </si>
  <si>
    <t>1010,66</t>
  </si>
  <si>
    <t>972,54</t>
  </si>
  <si>
    <t>141,86</t>
  </si>
  <si>
    <t>981,46</t>
  </si>
  <si>
    <t>845,67</t>
  </si>
  <si>
    <t>14,76</t>
  </si>
  <si>
    <t>854,59</t>
  </si>
  <si>
    <t>977,99</t>
  </si>
  <si>
    <t>41,77</t>
  </si>
  <si>
    <t>986,91</t>
  </si>
  <si>
    <t>1119,72</t>
  </si>
  <si>
    <t>59,86</t>
  </si>
  <si>
    <t>1128,64</t>
  </si>
  <si>
    <t>1272,9</t>
  </si>
  <si>
    <t>42,4</t>
  </si>
  <si>
    <t>1281,82</t>
  </si>
  <si>
    <t>1358,68</t>
  </si>
  <si>
    <t>25,2</t>
  </si>
  <si>
    <t>1367,6</t>
  </si>
  <si>
    <t>1382,9</t>
  </si>
  <si>
    <t>13,73</t>
  </si>
  <si>
    <t>1391,82</t>
  </si>
  <si>
    <t>1396,45</t>
  </si>
  <si>
    <t>13,95</t>
  </si>
  <si>
    <t>1405,37</t>
  </si>
  <si>
    <t>1401,34</t>
  </si>
  <si>
    <t>16,56</t>
  </si>
  <si>
    <t>1410,26</t>
  </si>
  <si>
    <t>1400,3</t>
  </si>
  <si>
    <t>1415,11</t>
  </si>
  <si>
    <t>1409,22</t>
  </si>
  <si>
    <t>1398,72</t>
  </si>
  <si>
    <t>1413,71</t>
  </si>
  <si>
    <t>1407,64</t>
  </si>
  <si>
    <t>1399,7</t>
  </si>
  <si>
    <t>5,08</t>
  </si>
  <si>
    <t>1408,62</t>
  </si>
  <si>
    <t>1400,63</t>
  </si>
  <si>
    <t>1409,55</t>
  </si>
  <si>
    <t>1397,26</t>
  </si>
  <si>
    <t>6,67</t>
  </si>
  <si>
    <t>1406,18</t>
  </si>
  <si>
    <t>1393,29</t>
  </si>
  <si>
    <t>4,28</t>
  </si>
  <si>
    <t>1402,21</t>
  </si>
  <si>
    <t>1402,13</t>
  </si>
  <si>
    <t>4,34</t>
  </si>
  <si>
    <t>1425,03</t>
  </si>
  <si>
    <t>16,04</t>
  </si>
  <si>
    <t>1433,95</t>
  </si>
  <si>
    <t>1420,51</t>
  </si>
  <si>
    <t>76,49</t>
  </si>
  <si>
    <t>1429,43</t>
  </si>
  <si>
    <t>1383,17</t>
  </si>
  <si>
    <t>183,02</t>
  </si>
  <si>
    <t>1392,09</t>
  </si>
  <si>
    <t>22.07.2013</t>
  </si>
  <si>
    <t>1296,26</t>
  </si>
  <si>
    <t>114,48</t>
  </si>
  <si>
    <t>1305,18</t>
  </si>
  <si>
    <t>1173,98</t>
  </si>
  <si>
    <t>97,78</t>
  </si>
  <si>
    <t>1182,9</t>
  </si>
  <si>
    <t>1127,47</t>
  </si>
  <si>
    <t>38,61</t>
  </si>
  <si>
    <t>1136,39</t>
  </si>
  <si>
    <t>1049,21</t>
  </si>
  <si>
    <t>37,69</t>
  </si>
  <si>
    <t>1058,13</t>
  </si>
  <si>
    <t>980,63</t>
  </si>
  <si>
    <t>71,43</t>
  </si>
  <si>
    <t>989,55</t>
  </si>
  <si>
    <t>983,49</t>
  </si>
  <si>
    <t>54,58</t>
  </si>
  <si>
    <t>992,41</t>
  </si>
  <si>
    <t>1076,79</t>
  </si>
  <si>
    <t>24,85</t>
  </si>
  <si>
    <t>1085,71</t>
  </si>
  <si>
    <t>1179,77</t>
  </si>
  <si>
    <t>80,85</t>
  </si>
  <si>
    <t>1188,69</t>
  </si>
  <si>
    <t>1369,59</t>
  </si>
  <si>
    <t>26,22</t>
  </si>
  <si>
    <t>1378,51</t>
  </si>
  <si>
    <t>1505,53</t>
  </si>
  <si>
    <t>15,96</t>
  </si>
  <si>
    <t>1514,45</t>
  </si>
  <si>
    <t>1558,9</t>
  </si>
  <si>
    <t>15,42</t>
  </si>
  <si>
    <t>1567,82</t>
  </si>
  <si>
    <t>1549,03</t>
  </si>
  <si>
    <t>25,46</t>
  </si>
  <si>
    <t>1557,95</t>
  </si>
  <si>
    <t>1567,51</t>
  </si>
  <si>
    <t>50,39</t>
  </si>
  <si>
    <t>1576,43</t>
  </si>
  <si>
    <t>1573,66</t>
  </si>
  <si>
    <t>30,11</t>
  </si>
  <si>
    <t>1582,58</t>
  </si>
  <si>
    <t>1585,77</t>
  </si>
  <si>
    <t>166,84</t>
  </si>
  <si>
    <t>1594,69</t>
  </si>
  <si>
    <t>1563,3</t>
  </si>
  <si>
    <t>134,63</t>
  </si>
  <si>
    <t>1572,22</t>
  </si>
  <si>
    <t>1588,84</t>
  </si>
  <si>
    <t>586,82</t>
  </si>
  <si>
    <t>1541,96</t>
  </si>
  <si>
    <t>543,65</t>
  </si>
  <si>
    <t>1550,88</t>
  </si>
  <si>
    <t>1486,74</t>
  </si>
  <si>
    <t>232,12</t>
  </si>
  <si>
    <t>1495,66</t>
  </si>
  <si>
    <t>1460,7</t>
  </si>
  <si>
    <t>180,47</t>
  </si>
  <si>
    <t>1469,62</t>
  </si>
  <si>
    <t>1445,96</t>
  </si>
  <si>
    <t>120,68</t>
  </si>
  <si>
    <t>1454,88</t>
  </si>
  <si>
    <t>1491,83</t>
  </si>
  <si>
    <t>130,98</t>
  </si>
  <si>
    <t>1500,75</t>
  </si>
  <si>
    <t>1482,51</t>
  </si>
  <si>
    <t>260,4</t>
  </si>
  <si>
    <t>1491,43</t>
  </si>
  <si>
    <t>1393,55</t>
  </si>
  <si>
    <t>276,19</t>
  </si>
  <si>
    <t>1402,47</t>
  </si>
  <si>
    <t>23.07.2013</t>
  </si>
  <si>
    <t>1139,07</t>
  </si>
  <si>
    <t>106,79</t>
  </si>
  <si>
    <t>1147,99</t>
  </si>
  <si>
    <t>1069,56</t>
  </si>
  <si>
    <t>1042,05</t>
  </si>
  <si>
    <t>152,16</t>
  </si>
  <si>
    <t>1050,97</t>
  </si>
  <si>
    <t>1001,85</t>
  </si>
  <si>
    <t>174,45</t>
  </si>
  <si>
    <t>1010,77</t>
  </si>
  <si>
    <t>978,77</t>
  </si>
  <si>
    <t>84,65</t>
  </si>
  <si>
    <t>987,69</t>
  </si>
  <si>
    <t>1022,73</t>
  </si>
  <si>
    <t>17,04</t>
  </si>
  <si>
    <t>1031,65</t>
  </si>
  <si>
    <t>1055,35</t>
  </si>
  <si>
    <t>6,22</t>
  </si>
  <si>
    <t>1064,27</t>
  </si>
  <si>
    <t>1149,53</t>
  </si>
  <si>
    <t>72,89</t>
  </si>
  <si>
    <t>1158,45</t>
  </si>
  <si>
    <t>1384,58</t>
  </si>
  <si>
    <t>0,28</t>
  </si>
  <si>
    <t>1393,5</t>
  </si>
  <si>
    <t>1443,66</t>
  </si>
  <si>
    <t>19,62</t>
  </si>
  <si>
    <t>1452,58</t>
  </si>
  <si>
    <t>63,29</t>
  </si>
  <si>
    <t>1514,7</t>
  </si>
  <si>
    <t>1516,4</t>
  </si>
  <si>
    <t>95,66</t>
  </si>
  <si>
    <t>1525,32</t>
  </si>
  <si>
    <t>1499,51</t>
  </si>
  <si>
    <t>116,73</t>
  </si>
  <si>
    <t>1508,43</t>
  </si>
  <si>
    <t>1514,52</t>
  </si>
  <si>
    <t>123,73</t>
  </si>
  <si>
    <t>1523,44</t>
  </si>
  <si>
    <t>1514,62</t>
  </si>
  <si>
    <t>138,09</t>
  </si>
  <si>
    <t>1523,54</t>
  </si>
  <si>
    <t>1515,67</t>
  </si>
  <si>
    <t>140,74</t>
  </si>
  <si>
    <t>1524,59</t>
  </si>
  <si>
    <t>1509,4</t>
  </si>
  <si>
    <t>203,85</t>
  </si>
  <si>
    <t>1518,32</t>
  </si>
  <si>
    <t>1493,39</t>
  </si>
  <si>
    <t>169,33</t>
  </si>
  <si>
    <t>1464,63</t>
  </si>
  <si>
    <t>171,11</t>
  </si>
  <si>
    <t>1473,55</t>
  </si>
  <si>
    <t>1417,24</t>
  </si>
  <si>
    <t>123,12</t>
  </si>
  <si>
    <t>1426,16</t>
  </si>
  <si>
    <t>1406,04</t>
  </si>
  <si>
    <t>105,47</t>
  </si>
  <si>
    <t>1414,96</t>
  </si>
  <si>
    <t>1457,14</t>
  </si>
  <si>
    <t>135,41</t>
  </si>
  <si>
    <t>1466,06</t>
  </si>
  <si>
    <t>1470,08</t>
  </si>
  <si>
    <t>213,82</t>
  </si>
  <si>
    <t>1479</t>
  </si>
  <si>
    <t>1331,1</t>
  </si>
  <si>
    <t>1340,02</t>
  </si>
  <si>
    <t>24.07.2013</t>
  </si>
  <si>
    <t>1136,71</t>
  </si>
  <si>
    <t>114,18</t>
  </si>
  <si>
    <t>1145,63</t>
  </si>
  <si>
    <t>1035,13</t>
  </si>
  <si>
    <t>62,04</t>
  </si>
  <si>
    <t>1044,05</t>
  </si>
  <si>
    <t>1003,08</t>
  </si>
  <si>
    <t>22,42</t>
  </si>
  <si>
    <t>1012</t>
  </si>
  <si>
    <t>978,6</t>
  </si>
  <si>
    <t>28,07</t>
  </si>
  <si>
    <t>987,52</t>
  </si>
  <si>
    <t>978,59</t>
  </si>
  <si>
    <t>29,4</t>
  </si>
  <si>
    <t>987,51</t>
  </si>
  <si>
    <t>988,2</t>
  </si>
  <si>
    <t>14,28</t>
  </si>
  <si>
    <t>997,12</t>
  </si>
  <si>
    <t>999,55</t>
  </si>
  <si>
    <t>31,34</t>
  </si>
  <si>
    <t>1008,47</t>
  </si>
  <si>
    <t>1103,86</t>
  </si>
  <si>
    <t>131,52</t>
  </si>
  <si>
    <t>1112,78</t>
  </si>
  <si>
    <t>1351,54</t>
  </si>
  <si>
    <t>40,01</t>
  </si>
  <si>
    <t>1360,46</t>
  </si>
  <si>
    <t>1480,1</t>
  </si>
  <si>
    <t>25,94</t>
  </si>
  <si>
    <t>1489,02</t>
  </si>
  <si>
    <t>1506,57</t>
  </si>
  <si>
    <t>80,18</t>
  </si>
  <si>
    <t>1515,49</t>
  </si>
  <si>
    <t>1508,27</t>
  </si>
  <si>
    <t>88,68</t>
  </si>
  <si>
    <t>1517,19</t>
  </si>
  <si>
    <t>1499,66</t>
  </si>
  <si>
    <t>1459,57</t>
  </si>
  <si>
    <t>1508,58</t>
  </si>
  <si>
    <t>1502,23</t>
  </si>
  <si>
    <t>1511,98</t>
  </si>
  <si>
    <t>1511,15</t>
  </si>
  <si>
    <t>1502,27</t>
  </si>
  <si>
    <t>86,77</t>
  </si>
  <si>
    <t>1511,19</t>
  </si>
  <si>
    <t>1497,43</t>
  </si>
  <si>
    <t>76,9</t>
  </si>
  <si>
    <t>1506,35</t>
  </si>
  <si>
    <t>1500,45</t>
  </si>
  <si>
    <t>161,36</t>
  </si>
  <si>
    <t>1509,37</t>
  </si>
  <si>
    <t>1475,49</t>
  </si>
  <si>
    <t>130,1</t>
  </si>
  <si>
    <t>1451,39</t>
  </si>
  <si>
    <t>86,94</t>
  </si>
  <si>
    <t>1460,31</t>
  </si>
  <si>
    <t>1418,49</t>
  </si>
  <si>
    <t>64,73</t>
  </si>
  <si>
    <t>1427,41</t>
  </si>
  <si>
    <t>1413,44</t>
  </si>
  <si>
    <t>20,15</t>
  </si>
  <si>
    <t>1422,36</t>
  </si>
  <si>
    <t>1431,01</t>
  </si>
  <si>
    <t>1439,93</t>
  </si>
  <si>
    <t>1448,74</t>
  </si>
  <si>
    <t>100,13</t>
  </si>
  <si>
    <t>1457,66</t>
  </si>
  <si>
    <t>1295,77</t>
  </si>
  <si>
    <t>248,11</t>
  </si>
  <si>
    <t>1304,69</t>
  </si>
  <si>
    <t>25.07.2013</t>
  </si>
  <si>
    <t>1116,36</t>
  </si>
  <si>
    <t>162,86</t>
  </si>
  <si>
    <t>1125,28</t>
  </si>
  <si>
    <t>1023,7</t>
  </si>
  <si>
    <t>96,5</t>
  </si>
  <si>
    <t>1032,62</t>
  </si>
  <si>
    <t>952,38</t>
  </si>
  <si>
    <t>60,65</t>
  </si>
  <si>
    <t>961,3</t>
  </si>
  <si>
    <t>936,89</t>
  </si>
  <si>
    <t>89,85</t>
  </si>
  <si>
    <t>945,81</t>
  </si>
  <si>
    <t>933,42</t>
  </si>
  <si>
    <t>76,42</t>
  </si>
  <si>
    <t>942,34</t>
  </si>
  <si>
    <t>929,57</t>
  </si>
  <si>
    <t>56,57</t>
  </si>
  <si>
    <t>938,49</t>
  </si>
  <si>
    <t>983,4</t>
  </si>
  <si>
    <t>4,2</t>
  </si>
  <si>
    <t>992,32</t>
  </si>
  <si>
    <t>1098,38</t>
  </si>
  <si>
    <t>76,24</t>
  </si>
  <si>
    <t>1107,3</t>
  </si>
  <si>
    <t>1372,44</t>
  </si>
  <si>
    <t>18,33</t>
  </si>
  <si>
    <t>1381,36</t>
  </si>
  <si>
    <t>1440,11</t>
  </si>
  <si>
    <t>40,48</t>
  </si>
  <si>
    <t>1449,03</t>
  </si>
  <si>
    <t>1466,34</t>
  </si>
  <si>
    <t>82,12</t>
  </si>
  <si>
    <t>1475,26</t>
  </si>
  <si>
    <t>1470,22</t>
  </si>
  <si>
    <t>93,08</t>
  </si>
  <si>
    <t>1479,14</t>
  </si>
  <si>
    <t>1455,35</t>
  </si>
  <si>
    <t>90,56</t>
  </si>
  <si>
    <t>1464,27</t>
  </si>
  <si>
    <t>1468,5</t>
  </si>
  <si>
    <t>97,15</t>
  </si>
  <si>
    <t>1477,42</t>
  </si>
  <si>
    <t>1467,55</t>
  </si>
  <si>
    <t>53,09</t>
  </si>
  <si>
    <t>1476,47</t>
  </si>
  <si>
    <t>52</t>
  </si>
  <si>
    <t>1470,64</t>
  </si>
  <si>
    <t>1465,43</t>
  </si>
  <si>
    <t>112,38</t>
  </si>
  <si>
    <t>1454,66</t>
  </si>
  <si>
    <t>1463,58</t>
  </si>
  <si>
    <t>1444,76</t>
  </si>
  <si>
    <t>142,32</t>
  </si>
  <si>
    <t>1453,68</t>
  </si>
  <si>
    <t>1420,37</t>
  </si>
  <si>
    <t>155,61</t>
  </si>
  <si>
    <t>1429,29</t>
  </si>
  <si>
    <t>1417,01</t>
  </si>
  <si>
    <t>111,6</t>
  </si>
  <si>
    <t>1425,93</t>
  </si>
  <si>
    <t>1469,25</t>
  </si>
  <si>
    <t>157,22</t>
  </si>
  <si>
    <t>1478,17</t>
  </si>
  <si>
    <t>1450,65</t>
  </si>
  <si>
    <t>240,64</t>
  </si>
  <si>
    <t>1321,74</t>
  </si>
  <si>
    <t>228,58</t>
  </si>
  <si>
    <t>1330,66</t>
  </si>
  <si>
    <t>26.07.2013</t>
  </si>
  <si>
    <t>1086,8</t>
  </si>
  <si>
    <t>90,47</t>
  </si>
  <si>
    <t>1095,72</t>
  </si>
  <si>
    <t>1004,98</t>
  </si>
  <si>
    <t>34</t>
  </si>
  <si>
    <t>1013,9</t>
  </si>
  <si>
    <t>959,75</t>
  </si>
  <si>
    <t>25,53</t>
  </si>
  <si>
    <t>968,67</t>
  </si>
  <si>
    <t>954,05</t>
  </si>
  <si>
    <t>28,37</t>
  </si>
  <si>
    <t>962,97</t>
  </si>
  <si>
    <t>952,4</t>
  </si>
  <si>
    <t>35,8</t>
  </si>
  <si>
    <t>961,32</t>
  </si>
  <si>
    <t>939,27</t>
  </si>
  <si>
    <t>6,77</t>
  </si>
  <si>
    <t>948,19</t>
  </si>
  <si>
    <t>985,42</t>
  </si>
  <si>
    <t>33,95</t>
  </si>
  <si>
    <t>1102,55</t>
  </si>
  <si>
    <t>1111,47</t>
  </si>
  <si>
    <t>1378,84</t>
  </si>
  <si>
    <t>26,89</t>
  </si>
  <si>
    <t>1387,76</t>
  </si>
  <si>
    <t>1441,72</t>
  </si>
  <si>
    <t>13,35</t>
  </si>
  <si>
    <t>1450,64</t>
  </si>
  <si>
    <t>18,76</t>
  </si>
  <si>
    <t>1458,27</t>
  </si>
  <si>
    <t>35,63</t>
  </si>
  <si>
    <t>1443,91</t>
  </si>
  <si>
    <t>33,63</t>
  </si>
  <si>
    <t>1452,83</t>
  </si>
  <si>
    <t>1462,38</t>
  </si>
  <si>
    <t>38,29</t>
  </si>
  <si>
    <t>1471,3</t>
  </si>
  <si>
    <t>1455,23</t>
  </si>
  <si>
    <t>42,36</t>
  </si>
  <si>
    <t>1464,15</t>
  </si>
  <si>
    <t>1449,58</t>
  </si>
  <si>
    <t>55,72</t>
  </si>
  <si>
    <t>1458,5</t>
  </si>
  <si>
    <t>1443,96</t>
  </si>
  <si>
    <t>95,85</t>
  </si>
  <si>
    <t>1452,88</t>
  </si>
  <si>
    <t>1441,4</t>
  </si>
  <si>
    <t>109,96</t>
  </si>
  <si>
    <t>1450,32</t>
  </si>
  <si>
    <t>1413,23</t>
  </si>
  <si>
    <t>133,15</t>
  </si>
  <si>
    <t>1422,15</t>
  </si>
  <si>
    <t>1403,66</t>
  </si>
  <si>
    <t>150,62</t>
  </si>
  <si>
    <t>1412,58</t>
  </si>
  <si>
    <t>1390,69</t>
  </si>
  <si>
    <t>1399,61</t>
  </si>
  <si>
    <t>1425,57</t>
  </si>
  <si>
    <t>78,8</t>
  </si>
  <si>
    <t>1434,49</t>
  </si>
  <si>
    <t>1417,83</t>
  </si>
  <si>
    <t>176,32</t>
  </si>
  <si>
    <t>1426,75</t>
  </si>
  <si>
    <t>1284,69</t>
  </si>
  <si>
    <t>239,06</t>
  </si>
  <si>
    <t>1293,61</t>
  </si>
  <si>
    <t>27.07.2013</t>
  </si>
  <si>
    <t>1316,32</t>
  </si>
  <si>
    <t>204,22</t>
  </si>
  <si>
    <t>1325,24</t>
  </si>
  <si>
    <t>1102,08</t>
  </si>
  <si>
    <t>1111</t>
  </si>
  <si>
    <t>1069,96</t>
  </si>
  <si>
    <t>32,11</t>
  </si>
  <si>
    <t>1078,88</t>
  </si>
  <si>
    <t>1072,99</t>
  </si>
  <si>
    <t>27,75</t>
  </si>
  <si>
    <t>1081,91</t>
  </si>
  <si>
    <t>1064,31</t>
  </si>
  <si>
    <t>57,85</t>
  </si>
  <si>
    <t>1073,23</t>
  </si>
  <si>
    <t>1045,33</t>
  </si>
  <si>
    <t>42,99</t>
  </si>
  <si>
    <t>1054,25</t>
  </si>
  <si>
    <t>1031,76</t>
  </si>
  <si>
    <t>40,15</t>
  </si>
  <si>
    <t>1040,68</t>
  </si>
  <si>
    <t>1065,93</t>
  </si>
  <si>
    <t>137,15</t>
  </si>
  <si>
    <t>1074,85</t>
  </si>
  <si>
    <t>1309,29</t>
  </si>
  <si>
    <t>77,35</t>
  </si>
  <si>
    <t>1318,21</t>
  </si>
  <si>
    <t>1389,26</t>
  </si>
  <si>
    <t>6,06</t>
  </si>
  <si>
    <t>1398,18</t>
  </si>
  <si>
    <t>1466,29</t>
  </si>
  <si>
    <t>12,71</t>
  </si>
  <si>
    <t>1475,21</t>
  </si>
  <si>
    <t>1484,88</t>
  </si>
  <si>
    <t>15,15</t>
  </si>
  <si>
    <t>1493,8</t>
  </si>
  <si>
    <t>1481,04</t>
  </si>
  <si>
    <t>59,06</t>
  </si>
  <si>
    <t>1489,96</t>
  </si>
  <si>
    <t>1480,02</t>
  </si>
  <si>
    <t>78,36</t>
  </si>
  <si>
    <t>1488,94</t>
  </si>
  <si>
    <t>1480,71</t>
  </si>
  <si>
    <t>108,87</t>
  </si>
  <si>
    <t>1489,63</t>
  </si>
  <si>
    <t>1494,91</t>
  </si>
  <si>
    <t>102,42</t>
  </si>
  <si>
    <t>1503,83</t>
  </si>
  <si>
    <t>1491,68</t>
  </si>
  <si>
    <t>108,64</t>
  </si>
  <si>
    <t>1500,6</t>
  </si>
  <si>
    <t>1492,84</t>
  </si>
  <si>
    <t>67,45</t>
  </si>
  <si>
    <t>1501,76</t>
  </si>
  <si>
    <t>1484,25</t>
  </si>
  <si>
    <t>120</t>
  </si>
  <si>
    <t>1493,17</t>
  </si>
  <si>
    <t>1473,21</t>
  </si>
  <si>
    <t>99,23</t>
  </si>
  <si>
    <t>1482,13</t>
  </si>
  <si>
    <t>1382,59</t>
  </si>
  <si>
    <t>11,58</t>
  </si>
  <si>
    <t>1391,51</t>
  </si>
  <si>
    <t>1488,3</t>
  </si>
  <si>
    <t>63,24</t>
  </si>
  <si>
    <t>1497,22</t>
  </si>
  <si>
    <t>1464,94</t>
  </si>
  <si>
    <t>117,2</t>
  </si>
  <si>
    <t>1473,86</t>
  </si>
  <si>
    <t>1364,25</t>
  </si>
  <si>
    <t>234,97</t>
  </si>
  <si>
    <t>1373,17</t>
  </si>
  <si>
    <t>28.07.2013</t>
  </si>
  <si>
    <t>1176,04</t>
  </si>
  <si>
    <t>1188,5</t>
  </si>
  <si>
    <t>1184,96</t>
  </si>
  <si>
    <t>1017,04</t>
  </si>
  <si>
    <t>1025,71</t>
  </si>
  <si>
    <t>1025,96</t>
  </si>
  <si>
    <t>972,32</t>
  </si>
  <si>
    <t>26,86</t>
  </si>
  <si>
    <t>981,24</t>
  </si>
  <si>
    <t>928,05</t>
  </si>
  <si>
    <t>931,17</t>
  </si>
  <si>
    <t>936,97</t>
  </si>
  <si>
    <t>910,69</t>
  </si>
  <si>
    <t>21,94</t>
  </si>
  <si>
    <t>919,61</t>
  </si>
  <si>
    <t>875,76</t>
  </si>
  <si>
    <t>29,92</t>
  </si>
  <si>
    <t>884,68</t>
  </si>
  <si>
    <t>876,54</t>
  </si>
  <si>
    <t>97,33</t>
  </si>
  <si>
    <t>885,46</t>
  </si>
  <si>
    <t>883,2</t>
  </si>
  <si>
    <t>88,97</t>
  </si>
  <si>
    <t>892,12</t>
  </si>
  <si>
    <t>1084,92</t>
  </si>
  <si>
    <t>44,94</t>
  </si>
  <si>
    <t>1093,84</t>
  </si>
  <si>
    <t>69,21</t>
  </si>
  <si>
    <t>1364,97</t>
  </si>
  <si>
    <t>40,63</t>
  </si>
  <si>
    <t>1373,89</t>
  </si>
  <si>
    <t>1396,37</t>
  </si>
  <si>
    <t>71,91</t>
  </si>
  <si>
    <t>1405,29</t>
  </si>
  <si>
    <t>1402,5</t>
  </si>
  <si>
    <t>1411,42</t>
  </si>
  <si>
    <t>1407,52</t>
  </si>
  <si>
    <t>1419,76</t>
  </si>
  <si>
    <t>1416,44</t>
  </si>
  <si>
    <t>1377,29</t>
  </si>
  <si>
    <t>36,02</t>
  </si>
  <si>
    <t>1386,21</t>
  </si>
  <si>
    <t>1401,79</t>
  </si>
  <si>
    <t>1410,71</t>
  </si>
  <si>
    <t>1401,13</t>
  </si>
  <si>
    <t>160,83</t>
  </si>
  <si>
    <t>1410,05</t>
  </si>
  <si>
    <t>1393,59</t>
  </si>
  <si>
    <t>133,75</t>
  </si>
  <si>
    <t>1402,51</t>
  </si>
  <si>
    <t>1387,36</t>
  </si>
  <si>
    <t>72,32</t>
  </si>
  <si>
    <t>1396,28</t>
  </si>
  <si>
    <t>1398,54</t>
  </si>
  <si>
    <t>44,58</t>
  </si>
  <si>
    <t>1407,46</t>
  </si>
  <si>
    <t>1398,27</t>
  </si>
  <si>
    <t>75,86</t>
  </si>
  <si>
    <t>1407,19</t>
  </si>
  <si>
    <t>1466,97</t>
  </si>
  <si>
    <t>1475,89</t>
  </si>
  <si>
    <t>1452,74</t>
  </si>
  <si>
    <t>62,26</t>
  </si>
  <si>
    <t>1461,66</t>
  </si>
  <si>
    <t>1302,29</t>
  </si>
  <si>
    <t>175,32</t>
  </si>
  <si>
    <t>1311,21</t>
  </si>
  <si>
    <t>29.07.2013</t>
  </si>
  <si>
    <t>1185,09</t>
  </si>
  <si>
    <t>178,74</t>
  </si>
  <si>
    <t>1194,01</t>
  </si>
  <si>
    <t>1016,39</t>
  </si>
  <si>
    <t>56,27</t>
  </si>
  <si>
    <t>1025,31</t>
  </si>
  <si>
    <t>1023,23</t>
  </si>
  <si>
    <t>74,06</t>
  </si>
  <si>
    <t>1032,15</t>
  </si>
  <si>
    <t>985,64</t>
  </si>
  <si>
    <t>136,7</t>
  </si>
  <si>
    <t>994,56</t>
  </si>
  <si>
    <t>976,34</t>
  </si>
  <si>
    <t>125,44</t>
  </si>
  <si>
    <t>985,26</t>
  </si>
  <si>
    <t>976,87</t>
  </si>
  <si>
    <t>126,25</t>
  </si>
  <si>
    <t>985,79</t>
  </si>
  <si>
    <t>981,19</t>
  </si>
  <si>
    <t>26,18</t>
  </si>
  <si>
    <t>94,09</t>
  </si>
  <si>
    <t>1142,6</t>
  </si>
  <si>
    <t>1409,23</t>
  </si>
  <si>
    <t>91,56</t>
  </si>
  <si>
    <t>1418,15</t>
  </si>
  <si>
    <t>1677,43</t>
  </si>
  <si>
    <t>1686,35</t>
  </si>
  <si>
    <t>1945,4</t>
  </si>
  <si>
    <t>1954,32</t>
  </si>
  <si>
    <t>1953,36</t>
  </si>
  <si>
    <t>80,8</t>
  </si>
  <si>
    <t>1962,28</t>
  </si>
  <si>
    <t>1821,57</t>
  </si>
  <si>
    <t>206,51</t>
  </si>
  <si>
    <t>1830,49</t>
  </si>
  <si>
    <t>1957,77</t>
  </si>
  <si>
    <t>50,9</t>
  </si>
  <si>
    <t>1966,69</t>
  </si>
  <si>
    <t>1953,77</t>
  </si>
  <si>
    <t>133,67</t>
  </si>
  <si>
    <t>1962,69</t>
  </si>
  <si>
    <t>1819,9</t>
  </si>
  <si>
    <t>43,91</t>
  </si>
  <si>
    <t>1828,82</t>
  </si>
  <si>
    <t>1833,9</t>
  </si>
  <si>
    <t>415,06</t>
  </si>
  <si>
    <t>1842,82</t>
  </si>
  <si>
    <t>1726,77</t>
  </si>
  <si>
    <t>380,84</t>
  </si>
  <si>
    <t>1735,69</t>
  </si>
  <si>
    <t>147,26</t>
  </si>
  <si>
    <t>1522,26</t>
  </si>
  <si>
    <t>1469,39</t>
  </si>
  <si>
    <t>127,03</t>
  </si>
  <si>
    <t>1478,31</t>
  </si>
  <si>
    <t>1488,17</t>
  </si>
  <si>
    <t>106,45</t>
  </si>
  <si>
    <t>1497,09</t>
  </si>
  <si>
    <t>371,65</t>
  </si>
  <si>
    <t>1504,12</t>
  </si>
  <si>
    <t>1276,88</t>
  </si>
  <si>
    <t>200,87</t>
  </si>
  <si>
    <t>1285,8</t>
  </si>
  <si>
    <t>30.07.2013</t>
  </si>
  <si>
    <t>1064</t>
  </si>
  <si>
    <t>140,13</t>
  </si>
  <si>
    <t>1072,92</t>
  </si>
  <si>
    <t>966,9</t>
  </si>
  <si>
    <t>83,98</t>
  </si>
  <si>
    <t>975,82</t>
  </si>
  <si>
    <t>962,46</t>
  </si>
  <si>
    <t>89,84</t>
  </si>
  <si>
    <t>971,38</t>
  </si>
  <si>
    <t>909,01</t>
  </si>
  <si>
    <t>73,68</t>
  </si>
  <si>
    <t>917,93</t>
  </si>
  <si>
    <t>933,03</t>
  </si>
  <si>
    <t>63,38</t>
  </si>
  <si>
    <t>941,95</t>
  </si>
  <si>
    <t>1083,61</t>
  </si>
  <si>
    <t>12,17</t>
  </si>
  <si>
    <t>1092,53</t>
  </si>
  <si>
    <t>981,3</t>
  </si>
  <si>
    <t>63,18</t>
  </si>
  <si>
    <t>990,22</t>
  </si>
  <si>
    <t>1127,28</t>
  </si>
  <si>
    <t>101,24</t>
  </si>
  <si>
    <t>1136,2</t>
  </si>
  <si>
    <t>1391,29</t>
  </si>
  <si>
    <t>52,27</t>
  </si>
  <si>
    <t>1400,21</t>
  </si>
  <si>
    <t>32,94</t>
  </si>
  <si>
    <t>1566,02</t>
  </si>
  <si>
    <t>1764,84</t>
  </si>
  <si>
    <t>171,72</t>
  </si>
  <si>
    <t>1773,76</t>
  </si>
  <si>
    <t>1776,49</t>
  </si>
  <si>
    <t>206,38</t>
  </si>
  <si>
    <t>1785,41</t>
  </si>
  <si>
    <t>1741,35</t>
  </si>
  <si>
    <t>1750,27</t>
  </si>
  <si>
    <t>1786,13</t>
  </si>
  <si>
    <t>217,26</t>
  </si>
  <si>
    <t>1795,05</t>
  </si>
  <si>
    <t>1783,37</t>
  </si>
  <si>
    <t>255,2</t>
  </si>
  <si>
    <t>1792,29</t>
  </si>
  <si>
    <t>1775,31</t>
  </si>
  <si>
    <t>269,85</t>
  </si>
  <si>
    <t>1784,23</t>
  </si>
  <si>
    <t>1742,76</t>
  </si>
  <si>
    <t>360,04</t>
  </si>
  <si>
    <t>1751,68</t>
  </si>
  <si>
    <t>1476,49</t>
  </si>
  <si>
    <t>138,4</t>
  </si>
  <si>
    <t>1485,41</t>
  </si>
  <si>
    <t>1457,36</t>
  </si>
  <si>
    <t>797,08</t>
  </si>
  <si>
    <t>1466,28</t>
  </si>
  <si>
    <t>1404,2</t>
  </si>
  <si>
    <t>759,78</t>
  </si>
  <si>
    <t>1413,12</t>
  </si>
  <si>
    <t>1387,48</t>
  </si>
  <si>
    <t>263,25</t>
  </si>
  <si>
    <t>1396,4</t>
  </si>
  <si>
    <t>1480,43</t>
  </si>
  <si>
    <t>352,93</t>
  </si>
  <si>
    <t>1489,35</t>
  </si>
  <si>
    <t>1460,17</t>
  </si>
  <si>
    <t>740,01</t>
  </si>
  <si>
    <t>1469,09</t>
  </si>
  <si>
    <t>1247,58</t>
  </si>
  <si>
    <t>806,23</t>
  </si>
  <si>
    <t>1256,5</t>
  </si>
  <si>
    <t>31.07.2013</t>
  </si>
  <si>
    <t>1085,47</t>
  </si>
  <si>
    <t>105,49</t>
  </si>
  <si>
    <t>1094,39</t>
  </si>
  <si>
    <t>966,78</t>
  </si>
  <si>
    <t>98,58</t>
  </si>
  <si>
    <t>975,7</t>
  </si>
  <si>
    <t>966,75</t>
  </si>
  <si>
    <t>34,45</t>
  </si>
  <si>
    <t>975,67</t>
  </si>
  <si>
    <t>965,36</t>
  </si>
  <si>
    <t>87,16</t>
  </si>
  <si>
    <t>974,28</t>
  </si>
  <si>
    <t>902,13</t>
  </si>
  <si>
    <t>77,47</t>
  </si>
  <si>
    <t>911,05</t>
  </si>
  <si>
    <t>949,28</t>
  </si>
  <si>
    <t>24,41</t>
  </si>
  <si>
    <t>958,2</t>
  </si>
  <si>
    <t>966,56</t>
  </si>
  <si>
    <t>63,57</t>
  </si>
  <si>
    <t>975,48</t>
  </si>
  <si>
    <t>1090,58</t>
  </si>
  <si>
    <t>134,69</t>
  </si>
  <si>
    <t>1099,5</t>
  </si>
  <si>
    <t>1367,61</t>
  </si>
  <si>
    <t>84,47</t>
  </si>
  <si>
    <t>1376,53</t>
  </si>
  <si>
    <t>1485,57</t>
  </si>
  <si>
    <t>177</t>
  </si>
  <si>
    <t>1494,49</t>
  </si>
  <si>
    <t>1645,94</t>
  </si>
  <si>
    <t>19,16</t>
  </si>
  <si>
    <t>1654,86</t>
  </si>
  <si>
    <t>1650,77</t>
  </si>
  <si>
    <t>57,02</t>
  </si>
  <si>
    <t>1659,69</t>
  </si>
  <si>
    <t>1620,58</t>
  </si>
  <si>
    <t>96,08</t>
  </si>
  <si>
    <t>1629,5</t>
  </si>
  <si>
    <t>1652,78</t>
  </si>
  <si>
    <t>105,95</t>
  </si>
  <si>
    <t>1652,46</t>
  </si>
  <si>
    <t>162,18</t>
  </si>
  <si>
    <t>1661,38</t>
  </si>
  <si>
    <t>1609,68</t>
  </si>
  <si>
    <t>152,94</t>
  </si>
  <si>
    <t>1618,6</t>
  </si>
  <si>
    <t>1623,21</t>
  </si>
  <si>
    <t>248,57</t>
  </si>
  <si>
    <t>1632,13</t>
  </si>
  <si>
    <t>1503,14</t>
  </si>
  <si>
    <t>122,63</t>
  </si>
  <si>
    <t>1512,06</t>
  </si>
  <si>
    <t>1470,91</t>
  </si>
  <si>
    <t>1479,83</t>
  </si>
  <si>
    <t>1453,31</t>
  </si>
  <si>
    <t>79,27</t>
  </si>
  <si>
    <t>1462,23</t>
  </si>
  <si>
    <t>1450,07</t>
  </si>
  <si>
    <t>2,42</t>
  </si>
  <si>
    <t>1458,99</t>
  </si>
  <si>
    <t>1478,2</t>
  </si>
  <si>
    <t>53,14</t>
  </si>
  <si>
    <t>1487,12</t>
  </si>
  <si>
    <t>1465,13</t>
  </si>
  <si>
    <t>26,01</t>
  </si>
  <si>
    <t>1474,05</t>
  </si>
  <si>
    <t>1261,24</t>
  </si>
  <si>
    <t>160,52</t>
  </si>
  <si>
    <t>1270,16</t>
  </si>
  <si>
    <t>Ежемесячный отчет по часам пиковой нагрузки для субъектов Российской Федерации</t>
  </si>
  <si>
    <t>Участник:</t>
  </si>
  <si>
    <t>ОАО "ГОРЭЛЕКТРОСЕТЬ" (г.Кисловодск)</t>
  </si>
  <si>
    <t>Субъект РФ:</t>
  </si>
  <si>
    <t>Ставропольский край</t>
  </si>
  <si>
    <t>Отчетный период:</t>
  </si>
  <si>
    <t>С 01.07.2013 по 31.07.2013</t>
  </si>
  <si>
    <t>Код(ы) ГТП:</t>
  </si>
  <si>
    <t>PGELESKS</t>
  </si>
  <si>
    <t>Дата</t>
  </si>
  <si>
    <t>Час максимального совокупного потребления электроэнергии в субъекте Российской Федерации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</si>
</sst>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0" fillId="37" borderId="16" xfId="0" applyNumberFormat="1" applyFill="1" applyBorder="1" applyAlignment="1">
      <alignment horizontal="left"/>
    </xf>
    <xf numFmtId="49" fontId="0" fillId="38" borderId="16" xfId="72" applyNumberFormat="1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6" xfId="0" applyFont="1" applyBorder="1" applyAlignment="1">
      <alignment horizontal="center" wrapText="1"/>
    </xf>
    <xf numFmtId="0" fontId="0" fillId="0" borderId="17" xfId="0" applyBorder="1" applyAlignment="1">
      <alignment horizontal="left"/>
    </xf>
    <xf numFmtId="43" fontId="0" fillId="0" borderId="0" xfId="0" applyNumberFormat="1" applyAlignment="1">
      <alignment horizontal="left"/>
    </xf>
    <xf numFmtId="165" fontId="9" fillId="0" borderId="0" xfId="0" applyNumberFormat="1" applyFont="1" applyAlignment="1">
      <alignment/>
    </xf>
    <xf numFmtId="170" fontId="9" fillId="0" borderId="16" xfId="65" applyNumberFormat="1" applyFont="1" applyBorder="1" applyAlignment="1">
      <alignment/>
    </xf>
    <xf numFmtId="170" fontId="9" fillId="0" borderId="0" xfId="0" applyNumberFormat="1" applyFont="1" applyAlignment="1">
      <alignment/>
    </xf>
    <xf numFmtId="0" fontId="20" fillId="39" borderId="16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43" fontId="5" fillId="0" borderId="17" xfId="65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36" borderId="16" xfId="0" applyFont="1" applyFill="1" applyBorder="1" applyAlignment="1">
      <alignment horizontal="center" vertical="center" wrapText="1"/>
    </xf>
    <xf numFmtId="0" fontId="24" fillId="36" borderId="16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754"/>
  <sheetViews>
    <sheetView tabSelected="1" zoomScale="118" zoomScaleNormal="118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hidden="1" customWidth="1"/>
    <col min="8" max="11" width="14.75390625" style="0" bestFit="1" customWidth="1"/>
    <col min="12" max="13" width="8.875" style="0" customWidth="1"/>
    <col min="14" max="14" width="10.875" style="0" customWidth="1"/>
    <col min="15" max="17" width="9.125" style="0" customWidth="1"/>
  </cols>
  <sheetData>
    <row r="1" spans="1:3" ht="12.75">
      <c r="A1" s="25" t="s">
        <v>77</v>
      </c>
      <c r="B1" s="26"/>
      <c r="C1" s="26"/>
    </row>
    <row r="2" spans="1:18" ht="62.25" customHeight="1">
      <c r="A2" s="27" t="s">
        <v>0</v>
      </c>
      <c r="B2" s="27"/>
      <c r="C2" s="1"/>
      <c r="D2" s="1"/>
      <c r="E2" s="2" t="s">
        <v>1</v>
      </c>
      <c r="F2" s="28" t="s">
        <v>2</v>
      </c>
      <c r="G2" s="28"/>
      <c r="H2" s="28"/>
      <c r="I2" s="28"/>
      <c r="J2" s="26" t="s">
        <v>75</v>
      </c>
      <c r="K2" s="26"/>
      <c r="L2" s="1"/>
      <c r="M2" s="1"/>
      <c r="N2" s="3" t="s">
        <v>3</v>
      </c>
      <c r="O2" s="3" t="s">
        <v>4</v>
      </c>
      <c r="P2" s="3" t="s">
        <v>5</v>
      </c>
      <c r="Q2" s="3" t="s">
        <v>6</v>
      </c>
      <c r="R2" s="1"/>
    </row>
    <row r="3" spans="1:18" ht="15.75" customHeight="1">
      <c r="A3" s="29" t="s">
        <v>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4"/>
      <c r="M3" s="4"/>
      <c r="N3" s="5">
        <f>1028.49+3.25</f>
        <v>1031.74</v>
      </c>
      <c r="O3" s="5">
        <f>1343.07+3.25</f>
        <v>1346.32</v>
      </c>
      <c r="P3" s="5">
        <f>1857.94+3.25</f>
        <v>1861.19</v>
      </c>
      <c r="Q3" s="5">
        <f>3001.06+3.25</f>
        <v>3004.31</v>
      </c>
      <c r="R3" s="1"/>
    </row>
    <row r="4" spans="1:18" ht="32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4"/>
      <c r="M4" s="4"/>
      <c r="N4" s="1"/>
      <c r="O4" s="1"/>
      <c r="P4" s="1"/>
      <c r="Q4" s="1"/>
      <c r="R4" s="1"/>
    </row>
    <row r="7" ht="12.75">
      <c r="K7" t="s">
        <v>8</v>
      </c>
    </row>
    <row r="8" spans="1:11" s="9" customFormat="1" ht="41.25" customHeight="1">
      <c r="A8" s="6" t="s">
        <v>9</v>
      </c>
      <c r="B8" s="6" t="s">
        <v>10</v>
      </c>
      <c r="C8" s="7" t="s">
        <v>11</v>
      </c>
      <c r="D8" s="7" t="s">
        <v>12</v>
      </c>
      <c r="E8" s="7" t="s">
        <v>13</v>
      </c>
      <c r="F8" s="17" t="s">
        <v>14</v>
      </c>
      <c r="G8" s="16" t="s">
        <v>76</v>
      </c>
      <c r="H8" s="8" t="s">
        <v>3</v>
      </c>
      <c r="I8" s="8" t="s">
        <v>4</v>
      </c>
      <c r="J8" s="8" t="s">
        <v>5</v>
      </c>
      <c r="K8" s="8" t="s">
        <v>6</v>
      </c>
    </row>
    <row r="9" spans="1:16" s="9" customFormat="1" ht="14.25" customHeight="1">
      <c r="A9" s="10" t="s">
        <v>78</v>
      </c>
      <c r="B9" s="10">
        <v>0</v>
      </c>
      <c r="C9" s="10" t="s">
        <v>79</v>
      </c>
      <c r="D9" s="10" t="s">
        <v>15</v>
      </c>
      <c r="E9" s="10" t="s">
        <v>80</v>
      </c>
      <c r="F9" s="10" t="s">
        <v>81</v>
      </c>
      <c r="G9" s="18">
        <f>F9*3.61%</f>
        <v>45.570113</v>
      </c>
      <c r="H9" s="14">
        <f>F9+$N$3+G9</f>
        <v>2339.640113</v>
      </c>
      <c r="I9" s="14">
        <f>F9+$O$3+G9</f>
        <v>2654.220113</v>
      </c>
      <c r="J9" s="14">
        <f>F9+$P$3+G9</f>
        <v>3169.090113</v>
      </c>
      <c r="K9" s="14">
        <f>F9+$Q$3+G9</f>
        <v>4312.210112999999</v>
      </c>
      <c r="M9" s="15"/>
      <c r="O9" s="15"/>
      <c r="P9" s="15"/>
    </row>
    <row r="10" spans="1:17" s="9" customFormat="1" ht="14.25" customHeight="1">
      <c r="A10" s="10" t="s">
        <v>78</v>
      </c>
      <c r="B10" s="10">
        <v>1</v>
      </c>
      <c r="C10" s="10" t="s">
        <v>82</v>
      </c>
      <c r="D10" s="10" t="s">
        <v>15</v>
      </c>
      <c r="E10" s="10" t="s">
        <v>83</v>
      </c>
      <c r="F10" s="10" t="s">
        <v>84</v>
      </c>
      <c r="G10" s="18">
        <f>F10*3.61%</f>
        <v>41.843871</v>
      </c>
      <c r="H10" s="14">
        <f>F10+$N$3+G10</f>
        <v>2232.693871</v>
      </c>
      <c r="I10" s="14">
        <f>F10+$O$3+G10</f>
        <v>2547.273871</v>
      </c>
      <c r="J10" s="14">
        <f>F10+$P$3+G10</f>
        <v>3062.143871</v>
      </c>
      <c r="K10" s="14">
        <f>F10+$Q$3+G10</f>
        <v>4205.263871</v>
      </c>
      <c r="M10" s="15"/>
      <c r="N10" s="13"/>
      <c r="O10" s="15"/>
      <c r="P10" s="15"/>
      <c r="Q10" s="13"/>
    </row>
    <row r="11" spans="1:16" s="9" customFormat="1" ht="14.25" customHeight="1">
      <c r="A11" s="10" t="s">
        <v>78</v>
      </c>
      <c r="B11" s="10">
        <v>2</v>
      </c>
      <c r="C11" s="10" t="s">
        <v>85</v>
      </c>
      <c r="D11" s="10" t="s">
        <v>15</v>
      </c>
      <c r="E11" s="10" t="s">
        <v>86</v>
      </c>
      <c r="F11" s="10" t="s">
        <v>87</v>
      </c>
      <c r="G11" s="18">
        <f aca="true" t="shared" si="0" ref="G11:G74">F11*3.61%</f>
        <v>39.398095999999995</v>
      </c>
      <c r="H11" s="14">
        <f aca="true" t="shared" si="1" ref="H11:H74">F11+$N$3+G11</f>
        <v>2162.498096</v>
      </c>
      <c r="I11" s="14">
        <f aca="true" t="shared" si="2" ref="I11:I74">F11+$O$3+G11</f>
        <v>2477.0780959999997</v>
      </c>
      <c r="J11" s="14">
        <f aca="true" t="shared" si="3" ref="J11:J74">F11+$P$3+G11</f>
        <v>2991.948096</v>
      </c>
      <c r="K11" s="14">
        <f aca="true" t="shared" si="4" ref="K11:K74">F11+$Q$3+G11</f>
        <v>4135.068096</v>
      </c>
      <c r="M11" s="15"/>
      <c r="O11" s="15"/>
      <c r="P11" s="15"/>
    </row>
    <row r="12" spans="1:13" s="9" customFormat="1" ht="14.25" customHeight="1">
      <c r="A12" s="10" t="s">
        <v>78</v>
      </c>
      <c r="B12" s="10">
        <v>3</v>
      </c>
      <c r="C12" s="10" t="s">
        <v>88</v>
      </c>
      <c r="D12" s="10" t="s">
        <v>15</v>
      </c>
      <c r="E12" s="10" t="s">
        <v>89</v>
      </c>
      <c r="F12" s="10" t="s">
        <v>90</v>
      </c>
      <c r="G12" s="18">
        <f t="shared" si="0"/>
        <v>37.994889</v>
      </c>
      <c r="H12" s="14">
        <f t="shared" si="1"/>
        <v>2122.224889</v>
      </c>
      <c r="I12" s="14">
        <f t="shared" si="2"/>
        <v>2436.804889</v>
      </c>
      <c r="J12" s="14">
        <f t="shared" si="3"/>
        <v>2951.6748890000003</v>
      </c>
      <c r="K12" s="14">
        <f t="shared" si="4"/>
        <v>4094.7948890000002</v>
      </c>
      <c r="M12" s="15"/>
    </row>
    <row r="13" spans="1:13" s="9" customFormat="1" ht="14.25" customHeight="1">
      <c r="A13" s="10" t="s">
        <v>78</v>
      </c>
      <c r="B13" s="10">
        <v>4</v>
      </c>
      <c r="C13" s="10" t="s">
        <v>91</v>
      </c>
      <c r="D13" s="10" t="s">
        <v>15</v>
      </c>
      <c r="E13" s="10" t="s">
        <v>92</v>
      </c>
      <c r="F13" s="10" t="s">
        <v>93</v>
      </c>
      <c r="G13" s="18">
        <f t="shared" si="0"/>
        <v>38.148675</v>
      </c>
      <c r="H13" s="14">
        <f t="shared" si="1"/>
        <v>2126.6386749999997</v>
      </c>
      <c r="I13" s="14">
        <f t="shared" si="2"/>
        <v>2441.2186749999996</v>
      </c>
      <c r="J13" s="14">
        <f t="shared" si="3"/>
        <v>2956.088675</v>
      </c>
      <c r="K13" s="14">
        <f t="shared" si="4"/>
        <v>4099.208675</v>
      </c>
      <c r="M13" s="15"/>
    </row>
    <row r="14" spans="1:13" s="9" customFormat="1" ht="14.25" customHeight="1">
      <c r="A14" s="10" t="s">
        <v>78</v>
      </c>
      <c r="B14" s="10">
        <v>5</v>
      </c>
      <c r="C14" s="10" t="s">
        <v>94</v>
      </c>
      <c r="D14" s="10" t="s">
        <v>15</v>
      </c>
      <c r="E14" s="10" t="s">
        <v>22</v>
      </c>
      <c r="F14" s="10" t="s">
        <v>95</v>
      </c>
      <c r="G14" s="18">
        <f t="shared" si="0"/>
        <v>35.740805</v>
      </c>
      <c r="H14" s="14">
        <f t="shared" si="1"/>
        <v>2057.530805</v>
      </c>
      <c r="I14" s="14">
        <f t="shared" si="2"/>
        <v>2372.110805</v>
      </c>
      <c r="J14" s="14">
        <f t="shared" si="3"/>
        <v>2886.9808049999997</v>
      </c>
      <c r="K14" s="14">
        <f t="shared" si="4"/>
        <v>4030.1008049999996</v>
      </c>
      <c r="M14" s="15"/>
    </row>
    <row r="15" spans="1:13" s="9" customFormat="1" ht="14.25" customHeight="1">
      <c r="A15" s="10" t="s">
        <v>78</v>
      </c>
      <c r="B15" s="10">
        <v>6</v>
      </c>
      <c r="C15" s="10" t="s">
        <v>96</v>
      </c>
      <c r="D15" s="10" t="s">
        <v>97</v>
      </c>
      <c r="E15" s="10" t="s">
        <v>15</v>
      </c>
      <c r="F15" s="10" t="s">
        <v>98</v>
      </c>
      <c r="G15" s="18">
        <f t="shared" si="0"/>
        <v>35.840802000000004</v>
      </c>
      <c r="H15" s="14">
        <f t="shared" si="1"/>
        <v>2060.400802</v>
      </c>
      <c r="I15" s="14">
        <f t="shared" si="2"/>
        <v>2374.980802</v>
      </c>
      <c r="J15" s="14">
        <f t="shared" si="3"/>
        <v>2889.8508020000004</v>
      </c>
      <c r="K15" s="14">
        <f t="shared" si="4"/>
        <v>4032.9708020000003</v>
      </c>
      <c r="M15" s="15"/>
    </row>
    <row r="16" spans="1:13" s="9" customFormat="1" ht="14.25" customHeight="1">
      <c r="A16" s="10" t="s">
        <v>78</v>
      </c>
      <c r="B16" s="10">
        <v>7</v>
      </c>
      <c r="C16" s="10" t="s">
        <v>99</v>
      </c>
      <c r="D16" s="10" t="s">
        <v>100</v>
      </c>
      <c r="E16" s="10" t="s">
        <v>15</v>
      </c>
      <c r="F16" s="10" t="s">
        <v>101</v>
      </c>
      <c r="G16" s="18">
        <f t="shared" si="0"/>
        <v>42.300536</v>
      </c>
      <c r="H16" s="14">
        <f t="shared" si="1"/>
        <v>2245.800536</v>
      </c>
      <c r="I16" s="14">
        <f t="shared" si="2"/>
        <v>2560.380536</v>
      </c>
      <c r="J16" s="14">
        <f t="shared" si="3"/>
        <v>3075.250536</v>
      </c>
      <c r="K16" s="14">
        <f t="shared" si="4"/>
        <v>4218.370535999999</v>
      </c>
      <c r="M16" s="15"/>
    </row>
    <row r="17" spans="1:13" s="9" customFormat="1" ht="14.25" customHeight="1">
      <c r="A17" s="10" t="s">
        <v>78</v>
      </c>
      <c r="B17" s="10">
        <v>8</v>
      </c>
      <c r="C17" s="10" t="s">
        <v>102</v>
      </c>
      <c r="D17" s="10" t="s">
        <v>103</v>
      </c>
      <c r="E17" s="10" t="s">
        <v>15</v>
      </c>
      <c r="F17" s="10" t="s">
        <v>104</v>
      </c>
      <c r="G17" s="18">
        <f t="shared" si="0"/>
        <v>48.914778</v>
      </c>
      <c r="H17" s="14">
        <f t="shared" si="1"/>
        <v>2435.634778</v>
      </c>
      <c r="I17" s="14">
        <f t="shared" si="2"/>
        <v>2750.214778</v>
      </c>
      <c r="J17" s="14">
        <f t="shared" si="3"/>
        <v>3265.084778</v>
      </c>
      <c r="K17" s="14">
        <f t="shared" si="4"/>
        <v>4408.204778</v>
      </c>
      <c r="M17" s="15"/>
    </row>
    <row r="18" spans="1:13" s="9" customFormat="1" ht="14.25" customHeight="1">
      <c r="A18" s="10" t="s">
        <v>78</v>
      </c>
      <c r="B18" s="10">
        <v>9</v>
      </c>
      <c r="C18" s="10" t="s">
        <v>105</v>
      </c>
      <c r="D18" s="10" t="s">
        <v>106</v>
      </c>
      <c r="E18" s="10" t="s">
        <v>15</v>
      </c>
      <c r="F18" s="10" t="s">
        <v>107</v>
      </c>
      <c r="G18" s="18">
        <f t="shared" si="0"/>
        <v>55.33769</v>
      </c>
      <c r="H18" s="14">
        <f t="shared" si="1"/>
        <v>2619.97769</v>
      </c>
      <c r="I18" s="14">
        <f t="shared" si="2"/>
        <v>2934.55769</v>
      </c>
      <c r="J18" s="14">
        <f t="shared" si="3"/>
        <v>3449.42769</v>
      </c>
      <c r="K18" s="14">
        <f t="shared" si="4"/>
        <v>4592.54769</v>
      </c>
      <c r="M18" s="15"/>
    </row>
    <row r="19" spans="1:13" s="9" customFormat="1" ht="14.25" customHeight="1">
      <c r="A19" s="10" t="s">
        <v>78</v>
      </c>
      <c r="B19" s="10">
        <v>10</v>
      </c>
      <c r="C19" s="10" t="s">
        <v>108</v>
      </c>
      <c r="D19" s="10" t="s">
        <v>109</v>
      </c>
      <c r="E19" s="10" t="s">
        <v>15</v>
      </c>
      <c r="F19" s="10" t="s">
        <v>110</v>
      </c>
      <c r="G19" s="18">
        <f t="shared" si="0"/>
        <v>55.205925</v>
      </c>
      <c r="H19" s="14">
        <f t="shared" si="1"/>
        <v>2616.195925</v>
      </c>
      <c r="I19" s="14">
        <f t="shared" si="2"/>
        <v>2930.775925</v>
      </c>
      <c r="J19" s="14">
        <f t="shared" si="3"/>
        <v>3445.6459250000003</v>
      </c>
      <c r="K19" s="14">
        <f t="shared" si="4"/>
        <v>4588.765925</v>
      </c>
      <c r="M19" s="15"/>
    </row>
    <row r="20" spans="1:13" s="9" customFormat="1" ht="14.25" customHeight="1">
      <c r="A20" s="10" t="s">
        <v>78</v>
      </c>
      <c r="B20" s="10">
        <v>11</v>
      </c>
      <c r="C20" s="10" t="s">
        <v>111</v>
      </c>
      <c r="D20" s="10" t="s">
        <v>112</v>
      </c>
      <c r="E20" s="10" t="s">
        <v>15</v>
      </c>
      <c r="F20" s="10" t="s">
        <v>113</v>
      </c>
      <c r="G20" s="18">
        <f t="shared" si="0"/>
        <v>55.022176</v>
      </c>
      <c r="H20" s="14">
        <f t="shared" si="1"/>
        <v>2610.922176</v>
      </c>
      <c r="I20" s="14">
        <f t="shared" si="2"/>
        <v>2925.502176</v>
      </c>
      <c r="J20" s="14">
        <f t="shared" si="3"/>
        <v>3440.3721760000003</v>
      </c>
      <c r="K20" s="14">
        <f t="shared" si="4"/>
        <v>4583.492176000001</v>
      </c>
      <c r="M20" s="15"/>
    </row>
    <row r="21" spans="1:13" s="9" customFormat="1" ht="14.25" customHeight="1">
      <c r="A21" s="10" t="s">
        <v>78</v>
      </c>
      <c r="B21" s="10">
        <v>12</v>
      </c>
      <c r="C21" s="10" t="s">
        <v>114</v>
      </c>
      <c r="D21" s="10" t="s">
        <v>15</v>
      </c>
      <c r="E21" s="10" t="s">
        <v>115</v>
      </c>
      <c r="F21" s="10" t="s">
        <v>116</v>
      </c>
      <c r="G21" s="18">
        <f t="shared" si="0"/>
        <v>54.683918999999996</v>
      </c>
      <c r="H21" s="14">
        <f t="shared" si="1"/>
        <v>2601.213919</v>
      </c>
      <c r="I21" s="14">
        <f t="shared" si="2"/>
        <v>2915.7939189999997</v>
      </c>
      <c r="J21" s="14">
        <f t="shared" si="3"/>
        <v>3430.663919</v>
      </c>
      <c r="K21" s="14">
        <f t="shared" si="4"/>
        <v>4573.783919</v>
      </c>
      <c r="M21" s="15"/>
    </row>
    <row r="22" spans="1:13" s="9" customFormat="1" ht="14.25" customHeight="1">
      <c r="A22" s="10" t="s">
        <v>78</v>
      </c>
      <c r="B22" s="10">
        <v>13</v>
      </c>
      <c r="C22" s="10" t="s">
        <v>117</v>
      </c>
      <c r="D22" s="10" t="s">
        <v>15</v>
      </c>
      <c r="E22" s="10" t="s">
        <v>118</v>
      </c>
      <c r="F22" s="10" t="s">
        <v>50</v>
      </c>
      <c r="G22" s="18">
        <f t="shared" si="0"/>
        <v>54.78897</v>
      </c>
      <c r="H22" s="14">
        <f t="shared" si="1"/>
        <v>2604.22897</v>
      </c>
      <c r="I22" s="14">
        <f t="shared" si="2"/>
        <v>2918.80897</v>
      </c>
      <c r="J22" s="14">
        <f t="shared" si="3"/>
        <v>3433.6789700000004</v>
      </c>
      <c r="K22" s="14">
        <f t="shared" si="4"/>
        <v>4576.79897</v>
      </c>
      <c r="M22" s="15"/>
    </row>
    <row r="23" spans="1:13" s="9" customFormat="1" ht="14.25" customHeight="1">
      <c r="A23" s="10" t="s">
        <v>78</v>
      </c>
      <c r="B23" s="10">
        <v>14</v>
      </c>
      <c r="C23" s="10" t="s">
        <v>119</v>
      </c>
      <c r="D23" s="10" t="s">
        <v>15</v>
      </c>
      <c r="E23" s="10" t="s">
        <v>120</v>
      </c>
      <c r="F23" s="10" t="s">
        <v>121</v>
      </c>
      <c r="G23" s="18">
        <f t="shared" si="0"/>
        <v>54.557569</v>
      </c>
      <c r="H23" s="14">
        <f t="shared" si="1"/>
        <v>2597.587569</v>
      </c>
      <c r="I23" s="14">
        <f t="shared" si="2"/>
        <v>2912.1675689999997</v>
      </c>
      <c r="J23" s="14">
        <f t="shared" si="3"/>
        <v>3427.037569</v>
      </c>
      <c r="K23" s="14">
        <f t="shared" si="4"/>
        <v>4570.157569</v>
      </c>
      <c r="M23" s="15"/>
    </row>
    <row r="24" spans="1:13" s="9" customFormat="1" ht="14.25" customHeight="1">
      <c r="A24" s="10" t="s">
        <v>78</v>
      </c>
      <c r="B24" s="10">
        <v>15</v>
      </c>
      <c r="C24" s="10" t="s">
        <v>122</v>
      </c>
      <c r="D24" s="10" t="s">
        <v>15</v>
      </c>
      <c r="E24" s="10" t="s">
        <v>123</v>
      </c>
      <c r="F24" s="10" t="s">
        <v>124</v>
      </c>
      <c r="G24" s="18">
        <f t="shared" si="0"/>
        <v>54.374903</v>
      </c>
      <c r="H24" s="14">
        <f t="shared" si="1"/>
        <v>2592.344903</v>
      </c>
      <c r="I24" s="14">
        <f t="shared" si="2"/>
        <v>2906.924903</v>
      </c>
      <c r="J24" s="14">
        <f t="shared" si="3"/>
        <v>3421.794903</v>
      </c>
      <c r="K24" s="14">
        <f t="shared" si="4"/>
        <v>4564.914903</v>
      </c>
      <c r="M24" s="15"/>
    </row>
    <row r="25" spans="1:13" s="9" customFormat="1" ht="14.25" customHeight="1">
      <c r="A25" s="10" t="s">
        <v>78</v>
      </c>
      <c r="B25" s="10">
        <v>16</v>
      </c>
      <c r="C25" s="10" t="s">
        <v>125</v>
      </c>
      <c r="D25" s="10" t="s">
        <v>15</v>
      </c>
      <c r="E25" s="10" t="s">
        <v>126</v>
      </c>
      <c r="F25" s="10" t="s">
        <v>127</v>
      </c>
      <c r="G25" s="18">
        <f t="shared" si="0"/>
        <v>54.352520999999996</v>
      </c>
      <c r="H25" s="14">
        <f t="shared" si="1"/>
        <v>2591.7025209999997</v>
      </c>
      <c r="I25" s="14">
        <f t="shared" si="2"/>
        <v>2906.2825209999996</v>
      </c>
      <c r="J25" s="14">
        <f t="shared" si="3"/>
        <v>3421.152521</v>
      </c>
      <c r="K25" s="14">
        <f t="shared" si="4"/>
        <v>4564.272521</v>
      </c>
      <c r="M25" s="15"/>
    </row>
    <row r="26" spans="1:13" s="9" customFormat="1" ht="14.25" customHeight="1">
      <c r="A26" s="10" t="s">
        <v>78</v>
      </c>
      <c r="B26" s="10">
        <v>17</v>
      </c>
      <c r="C26" s="10" t="s">
        <v>128</v>
      </c>
      <c r="D26" s="10" t="s">
        <v>15</v>
      </c>
      <c r="E26" s="10" t="s">
        <v>129</v>
      </c>
      <c r="F26" s="10" t="s">
        <v>130</v>
      </c>
      <c r="G26" s="18">
        <f t="shared" si="0"/>
        <v>54.683197</v>
      </c>
      <c r="H26" s="14">
        <f t="shared" si="1"/>
        <v>2601.193197</v>
      </c>
      <c r="I26" s="14">
        <f t="shared" si="2"/>
        <v>2915.773197</v>
      </c>
      <c r="J26" s="14">
        <f t="shared" si="3"/>
        <v>3430.643197</v>
      </c>
      <c r="K26" s="14">
        <f t="shared" si="4"/>
        <v>4573.763197</v>
      </c>
      <c r="M26" s="15"/>
    </row>
    <row r="27" spans="1:11" s="9" customFormat="1" ht="14.25" customHeight="1">
      <c r="A27" s="10" t="s">
        <v>78</v>
      </c>
      <c r="B27" s="10">
        <v>18</v>
      </c>
      <c r="C27" s="10" t="s">
        <v>131</v>
      </c>
      <c r="D27" s="10" t="s">
        <v>15</v>
      </c>
      <c r="E27" s="10" t="s">
        <v>132</v>
      </c>
      <c r="F27" s="10" t="s">
        <v>133</v>
      </c>
      <c r="G27" s="18">
        <f t="shared" si="0"/>
        <v>54.541323999999996</v>
      </c>
      <c r="H27" s="14">
        <f t="shared" si="1"/>
        <v>2597.1213239999997</v>
      </c>
      <c r="I27" s="14">
        <f t="shared" si="2"/>
        <v>2911.7013239999997</v>
      </c>
      <c r="J27" s="14">
        <f t="shared" si="3"/>
        <v>3426.5713239999995</v>
      </c>
      <c r="K27" s="14">
        <f t="shared" si="4"/>
        <v>4569.691323999999</v>
      </c>
    </row>
    <row r="28" spans="1:11" s="9" customFormat="1" ht="14.25" customHeight="1">
      <c r="A28" s="10" t="s">
        <v>78</v>
      </c>
      <c r="B28" s="10">
        <v>19</v>
      </c>
      <c r="C28" s="10" t="s">
        <v>134</v>
      </c>
      <c r="D28" s="10" t="s">
        <v>15</v>
      </c>
      <c r="E28" s="10" t="s">
        <v>135</v>
      </c>
      <c r="F28" s="10" t="s">
        <v>136</v>
      </c>
      <c r="G28" s="18">
        <f t="shared" si="0"/>
        <v>51.324092</v>
      </c>
      <c r="H28" s="14">
        <f t="shared" si="1"/>
        <v>2504.784092</v>
      </c>
      <c r="I28" s="14">
        <f t="shared" si="2"/>
        <v>2819.364092</v>
      </c>
      <c r="J28" s="14">
        <f t="shared" si="3"/>
        <v>3334.2340919999997</v>
      </c>
      <c r="K28" s="14">
        <f t="shared" si="4"/>
        <v>4477.354092</v>
      </c>
    </row>
    <row r="29" spans="1:11" s="9" customFormat="1" ht="14.25" customHeight="1">
      <c r="A29" s="10" t="s">
        <v>78</v>
      </c>
      <c r="B29" s="10">
        <v>20</v>
      </c>
      <c r="C29" s="10" t="s">
        <v>137</v>
      </c>
      <c r="D29" s="10" t="s">
        <v>15</v>
      </c>
      <c r="E29" s="10" t="s">
        <v>138</v>
      </c>
      <c r="F29" s="10" t="s">
        <v>139</v>
      </c>
      <c r="G29" s="18">
        <f t="shared" si="0"/>
        <v>50.326648999999996</v>
      </c>
      <c r="H29" s="14">
        <f t="shared" si="1"/>
        <v>2476.156649</v>
      </c>
      <c r="I29" s="14">
        <f t="shared" si="2"/>
        <v>2790.736649</v>
      </c>
      <c r="J29" s="14">
        <f t="shared" si="3"/>
        <v>3305.606649</v>
      </c>
      <c r="K29" s="14">
        <f t="shared" si="4"/>
        <v>4448.726648999999</v>
      </c>
    </row>
    <row r="30" spans="1:11" s="9" customFormat="1" ht="14.25" customHeight="1">
      <c r="A30" s="10" t="s">
        <v>78</v>
      </c>
      <c r="B30" s="10">
        <v>21</v>
      </c>
      <c r="C30" s="10" t="s">
        <v>140</v>
      </c>
      <c r="D30" s="10" t="s">
        <v>15</v>
      </c>
      <c r="E30" s="10" t="s">
        <v>141</v>
      </c>
      <c r="F30" s="10" t="s">
        <v>142</v>
      </c>
      <c r="G30" s="18">
        <f t="shared" si="0"/>
        <v>53.01682099999999</v>
      </c>
      <c r="H30" s="14">
        <f t="shared" si="1"/>
        <v>2553.366821</v>
      </c>
      <c r="I30" s="14">
        <f t="shared" si="2"/>
        <v>2867.946821</v>
      </c>
      <c r="J30" s="14">
        <f t="shared" si="3"/>
        <v>3382.8168210000003</v>
      </c>
      <c r="K30" s="14">
        <f t="shared" si="4"/>
        <v>4525.936821</v>
      </c>
    </row>
    <row r="31" spans="1:11" s="9" customFormat="1" ht="14.25" customHeight="1">
      <c r="A31" s="10" t="s">
        <v>78</v>
      </c>
      <c r="B31" s="10">
        <v>22</v>
      </c>
      <c r="C31" s="10" t="s">
        <v>143</v>
      </c>
      <c r="D31" s="10" t="s">
        <v>15</v>
      </c>
      <c r="E31" s="10" t="s">
        <v>144</v>
      </c>
      <c r="F31" s="10" t="s">
        <v>145</v>
      </c>
      <c r="G31" s="18">
        <f t="shared" si="0"/>
        <v>53.705609</v>
      </c>
      <c r="H31" s="14">
        <f t="shared" si="1"/>
        <v>2573.1356090000004</v>
      </c>
      <c r="I31" s="14">
        <f t="shared" si="2"/>
        <v>2887.7156090000003</v>
      </c>
      <c r="J31" s="14">
        <f t="shared" si="3"/>
        <v>3402.585609</v>
      </c>
      <c r="K31" s="14">
        <f t="shared" si="4"/>
        <v>4545.705609</v>
      </c>
    </row>
    <row r="32" spans="1:11" s="9" customFormat="1" ht="14.25" customHeight="1">
      <c r="A32" s="10" t="s">
        <v>78</v>
      </c>
      <c r="B32" s="10">
        <v>23</v>
      </c>
      <c r="C32" s="10" t="s">
        <v>146</v>
      </c>
      <c r="D32" s="10" t="s">
        <v>15</v>
      </c>
      <c r="E32" s="10" t="s">
        <v>147</v>
      </c>
      <c r="F32" s="10" t="s">
        <v>148</v>
      </c>
      <c r="G32" s="18">
        <f t="shared" si="0"/>
        <v>49.676127</v>
      </c>
      <c r="H32" s="14">
        <f t="shared" si="1"/>
        <v>2457.486127</v>
      </c>
      <c r="I32" s="14">
        <f t="shared" si="2"/>
        <v>2772.066127</v>
      </c>
      <c r="J32" s="14">
        <f t="shared" si="3"/>
        <v>3286.9361270000004</v>
      </c>
      <c r="K32" s="14">
        <f t="shared" si="4"/>
        <v>4430.056127</v>
      </c>
    </row>
    <row r="33" spans="1:11" s="9" customFormat="1" ht="14.25" customHeight="1">
      <c r="A33" s="10" t="s">
        <v>149</v>
      </c>
      <c r="B33" s="10">
        <v>0</v>
      </c>
      <c r="C33" s="10" t="s">
        <v>150</v>
      </c>
      <c r="D33" s="10" t="s">
        <v>15</v>
      </c>
      <c r="E33" s="10" t="s">
        <v>151</v>
      </c>
      <c r="F33" s="10" t="s">
        <v>152</v>
      </c>
      <c r="G33" s="18">
        <f t="shared" si="0"/>
        <v>41.502365000000005</v>
      </c>
      <c r="H33" s="14">
        <f t="shared" si="1"/>
        <v>2222.892365</v>
      </c>
      <c r="I33" s="14">
        <f t="shared" si="2"/>
        <v>2537.472365</v>
      </c>
      <c r="J33" s="14">
        <f t="shared" si="3"/>
        <v>3052.342365</v>
      </c>
      <c r="K33" s="14">
        <f t="shared" si="4"/>
        <v>4195.462365</v>
      </c>
    </row>
    <row r="34" spans="1:11" s="9" customFormat="1" ht="14.25" customHeight="1">
      <c r="A34" s="10" t="s">
        <v>149</v>
      </c>
      <c r="B34" s="10">
        <v>1</v>
      </c>
      <c r="C34" s="10" t="s">
        <v>153</v>
      </c>
      <c r="D34" s="10" t="s">
        <v>15</v>
      </c>
      <c r="E34" s="10" t="s">
        <v>154</v>
      </c>
      <c r="F34" s="10" t="s">
        <v>155</v>
      </c>
      <c r="G34" s="18">
        <f t="shared" si="0"/>
        <v>35.03505</v>
      </c>
      <c r="H34" s="14">
        <f t="shared" si="1"/>
        <v>2037.27505</v>
      </c>
      <c r="I34" s="14">
        <f t="shared" si="2"/>
        <v>2351.8550499999997</v>
      </c>
      <c r="J34" s="14">
        <f t="shared" si="3"/>
        <v>2866.72505</v>
      </c>
      <c r="K34" s="14">
        <f t="shared" si="4"/>
        <v>4009.84505</v>
      </c>
    </row>
    <row r="35" spans="1:11" s="9" customFormat="1" ht="14.25" customHeight="1">
      <c r="A35" s="10" t="s">
        <v>149</v>
      </c>
      <c r="B35" s="10">
        <v>2</v>
      </c>
      <c r="C35" s="10" t="s">
        <v>156</v>
      </c>
      <c r="D35" s="10" t="s">
        <v>15</v>
      </c>
      <c r="E35" s="10" t="s">
        <v>157</v>
      </c>
      <c r="F35" s="10" t="s">
        <v>158</v>
      </c>
      <c r="G35" s="18">
        <f t="shared" si="0"/>
        <v>29.246776</v>
      </c>
      <c r="H35" s="14">
        <f t="shared" si="1"/>
        <v>1871.146776</v>
      </c>
      <c r="I35" s="14">
        <f t="shared" si="2"/>
        <v>2185.726776</v>
      </c>
      <c r="J35" s="14">
        <f t="shared" si="3"/>
        <v>2700.596776</v>
      </c>
      <c r="K35" s="14">
        <f t="shared" si="4"/>
        <v>3843.7167759999998</v>
      </c>
    </row>
    <row r="36" spans="1:11" s="9" customFormat="1" ht="14.25" customHeight="1">
      <c r="A36" s="10" t="s">
        <v>149</v>
      </c>
      <c r="B36" s="10">
        <v>3</v>
      </c>
      <c r="C36" s="10" t="s">
        <v>159</v>
      </c>
      <c r="D36" s="10" t="s">
        <v>15</v>
      </c>
      <c r="E36" s="10" t="s">
        <v>160</v>
      </c>
      <c r="F36" s="10" t="s">
        <v>161</v>
      </c>
      <c r="G36" s="18">
        <f t="shared" si="0"/>
        <v>28.983607</v>
      </c>
      <c r="H36" s="14">
        <f t="shared" si="1"/>
        <v>1863.593607</v>
      </c>
      <c r="I36" s="14">
        <f t="shared" si="2"/>
        <v>2178.173607</v>
      </c>
      <c r="J36" s="14">
        <f t="shared" si="3"/>
        <v>2693.043607</v>
      </c>
      <c r="K36" s="14">
        <f t="shared" si="4"/>
        <v>3836.163607</v>
      </c>
    </row>
    <row r="37" spans="1:11" s="9" customFormat="1" ht="14.25" customHeight="1">
      <c r="A37" s="10" t="s">
        <v>149</v>
      </c>
      <c r="B37" s="10">
        <v>4</v>
      </c>
      <c r="C37" s="10" t="s">
        <v>162</v>
      </c>
      <c r="D37" s="10" t="s">
        <v>15</v>
      </c>
      <c r="E37" s="10" t="s">
        <v>163</v>
      </c>
      <c r="F37" s="10" t="s">
        <v>164</v>
      </c>
      <c r="G37" s="18">
        <f t="shared" si="0"/>
        <v>28.776032</v>
      </c>
      <c r="H37" s="14">
        <f t="shared" si="1"/>
        <v>1857.6360320000001</v>
      </c>
      <c r="I37" s="14">
        <f t="shared" si="2"/>
        <v>2172.2160320000003</v>
      </c>
      <c r="J37" s="14">
        <f t="shared" si="3"/>
        <v>2687.086032</v>
      </c>
      <c r="K37" s="14">
        <f t="shared" si="4"/>
        <v>3830.206032</v>
      </c>
    </row>
    <row r="38" spans="1:11" s="9" customFormat="1" ht="14.25" customHeight="1">
      <c r="A38" s="10" t="s">
        <v>149</v>
      </c>
      <c r="B38" s="10">
        <v>5</v>
      </c>
      <c r="C38" s="10" t="s">
        <v>165</v>
      </c>
      <c r="D38" s="10" t="s">
        <v>15</v>
      </c>
      <c r="E38" s="10" t="s">
        <v>166</v>
      </c>
      <c r="F38" s="10" t="s">
        <v>167</v>
      </c>
      <c r="G38" s="18">
        <f t="shared" si="0"/>
        <v>27.902051</v>
      </c>
      <c r="H38" s="14">
        <f t="shared" si="1"/>
        <v>1832.5520510000001</v>
      </c>
      <c r="I38" s="14">
        <f t="shared" si="2"/>
        <v>2147.132051</v>
      </c>
      <c r="J38" s="14">
        <f t="shared" si="3"/>
        <v>2662.002051</v>
      </c>
      <c r="K38" s="14">
        <f t="shared" si="4"/>
        <v>3805.122051</v>
      </c>
    </row>
    <row r="39" spans="1:11" s="9" customFormat="1" ht="14.25" customHeight="1">
      <c r="A39" s="10" t="s">
        <v>149</v>
      </c>
      <c r="B39" s="10">
        <v>6</v>
      </c>
      <c r="C39" s="10" t="s">
        <v>168</v>
      </c>
      <c r="D39" s="10" t="s">
        <v>169</v>
      </c>
      <c r="E39" s="10" t="s">
        <v>15</v>
      </c>
      <c r="F39" s="10" t="s">
        <v>170</v>
      </c>
      <c r="G39" s="18">
        <f t="shared" si="0"/>
        <v>32.209142</v>
      </c>
      <c r="H39" s="14">
        <f t="shared" si="1"/>
        <v>1956.169142</v>
      </c>
      <c r="I39" s="14">
        <f t="shared" si="2"/>
        <v>2270.749142</v>
      </c>
      <c r="J39" s="14">
        <f t="shared" si="3"/>
        <v>2785.619142</v>
      </c>
      <c r="K39" s="14">
        <f t="shared" si="4"/>
        <v>3928.739142</v>
      </c>
    </row>
    <row r="40" spans="1:11" s="9" customFormat="1" ht="14.25" customHeight="1">
      <c r="A40" s="10" t="s">
        <v>149</v>
      </c>
      <c r="B40" s="10">
        <v>7</v>
      </c>
      <c r="C40" s="10" t="s">
        <v>171</v>
      </c>
      <c r="D40" s="10" t="s">
        <v>172</v>
      </c>
      <c r="E40" s="10" t="s">
        <v>15</v>
      </c>
      <c r="F40" s="10" t="s">
        <v>173</v>
      </c>
      <c r="G40" s="18">
        <f t="shared" si="0"/>
        <v>37.913303</v>
      </c>
      <c r="H40" s="14">
        <f t="shared" si="1"/>
        <v>2119.883303</v>
      </c>
      <c r="I40" s="14">
        <f t="shared" si="2"/>
        <v>2434.463303</v>
      </c>
      <c r="J40" s="14">
        <f t="shared" si="3"/>
        <v>2949.333303</v>
      </c>
      <c r="K40" s="14">
        <f t="shared" si="4"/>
        <v>4092.453303</v>
      </c>
    </row>
    <row r="41" spans="1:11" s="9" customFormat="1" ht="14.25" customHeight="1">
      <c r="A41" s="10" t="s">
        <v>149</v>
      </c>
      <c r="B41" s="10">
        <v>8</v>
      </c>
      <c r="C41" s="10" t="s">
        <v>174</v>
      </c>
      <c r="D41" s="10" t="s">
        <v>175</v>
      </c>
      <c r="E41" s="10" t="s">
        <v>15</v>
      </c>
      <c r="F41" s="10" t="s">
        <v>176</v>
      </c>
      <c r="G41" s="18">
        <f t="shared" si="0"/>
        <v>46.672245999999994</v>
      </c>
      <c r="H41" s="14">
        <f t="shared" si="1"/>
        <v>2371.272246</v>
      </c>
      <c r="I41" s="14">
        <f t="shared" si="2"/>
        <v>2685.852246</v>
      </c>
      <c r="J41" s="14">
        <f t="shared" si="3"/>
        <v>3200.7222460000003</v>
      </c>
      <c r="K41" s="14">
        <f t="shared" si="4"/>
        <v>4343.842246</v>
      </c>
    </row>
    <row r="42" spans="1:11" s="9" customFormat="1" ht="14.25" customHeight="1">
      <c r="A42" s="10" t="s">
        <v>149</v>
      </c>
      <c r="B42" s="10">
        <v>9</v>
      </c>
      <c r="C42" s="10" t="s">
        <v>177</v>
      </c>
      <c r="D42" s="10" t="s">
        <v>15</v>
      </c>
      <c r="E42" s="10" t="s">
        <v>178</v>
      </c>
      <c r="F42" s="10" t="s">
        <v>179</v>
      </c>
      <c r="G42" s="18">
        <f t="shared" si="0"/>
        <v>51.914327</v>
      </c>
      <c r="H42" s="14">
        <f t="shared" si="1"/>
        <v>2521.724327</v>
      </c>
      <c r="I42" s="14">
        <f t="shared" si="2"/>
        <v>2836.304327</v>
      </c>
      <c r="J42" s="14">
        <f t="shared" si="3"/>
        <v>3351.174327</v>
      </c>
      <c r="K42" s="14">
        <f t="shared" si="4"/>
        <v>4494.2943270000005</v>
      </c>
    </row>
    <row r="43" spans="1:11" s="9" customFormat="1" ht="14.25" customHeight="1">
      <c r="A43" s="10" t="s">
        <v>149</v>
      </c>
      <c r="B43" s="10">
        <v>10</v>
      </c>
      <c r="C43" s="10" t="s">
        <v>180</v>
      </c>
      <c r="D43" s="10" t="s">
        <v>15</v>
      </c>
      <c r="E43" s="10" t="s">
        <v>181</v>
      </c>
      <c r="F43" s="10" t="s">
        <v>182</v>
      </c>
      <c r="G43" s="18">
        <f t="shared" si="0"/>
        <v>54.560457</v>
      </c>
      <c r="H43" s="14">
        <f t="shared" si="1"/>
        <v>2597.6704569999997</v>
      </c>
      <c r="I43" s="14">
        <f t="shared" si="2"/>
        <v>2912.2504569999996</v>
      </c>
      <c r="J43" s="14">
        <f t="shared" si="3"/>
        <v>3427.120457</v>
      </c>
      <c r="K43" s="14">
        <f t="shared" si="4"/>
        <v>4570.240457</v>
      </c>
    </row>
    <row r="44" spans="1:11" s="9" customFormat="1" ht="14.25" customHeight="1">
      <c r="A44" s="10" t="s">
        <v>149</v>
      </c>
      <c r="B44" s="10">
        <v>11</v>
      </c>
      <c r="C44" s="10" t="s">
        <v>183</v>
      </c>
      <c r="D44" s="10" t="s">
        <v>15</v>
      </c>
      <c r="E44" s="10" t="s">
        <v>184</v>
      </c>
      <c r="F44" s="10" t="s">
        <v>185</v>
      </c>
      <c r="G44" s="18">
        <f t="shared" si="0"/>
        <v>54.375264</v>
      </c>
      <c r="H44" s="14">
        <f t="shared" si="1"/>
        <v>2592.355264</v>
      </c>
      <c r="I44" s="14">
        <f t="shared" si="2"/>
        <v>2906.9352639999997</v>
      </c>
      <c r="J44" s="14">
        <f t="shared" si="3"/>
        <v>3421.805264</v>
      </c>
      <c r="K44" s="14">
        <f t="shared" si="4"/>
        <v>4564.925264</v>
      </c>
    </row>
    <row r="45" spans="1:11" s="9" customFormat="1" ht="14.25" customHeight="1">
      <c r="A45" s="10" t="s">
        <v>149</v>
      </c>
      <c r="B45" s="10">
        <v>12</v>
      </c>
      <c r="C45" s="10" t="s">
        <v>186</v>
      </c>
      <c r="D45" s="10" t="s">
        <v>15</v>
      </c>
      <c r="E45" s="10" t="s">
        <v>187</v>
      </c>
      <c r="F45" s="10" t="s">
        <v>188</v>
      </c>
      <c r="G45" s="18">
        <f t="shared" si="0"/>
        <v>52.234173000000006</v>
      </c>
      <c r="H45" s="14">
        <f t="shared" si="1"/>
        <v>2530.904173</v>
      </c>
      <c r="I45" s="14">
        <f t="shared" si="2"/>
        <v>2845.484173</v>
      </c>
      <c r="J45" s="14">
        <f t="shared" si="3"/>
        <v>3360.3541729999997</v>
      </c>
      <c r="K45" s="14">
        <f t="shared" si="4"/>
        <v>4503.474173</v>
      </c>
    </row>
    <row r="46" spans="1:11" s="9" customFormat="1" ht="14.25" customHeight="1">
      <c r="A46" s="10" t="s">
        <v>149</v>
      </c>
      <c r="B46" s="10">
        <v>13</v>
      </c>
      <c r="C46" s="10" t="s">
        <v>189</v>
      </c>
      <c r="D46" s="10" t="s">
        <v>15</v>
      </c>
      <c r="E46" s="10" t="s">
        <v>190</v>
      </c>
      <c r="F46" s="10" t="s">
        <v>191</v>
      </c>
      <c r="G46" s="18">
        <f t="shared" si="0"/>
        <v>54.058667</v>
      </c>
      <c r="H46" s="14">
        <f t="shared" si="1"/>
        <v>2583.268667</v>
      </c>
      <c r="I46" s="14">
        <f t="shared" si="2"/>
        <v>2897.8486669999998</v>
      </c>
      <c r="J46" s="14">
        <f t="shared" si="3"/>
        <v>3412.7186669999996</v>
      </c>
      <c r="K46" s="14">
        <f t="shared" si="4"/>
        <v>4555.838667</v>
      </c>
    </row>
    <row r="47" spans="1:11" s="9" customFormat="1" ht="14.25" customHeight="1">
      <c r="A47" s="10" t="s">
        <v>149</v>
      </c>
      <c r="B47" s="10">
        <v>14</v>
      </c>
      <c r="C47" s="10" t="s">
        <v>192</v>
      </c>
      <c r="D47" s="10" t="s">
        <v>15</v>
      </c>
      <c r="E47" s="10" t="s">
        <v>193</v>
      </c>
      <c r="F47" s="10" t="s">
        <v>194</v>
      </c>
      <c r="G47" s="18">
        <f t="shared" si="0"/>
        <v>54.573453</v>
      </c>
      <c r="H47" s="14">
        <f t="shared" si="1"/>
        <v>2598.043453</v>
      </c>
      <c r="I47" s="14">
        <f t="shared" si="2"/>
        <v>2912.623453</v>
      </c>
      <c r="J47" s="14">
        <f t="shared" si="3"/>
        <v>3427.493453</v>
      </c>
      <c r="K47" s="14">
        <f t="shared" si="4"/>
        <v>4570.613453</v>
      </c>
    </row>
    <row r="48" spans="1:11" s="9" customFormat="1" ht="14.25" customHeight="1">
      <c r="A48" s="10" t="s">
        <v>149</v>
      </c>
      <c r="B48" s="10">
        <v>15</v>
      </c>
      <c r="C48" s="10" t="s">
        <v>195</v>
      </c>
      <c r="D48" s="10" t="s">
        <v>15</v>
      </c>
      <c r="E48" s="10" t="s">
        <v>196</v>
      </c>
      <c r="F48" s="10" t="s">
        <v>197</v>
      </c>
      <c r="G48" s="18">
        <f t="shared" si="0"/>
        <v>53.888636</v>
      </c>
      <c r="H48" s="14">
        <f t="shared" si="1"/>
        <v>2578.388636</v>
      </c>
      <c r="I48" s="14">
        <f t="shared" si="2"/>
        <v>2892.968636</v>
      </c>
      <c r="J48" s="14">
        <f t="shared" si="3"/>
        <v>3407.838636</v>
      </c>
      <c r="K48" s="14">
        <f t="shared" si="4"/>
        <v>4550.958635999999</v>
      </c>
    </row>
    <row r="49" spans="1:11" s="9" customFormat="1" ht="14.25" customHeight="1">
      <c r="A49" s="10" t="s">
        <v>149</v>
      </c>
      <c r="B49" s="10">
        <v>16</v>
      </c>
      <c r="C49" s="10" t="s">
        <v>198</v>
      </c>
      <c r="D49" s="10" t="s">
        <v>15</v>
      </c>
      <c r="E49" s="10" t="s">
        <v>199</v>
      </c>
      <c r="F49" s="10" t="s">
        <v>200</v>
      </c>
      <c r="G49" s="18">
        <f t="shared" si="0"/>
        <v>54.481759000000004</v>
      </c>
      <c r="H49" s="14">
        <f t="shared" si="1"/>
        <v>2595.411759</v>
      </c>
      <c r="I49" s="14">
        <f t="shared" si="2"/>
        <v>2909.991759</v>
      </c>
      <c r="J49" s="14">
        <f t="shared" si="3"/>
        <v>3424.861759</v>
      </c>
      <c r="K49" s="14">
        <f t="shared" si="4"/>
        <v>4567.981759</v>
      </c>
    </row>
    <row r="50" spans="1:11" s="9" customFormat="1" ht="14.25" customHeight="1">
      <c r="A50" s="10" t="s">
        <v>149</v>
      </c>
      <c r="B50" s="10">
        <v>17</v>
      </c>
      <c r="C50" s="10" t="s">
        <v>201</v>
      </c>
      <c r="D50" s="10" t="s">
        <v>15</v>
      </c>
      <c r="E50" s="10" t="s">
        <v>202</v>
      </c>
      <c r="F50" s="10" t="s">
        <v>203</v>
      </c>
      <c r="G50" s="18">
        <f t="shared" si="0"/>
        <v>52.731992</v>
      </c>
      <c r="H50" s="14">
        <f t="shared" si="1"/>
        <v>2545.191992</v>
      </c>
      <c r="I50" s="14">
        <f t="shared" si="2"/>
        <v>2859.771992</v>
      </c>
      <c r="J50" s="14">
        <f t="shared" si="3"/>
        <v>3374.641992</v>
      </c>
      <c r="K50" s="14">
        <f t="shared" si="4"/>
        <v>4517.761992</v>
      </c>
    </row>
    <row r="51" spans="1:11" s="9" customFormat="1" ht="14.25" customHeight="1">
      <c r="A51" s="10" t="s">
        <v>149</v>
      </c>
      <c r="B51" s="10">
        <v>18</v>
      </c>
      <c r="C51" s="10" t="s">
        <v>204</v>
      </c>
      <c r="D51" s="10" t="s">
        <v>15</v>
      </c>
      <c r="E51" s="10" t="s">
        <v>205</v>
      </c>
      <c r="F51" s="10" t="s">
        <v>206</v>
      </c>
      <c r="G51" s="18">
        <f t="shared" si="0"/>
        <v>51.787977</v>
      </c>
      <c r="H51" s="14">
        <f t="shared" si="1"/>
        <v>2518.097977</v>
      </c>
      <c r="I51" s="14">
        <f t="shared" si="2"/>
        <v>2832.677977</v>
      </c>
      <c r="J51" s="14">
        <f t="shared" si="3"/>
        <v>3347.547977</v>
      </c>
      <c r="K51" s="14">
        <f t="shared" si="4"/>
        <v>4490.667977</v>
      </c>
    </row>
    <row r="52" spans="1:11" s="9" customFormat="1" ht="14.25" customHeight="1">
      <c r="A52" s="10" t="s">
        <v>149</v>
      </c>
      <c r="B52" s="10">
        <v>19</v>
      </c>
      <c r="C52" s="10" t="s">
        <v>207</v>
      </c>
      <c r="D52" s="10" t="s">
        <v>15</v>
      </c>
      <c r="E52" s="10" t="s">
        <v>208</v>
      </c>
      <c r="F52" s="10" t="s">
        <v>209</v>
      </c>
      <c r="G52" s="18">
        <f t="shared" si="0"/>
        <v>48.618758</v>
      </c>
      <c r="H52" s="14">
        <f t="shared" si="1"/>
        <v>2427.138758</v>
      </c>
      <c r="I52" s="14">
        <f t="shared" si="2"/>
        <v>2741.718758</v>
      </c>
      <c r="J52" s="14">
        <f t="shared" si="3"/>
        <v>3256.5887580000003</v>
      </c>
      <c r="K52" s="14">
        <f t="shared" si="4"/>
        <v>4399.708758</v>
      </c>
    </row>
    <row r="53" spans="1:11" s="9" customFormat="1" ht="14.25" customHeight="1">
      <c r="A53" s="10" t="s">
        <v>149</v>
      </c>
      <c r="B53" s="10">
        <v>20</v>
      </c>
      <c r="C53" s="10" t="s">
        <v>210</v>
      </c>
      <c r="D53" s="10" t="s">
        <v>15</v>
      </c>
      <c r="E53" s="10" t="s">
        <v>211</v>
      </c>
      <c r="F53" s="10" t="s">
        <v>212</v>
      </c>
      <c r="G53" s="18">
        <f t="shared" si="0"/>
        <v>48.415876000000004</v>
      </c>
      <c r="H53" s="14">
        <f t="shared" si="1"/>
        <v>2421.315876</v>
      </c>
      <c r="I53" s="14">
        <f t="shared" si="2"/>
        <v>2735.895876</v>
      </c>
      <c r="J53" s="14">
        <f t="shared" si="3"/>
        <v>3250.7658760000004</v>
      </c>
      <c r="K53" s="14">
        <f t="shared" si="4"/>
        <v>4393.885876</v>
      </c>
    </row>
    <row r="54" spans="1:11" s="9" customFormat="1" ht="14.25" customHeight="1">
      <c r="A54" s="10" t="s">
        <v>149</v>
      </c>
      <c r="B54" s="10">
        <v>21</v>
      </c>
      <c r="C54" s="10" t="s">
        <v>213</v>
      </c>
      <c r="D54" s="10" t="s">
        <v>15</v>
      </c>
      <c r="E54" s="10" t="s">
        <v>214</v>
      </c>
      <c r="F54" s="10" t="s">
        <v>215</v>
      </c>
      <c r="G54" s="18">
        <f t="shared" si="0"/>
        <v>50.006803</v>
      </c>
      <c r="H54" s="14">
        <f t="shared" si="1"/>
        <v>2466.9768030000005</v>
      </c>
      <c r="I54" s="14">
        <f t="shared" si="2"/>
        <v>2781.5568030000004</v>
      </c>
      <c r="J54" s="14">
        <f t="shared" si="3"/>
        <v>3296.4268030000003</v>
      </c>
      <c r="K54" s="14">
        <f t="shared" si="4"/>
        <v>4439.546803</v>
      </c>
    </row>
    <row r="55" spans="1:11" s="9" customFormat="1" ht="14.25" customHeight="1">
      <c r="A55" s="10" t="s">
        <v>149</v>
      </c>
      <c r="B55" s="10">
        <v>22</v>
      </c>
      <c r="C55" s="10" t="s">
        <v>216</v>
      </c>
      <c r="D55" s="10" t="s">
        <v>15</v>
      </c>
      <c r="E55" s="10" t="s">
        <v>217</v>
      </c>
      <c r="F55" s="10" t="s">
        <v>218</v>
      </c>
      <c r="G55" s="18">
        <f t="shared" si="0"/>
        <v>51.115795</v>
      </c>
      <c r="H55" s="14">
        <f t="shared" si="1"/>
        <v>2498.805795</v>
      </c>
      <c r="I55" s="14">
        <f t="shared" si="2"/>
        <v>2813.385795</v>
      </c>
      <c r="J55" s="14">
        <f t="shared" si="3"/>
        <v>3328.2557950000005</v>
      </c>
      <c r="K55" s="14">
        <f t="shared" si="4"/>
        <v>4471.375795</v>
      </c>
    </row>
    <row r="56" spans="1:11" s="9" customFormat="1" ht="14.25" customHeight="1">
      <c r="A56" s="10" t="s">
        <v>149</v>
      </c>
      <c r="B56" s="10">
        <v>23</v>
      </c>
      <c r="C56" s="10" t="s">
        <v>219</v>
      </c>
      <c r="D56" s="10" t="s">
        <v>15</v>
      </c>
      <c r="E56" s="10" t="s">
        <v>220</v>
      </c>
      <c r="F56" s="10" t="s">
        <v>221</v>
      </c>
      <c r="G56" s="18">
        <f t="shared" si="0"/>
        <v>49.685151999999995</v>
      </c>
      <c r="H56" s="14">
        <f t="shared" si="1"/>
        <v>2457.745152</v>
      </c>
      <c r="I56" s="14">
        <f t="shared" si="2"/>
        <v>2772.325152</v>
      </c>
      <c r="J56" s="14">
        <f t="shared" si="3"/>
        <v>3287.1951520000002</v>
      </c>
      <c r="K56" s="14">
        <f t="shared" si="4"/>
        <v>4430.315152</v>
      </c>
    </row>
    <row r="57" spans="1:11" s="9" customFormat="1" ht="14.25" customHeight="1">
      <c r="A57" s="10" t="s">
        <v>222</v>
      </c>
      <c r="B57" s="10">
        <v>0</v>
      </c>
      <c r="C57" s="10" t="s">
        <v>223</v>
      </c>
      <c r="D57" s="10" t="s">
        <v>15</v>
      </c>
      <c r="E57" s="10" t="s">
        <v>37</v>
      </c>
      <c r="F57" s="10" t="s">
        <v>224</v>
      </c>
      <c r="G57" s="18">
        <f t="shared" si="0"/>
        <v>40.688309999999994</v>
      </c>
      <c r="H57" s="14">
        <f t="shared" si="1"/>
        <v>2199.52831</v>
      </c>
      <c r="I57" s="14">
        <f t="shared" si="2"/>
        <v>2514.10831</v>
      </c>
      <c r="J57" s="14">
        <f t="shared" si="3"/>
        <v>3028.97831</v>
      </c>
      <c r="K57" s="14">
        <f t="shared" si="4"/>
        <v>4172.098309999999</v>
      </c>
    </row>
    <row r="58" spans="1:11" s="9" customFormat="1" ht="14.25" customHeight="1">
      <c r="A58" s="10" t="s">
        <v>222</v>
      </c>
      <c r="B58" s="10">
        <v>1</v>
      </c>
      <c r="C58" s="10" t="s">
        <v>225</v>
      </c>
      <c r="D58" s="10" t="s">
        <v>15</v>
      </c>
      <c r="E58" s="10" t="s">
        <v>226</v>
      </c>
      <c r="F58" s="10" t="s">
        <v>227</v>
      </c>
      <c r="G58" s="18">
        <f t="shared" si="0"/>
        <v>36.941491</v>
      </c>
      <c r="H58" s="14">
        <f t="shared" si="1"/>
        <v>2091.991491</v>
      </c>
      <c r="I58" s="14">
        <f t="shared" si="2"/>
        <v>2406.571491</v>
      </c>
      <c r="J58" s="14">
        <f t="shared" si="3"/>
        <v>2921.441491</v>
      </c>
      <c r="K58" s="14">
        <f t="shared" si="4"/>
        <v>4064.561491</v>
      </c>
    </row>
    <row r="59" spans="1:11" s="9" customFormat="1" ht="14.25" customHeight="1">
      <c r="A59" s="10" t="s">
        <v>222</v>
      </c>
      <c r="B59" s="10">
        <v>2</v>
      </c>
      <c r="C59" s="10" t="s">
        <v>228</v>
      </c>
      <c r="D59" s="10" t="s">
        <v>15</v>
      </c>
      <c r="E59" s="10" t="s">
        <v>229</v>
      </c>
      <c r="F59" s="10" t="s">
        <v>230</v>
      </c>
      <c r="G59" s="18">
        <f t="shared" si="0"/>
        <v>34.548422</v>
      </c>
      <c r="H59" s="14">
        <f t="shared" si="1"/>
        <v>2023.308422</v>
      </c>
      <c r="I59" s="14">
        <f t="shared" si="2"/>
        <v>2337.888422</v>
      </c>
      <c r="J59" s="14">
        <f t="shared" si="3"/>
        <v>2852.758422</v>
      </c>
      <c r="K59" s="14">
        <f t="shared" si="4"/>
        <v>3995.878422</v>
      </c>
    </row>
    <row r="60" spans="1:11" s="9" customFormat="1" ht="14.25" customHeight="1">
      <c r="A60" s="10" t="s">
        <v>222</v>
      </c>
      <c r="B60" s="10">
        <v>3</v>
      </c>
      <c r="C60" s="10" t="s">
        <v>170</v>
      </c>
      <c r="D60" s="10" t="s">
        <v>15</v>
      </c>
      <c r="E60" s="10" t="s">
        <v>231</v>
      </c>
      <c r="F60" s="10" t="s">
        <v>232</v>
      </c>
      <c r="G60" s="18">
        <f t="shared" si="0"/>
        <v>32.531154</v>
      </c>
      <c r="H60" s="14">
        <f t="shared" si="1"/>
        <v>1965.4111540000001</v>
      </c>
      <c r="I60" s="14">
        <f t="shared" si="2"/>
        <v>2279.991154</v>
      </c>
      <c r="J60" s="14">
        <f t="shared" si="3"/>
        <v>2794.8611539999997</v>
      </c>
      <c r="K60" s="14">
        <f t="shared" si="4"/>
        <v>3937.9811539999996</v>
      </c>
    </row>
    <row r="61" spans="1:11" s="9" customFormat="1" ht="14.25" customHeight="1">
      <c r="A61" s="10" t="s">
        <v>222</v>
      </c>
      <c r="B61" s="10">
        <v>4</v>
      </c>
      <c r="C61" s="10" t="s">
        <v>233</v>
      </c>
      <c r="D61" s="10" t="s">
        <v>15</v>
      </c>
      <c r="E61" s="10" t="s">
        <v>234</v>
      </c>
      <c r="F61" s="10" t="s">
        <v>235</v>
      </c>
      <c r="G61" s="18">
        <f t="shared" si="0"/>
        <v>31.840561</v>
      </c>
      <c r="H61" s="14">
        <f t="shared" si="1"/>
        <v>1945.590561</v>
      </c>
      <c r="I61" s="14">
        <f t="shared" si="2"/>
        <v>2260.170561</v>
      </c>
      <c r="J61" s="14">
        <f t="shared" si="3"/>
        <v>2775.040561</v>
      </c>
      <c r="K61" s="14">
        <f t="shared" si="4"/>
        <v>3918.1605609999997</v>
      </c>
    </row>
    <row r="62" spans="1:11" s="9" customFormat="1" ht="14.25" customHeight="1">
      <c r="A62" s="10" t="s">
        <v>222</v>
      </c>
      <c r="B62" s="10">
        <v>5</v>
      </c>
      <c r="C62" s="10" t="s">
        <v>236</v>
      </c>
      <c r="D62" s="10" t="s">
        <v>237</v>
      </c>
      <c r="E62" s="10" t="s">
        <v>15</v>
      </c>
      <c r="F62" s="10" t="s">
        <v>238</v>
      </c>
      <c r="G62" s="18">
        <f t="shared" si="0"/>
        <v>31.115672999999997</v>
      </c>
      <c r="H62" s="14">
        <f t="shared" si="1"/>
        <v>1924.785673</v>
      </c>
      <c r="I62" s="14">
        <f t="shared" si="2"/>
        <v>2239.365673</v>
      </c>
      <c r="J62" s="14">
        <f t="shared" si="3"/>
        <v>2754.2356729999997</v>
      </c>
      <c r="K62" s="14">
        <f t="shared" si="4"/>
        <v>3897.3556729999996</v>
      </c>
    </row>
    <row r="63" spans="1:11" s="9" customFormat="1" ht="14.25" customHeight="1">
      <c r="A63" s="10" t="s">
        <v>222</v>
      </c>
      <c r="B63" s="10">
        <v>6</v>
      </c>
      <c r="C63" s="10" t="s">
        <v>96</v>
      </c>
      <c r="D63" s="10" t="s">
        <v>239</v>
      </c>
      <c r="E63" s="10" t="s">
        <v>15</v>
      </c>
      <c r="F63" s="10" t="s">
        <v>98</v>
      </c>
      <c r="G63" s="18">
        <f t="shared" si="0"/>
        <v>35.840802000000004</v>
      </c>
      <c r="H63" s="14">
        <f t="shared" si="1"/>
        <v>2060.400802</v>
      </c>
      <c r="I63" s="14">
        <f t="shared" si="2"/>
        <v>2374.980802</v>
      </c>
      <c r="J63" s="14">
        <f t="shared" si="3"/>
        <v>2889.8508020000004</v>
      </c>
      <c r="K63" s="14">
        <f t="shared" si="4"/>
        <v>4032.9708020000003</v>
      </c>
    </row>
    <row r="64" spans="1:11" s="9" customFormat="1" ht="14.25" customHeight="1">
      <c r="A64" s="10" t="s">
        <v>222</v>
      </c>
      <c r="B64" s="10">
        <v>7</v>
      </c>
      <c r="C64" s="10" t="s">
        <v>240</v>
      </c>
      <c r="D64" s="10" t="s">
        <v>241</v>
      </c>
      <c r="E64" s="10" t="s">
        <v>15</v>
      </c>
      <c r="F64" s="10" t="s">
        <v>242</v>
      </c>
      <c r="G64" s="18">
        <f t="shared" si="0"/>
        <v>41.48251</v>
      </c>
      <c r="H64" s="14">
        <f t="shared" si="1"/>
        <v>2222.32251</v>
      </c>
      <c r="I64" s="14">
        <f t="shared" si="2"/>
        <v>2536.90251</v>
      </c>
      <c r="J64" s="14">
        <f t="shared" si="3"/>
        <v>3051.77251</v>
      </c>
      <c r="K64" s="14">
        <f t="shared" si="4"/>
        <v>4194.89251</v>
      </c>
    </row>
    <row r="65" spans="1:11" s="9" customFormat="1" ht="14.25" customHeight="1">
      <c r="A65" s="10" t="s">
        <v>222</v>
      </c>
      <c r="B65" s="10">
        <v>8</v>
      </c>
      <c r="C65" s="10" t="s">
        <v>243</v>
      </c>
      <c r="D65" s="10" t="s">
        <v>244</v>
      </c>
      <c r="E65" s="10" t="s">
        <v>15</v>
      </c>
      <c r="F65" s="10" t="s">
        <v>245</v>
      </c>
      <c r="G65" s="18">
        <f t="shared" si="0"/>
        <v>51.032765000000005</v>
      </c>
      <c r="H65" s="14">
        <f t="shared" si="1"/>
        <v>2496.4227650000003</v>
      </c>
      <c r="I65" s="14">
        <f t="shared" si="2"/>
        <v>2811.002765</v>
      </c>
      <c r="J65" s="14">
        <f t="shared" si="3"/>
        <v>3325.872765</v>
      </c>
      <c r="K65" s="14">
        <f t="shared" si="4"/>
        <v>4468.992765</v>
      </c>
    </row>
    <row r="66" spans="1:11" s="9" customFormat="1" ht="14.25" customHeight="1">
      <c r="A66" s="10" t="s">
        <v>222</v>
      </c>
      <c r="B66" s="10">
        <v>9</v>
      </c>
      <c r="C66" s="10" t="s">
        <v>246</v>
      </c>
      <c r="D66" s="10" t="s">
        <v>15</v>
      </c>
      <c r="E66" s="10" t="s">
        <v>247</v>
      </c>
      <c r="F66" s="10" t="s">
        <v>248</v>
      </c>
      <c r="G66" s="18">
        <f t="shared" si="0"/>
        <v>54.573092</v>
      </c>
      <c r="H66" s="14">
        <f t="shared" si="1"/>
        <v>2598.033092</v>
      </c>
      <c r="I66" s="14">
        <f t="shared" si="2"/>
        <v>2912.613092</v>
      </c>
      <c r="J66" s="14">
        <f t="shared" si="3"/>
        <v>3427.483092</v>
      </c>
      <c r="K66" s="14">
        <f t="shared" si="4"/>
        <v>4570.603091999999</v>
      </c>
    </row>
    <row r="67" spans="1:11" s="9" customFormat="1" ht="14.25" customHeight="1">
      <c r="A67" s="10" t="s">
        <v>222</v>
      </c>
      <c r="B67" s="10">
        <v>10</v>
      </c>
      <c r="C67" s="10" t="s">
        <v>249</v>
      </c>
      <c r="D67" s="10" t="s">
        <v>15</v>
      </c>
      <c r="E67" s="10" t="s">
        <v>250</v>
      </c>
      <c r="F67" s="10" t="s">
        <v>251</v>
      </c>
      <c r="G67" s="18">
        <f t="shared" si="0"/>
        <v>56.612381</v>
      </c>
      <c r="H67" s="14">
        <f t="shared" si="1"/>
        <v>2656.5623809999997</v>
      </c>
      <c r="I67" s="14">
        <f t="shared" si="2"/>
        <v>2971.1423809999997</v>
      </c>
      <c r="J67" s="14">
        <f t="shared" si="3"/>
        <v>3486.012381</v>
      </c>
      <c r="K67" s="14">
        <f t="shared" si="4"/>
        <v>4629.132381</v>
      </c>
    </row>
    <row r="68" spans="1:11" s="9" customFormat="1" ht="14.25" customHeight="1">
      <c r="A68" s="10" t="s">
        <v>222</v>
      </c>
      <c r="B68" s="10">
        <v>11</v>
      </c>
      <c r="C68" s="10" t="s">
        <v>252</v>
      </c>
      <c r="D68" s="10" t="s">
        <v>15</v>
      </c>
      <c r="E68" s="10" t="s">
        <v>253</v>
      </c>
      <c r="F68" s="10" t="s">
        <v>254</v>
      </c>
      <c r="G68" s="18">
        <f t="shared" si="0"/>
        <v>56.629348</v>
      </c>
      <c r="H68" s="14">
        <f t="shared" si="1"/>
        <v>2657.049348</v>
      </c>
      <c r="I68" s="14">
        <f t="shared" si="2"/>
        <v>2971.629348</v>
      </c>
      <c r="J68" s="14">
        <f t="shared" si="3"/>
        <v>3486.499348</v>
      </c>
      <c r="K68" s="14">
        <f t="shared" si="4"/>
        <v>4629.619348</v>
      </c>
    </row>
    <row r="69" spans="1:11" s="9" customFormat="1" ht="14.25" customHeight="1">
      <c r="A69" s="10" t="s">
        <v>222</v>
      </c>
      <c r="B69" s="10">
        <v>12</v>
      </c>
      <c r="C69" s="10" t="s">
        <v>255</v>
      </c>
      <c r="D69" s="10" t="s">
        <v>15</v>
      </c>
      <c r="E69" s="10" t="s">
        <v>256</v>
      </c>
      <c r="F69" s="10" t="s">
        <v>257</v>
      </c>
      <c r="G69" s="18">
        <f t="shared" si="0"/>
        <v>55.198705</v>
      </c>
      <c r="H69" s="14">
        <f t="shared" si="1"/>
        <v>2615.9887049999998</v>
      </c>
      <c r="I69" s="14">
        <f t="shared" si="2"/>
        <v>2930.5687049999997</v>
      </c>
      <c r="J69" s="14">
        <f t="shared" si="3"/>
        <v>3445.4387049999996</v>
      </c>
      <c r="K69" s="14">
        <f t="shared" si="4"/>
        <v>4588.5587049999995</v>
      </c>
    </row>
    <row r="70" spans="1:11" s="9" customFormat="1" ht="14.25" customHeight="1">
      <c r="A70" s="10" t="s">
        <v>222</v>
      </c>
      <c r="B70" s="10">
        <v>13</v>
      </c>
      <c r="C70" s="10" t="s">
        <v>258</v>
      </c>
      <c r="D70" s="10" t="s">
        <v>15</v>
      </c>
      <c r="E70" s="10" t="s">
        <v>259</v>
      </c>
      <c r="F70" s="10" t="s">
        <v>260</v>
      </c>
      <c r="G70" s="18">
        <f t="shared" si="0"/>
        <v>56.241634000000005</v>
      </c>
      <c r="H70" s="14">
        <f t="shared" si="1"/>
        <v>2645.9216340000003</v>
      </c>
      <c r="I70" s="14">
        <f t="shared" si="2"/>
        <v>2960.501634</v>
      </c>
      <c r="J70" s="14">
        <f t="shared" si="3"/>
        <v>3475.371634</v>
      </c>
      <c r="K70" s="14">
        <f t="shared" si="4"/>
        <v>4618.491634</v>
      </c>
    </row>
    <row r="71" spans="1:11" s="9" customFormat="1" ht="14.25" customHeight="1">
      <c r="A71" s="10" t="s">
        <v>222</v>
      </c>
      <c r="B71" s="10">
        <v>14</v>
      </c>
      <c r="C71" s="10" t="s">
        <v>261</v>
      </c>
      <c r="D71" s="10" t="s">
        <v>15</v>
      </c>
      <c r="E71" s="10" t="s">
        <v>262</v>
      </c>
      <c r="F71" s="10" t="s">
        <v>263</v>
      </c>
      <c r="G71" s="18">
        <f t="shared" si="0"/>
        <v>56.278817000000004</v>
      </c>
      <c r="H71" s="14">
        <f t="shared" si="1"/>
        <v>2646.988817</v>
      </c>
      <c r="I71" s="14">
        <f t="shared" si="2"/>
        <v>2961.568817</v>
      </c>
      <c r="J71" s="14">
        <f t="shared" si="3"/>
        <v>3476.4388169999997</v>
      </c>
      <c r="K71" s="14">
        <f t="shared" si="4"/>
        <v>4619.558817</v>
      </c>
    </row>
    <row r="72" spans="1:11" s="9" customFormat="1" ht="14.25" customHeight="1">
      <c r="A72" s="10" t="s">
        <v>222</v>
      </c>
      <c r="B72" s="10">
        <v>15</v>
      </c>
      <c r="C72" s="10" t="s">
        <v>264</v>
      </c>
      <c r="D72" s="10" t="s">
        <v>15</v>
      </c>
      <c r="E72" s="10" t="s">
        <v>265</v>
      </c>
      <c r="F72" s="10" t="s">
        <v>266</v>
      </c>
      <c r="G72" s="18">
        <f t="shared" si="0"/>
        <v>55.410973000000006</v>
      </c>
      <c r="H72" s="14">
        <f t="shared" si="1"/>
        <v>2622.080973</v>
      </c>
      <c r="I72" s="14">
        <f t="shared" si="2"/>
        <v>2936.660973</v>
      </c>
      <c r="J72" s="14">
        <f t="shared" si="3"/>
        <v>3451.530973</v>
      </c>
      <c r="K72" s="14">
        <f t="shared" si="4"/>
        <v>4594.650973</v>
      </c>
    </row>
    <row r="73" spans="1:11" s="9" customFormat="1" ht="14.25" customHeight="1">
      <c r="A73" s="10" t="s">
        <v>222</v>
      </c>
      <c r="B73" s="10">
        <v>16</v>
      </c>
      <c r="C73" s="10" t="s">
        <v>267</v>
      </c>
      <c r="D73" s="10" t="s">
        <v>15</v>
      </c>
      <c r="E73" s="10" t="s">
        <v>268</v>
      </c>
      <c r="F73" s="10" t="s">
        <v>269</v>
      </c>
      <c r="G73" s="18">
        <f t="shared" si="0"/>
        <v>56.593248</v>
      </c>
      <c r="H73" s="14">
        <f t="shared" si="1"/>
        <v>2656.013248</v>
      </c>
      <c r="I73" s="14">
        <f t="shared" si="2"/>
        <v>2970.593248</v>
      </c>
      <c r="J73" s="14">
        <f t="shared" si="3"/>
        <v>3485.463248</v>
      </c>
      <c r="K73" s="14">
        <f t="shared" si="4"/>
        <v>4628.583248</v>
      </c>
    </row>
    <row r="74" spans="1:11" s="9" customFormat="1" ht="14.25" customHeight="1">
      <c r="A74" s="10" t="s">
        <v>222</v>
      </c>
      <c r="B74" s="10">
        <v>17</v>
      </c>
      <c r="C74" s="10" t="s">
        <v>270</v>
      </c>
      <c r="D74" s="10" t="s">
        <v>15</v>
      </c>
      <c r="E74" s="10" t="s">
        <v>271</v>
      </c>
      <c r="F74" s="10" t="s">
        <v>272</v>
      </c>
      <c r="G74" s="18">
        <f t="shared" si="0"/>
        <v>56.513828000000004</v>
      </c>
      <c r="H74" s="14">
        <f t="shared" si="1"/>
        <v>2653.7338280000004</v>
      </c>
      <c r="I74" s="14">
        <f t="shared" si="2"/>
        <v>2968.3138280000003</v>
      </c>
      <c r="J74" s="14">
        <f t="shared" si="3"/>
        <v>3483.183828</v>
      </c>
      <c r="K74" s="14">
        <f t="shared" si="4"/>
        <v>4626.303828</v>
      </c>
    </row>
    <row r="75" spans="1:11" s="9" customFormat="1" ht="14.25" customHeight="1">
      <c r="A75" s="10" t="s">
        <v>222</v>
      </c>
      <c r="B75" s="10">
        <v>18</v>
      </c>
      <c r="C75" s="10" t="s">
        <v>273</v>
      </c>
      <c r="D75" s="10" t="s">
        <v>15</v>
      </c>
      <c r="E75" s="10" t="s">
        <v>274</v>
      </c>
      <c r="F75" s="10" t="s">
        <v>275</v>
      </c>
      <c r="G75" s="18">
        <f aca="true" t="shared" si="5" ref="G75:G138">F75*3.61%</f>
        <v>56.029005</v>
      </c>
      <c r="H75" s="14">
        <f aca="true" t="shared" si="6" ref="H75:H138">F75+$N$3+G75</f>
        <v>2639.819005</v>
      </c>
      <c r="I75" s="14">
        <f aca="true" t="shared" si="7" ref="I75:I138">F75+$O$3+G75</f>
        <v>2954.3990049999998</v>
      </c>
      <c r="J75" s="14">
        <f aca="true" t="shared" si="8" ref="J75:J138">F75+$P$3+G75</f>
        <v>3469.2690049999997</v>
      </c>
      <c r="K75" s="14">
        <f aca="true" t="shared" si="9" ref="K75:K138">F75+$Q$3+G75</f>
        <v>4612.389005</v>
      </c>
    </row>
    <row r="76" spans="1:11" s="9" customFormat="1" ht="14.25" customHeight="1">
      <c r="A76" s="10" t="s">
        <v>222</v>
      </c>
      <c r="B76" s="10">
        <v>19</v>
      </c>
      <c r="C76" s="10" t="s">
        <v>276</v>
      </c>
      <c r="D76" s="10" t="s">
        <v>15</v>
      </c>
      <c r="E76" s="10" t="s">
        <v>277</v>
      </c>
      <c r="F76" s="10" t="s">
        <v>278</v>
      </c>
      <c r="G76" s="18">
        <f t="shared" si="5"/>
        <v>51.72696800000001</v>
      </c>
      <c r="H76" s="14">
        <f t="shared" si="6"/>
        <v>2516.346968</v>
      </c>
      <c r="I76" s="14">
        <f t="shared" si="7"/>
        <v>2830.9269679999998</v>
      </c>
      <c r="J76" s="14">
        <f t="shared" si="8"/>
        <v>3345.796968</v>
      </c>
      <c r="K76" s="14">
        <f t="shared" si="9"/>
        <v>4488.916968</v>
      </c>
    </row>
    <row r="77" spans="1:11" s="9" customFormat="1" ht="14.25" customHeight="1">
      <c r="A77" s="10" t="s">
        <v>222</v>
      </c>
      <c r="B77" s="10">
        <v>20</v>
      </c>
      <c r="C77" s="10" t="s">
        <v>279</v>
      </c>
      <c r="D77" s="10" t="s">
        <v>15</v>
      </c>
      <c r="E77" s="10" t="s">
        <v>280</v>
      </c>
      <c r="F77" s="10" t="s">
        <v>281</v>
      </c>
      <c r="G77" s="18">
        <f t="shared" si="5"/>
        <v>51.277884</v>
      </c>
      <c r="H77" s="14">
        <f t="shared" si="6"/>
        <v>2503.4578840000004</v>
      </c>
      <c r="I77" s="14">
        <f t="shared" si="7"/>
        <v>2818.0378840000003</v>
      </c>
      <c r="J77" s="14">
        <f t="shared" si="8"/>
        <v>3332.907884</v>
      </c>
      <c r="K77" s="14">
        <f t="shared" si="9"/>
        <v>4476.027884</v>
      </c>
    </row>
    <row r="78" spans="1:11" s="9" customFormat="1" ht="14.25" customHeight="1">
      <c r="A78" s="10" t="s">
        <v>222</v>
      </c>
      <c r="B78" s="10">
        <v>21</v>
      </c>
      <c r="C78" s="10" t="s">
        <v>282</v>
      </c>
      <c r="D78" s="10" t="s">
        <v>15</v>
      </c>
      <c r="E78" s="10" t="s">
        <v>283</v>
      </c>
      <c r="F78" s="10" t="s">
        <v>284</v>
      </c>
      <c r="G78" s="18">
        <f t="shared" si="5"/>
        <v>53.091187000000005</v>
      </c>
      <c r="H78" s="14">
        <f t="shared" si="6"/>
        <v>2555.501187</v>
      </c>
      <c r="I78" s="14">
        <f t="shared" si="7"/>
        <v>2870.0811869999998</v>
      </c>
      <c r="J78" s="14">
        <f t="shared" si="8"/>
        <v>3384.951187</v>
      </c>
      <c r="K78" s="14">
        <f t="shared" si="9"/>
        <v>4528.071187</v>
      </c>
    </row>
    <row r="79" spans="1:11" s="9" customFormat="1" ht="14.25" customHeight="1">
      <c r="A79" s="10" t="s">
        <v>222</v>
      </c>
      <c r="B79" s="10">
        <v>22</v>
      </c>
      <c r="C79" s="10" t="s">
        <v>285</v>
      </c>
      <c r="D79" s="10" t="s">
        <v>15</v>
      </c>
      <c r="E79" s="10" t="s">
        <v>286</v>
      </c>
      <c r="F79" s="10" t="s">
        <v>287</v>
      </c>
      <c r="G79" s="18">
        <f t="shared" si="5"/>
        <v>52.564848999999995</v>
      </c>
      <c r="H79" s="14">
        <f t="shared" si="6"/>
        <v>2540.394849</v>
      </c>
      <c r="I79" s="14">
        <f t="shared" si="7"/>
        <v>2854.9748489999997</v>
      </c>
      <c r="J79" s="14">
        <f t="shared" si="8"/>
        <v>3369.8448489999996</v>
      </c>
      <c r="K79" s="14">
        <f t="shared" si="9"/>
        <v>4512.964849</v>
      </c>
    </row>
    <row r="80" spans="1:11" s="9" customFormat="1" ht="14.25" customHeight="1">
      <c r="A80" s="10" t="s">
        <v>222</v>
      </c>
      <c r="B80" s="10">
        <v>23</v>
      </c>
      <c r="C80" s="10" t="s">
        <v>288</v>
      </c>
      <c r="D80" s="10" t="s">
        <v>15</v>
      </c>
      <c r="E80" s="10" t="s">
        <v>289</v>
      </c>
      <c r="F80" s="10" t="s">
        <v>290</v>
      </c>
      <c r="G80" s="18">
        <f t="shared" si="5"/>
        <v>46.63759</v>
      </c>
      <c r="H80" s="14">
        <f t="shared" si="6"/>
        <v>2370.27759</v>
      </c>
      <c r="I80" s="14">
        <f t="shared" si="7"/>
        <v>2684.85759</v>
      </c>
      <c r="J80" s="14">
        <f t="shared" si="8"/>
        <v>3199.72759</v>
      </c>
      <c r="K80" s="14">
        <f t="shared" si="9"/>
        <v>4342.84759</v>
      </c>
    </row>
    <row r="81" spans="1:11" s="9" customFormat="1" ht="14.25" customHeight="1">
      <c r="A81" s="10" t="s">
        <v>291</v>
      </c>
      <c r="B81" s="10">
        <v>0</v>
      </c>
      <c r="C81" s="10" t="s">
        <v>292</v>
      </c>
      <c r="D81" s="10" t="s">
        <v>15</v>
      </c>
      <c r="E81" s="10" t="s">
        <v>293</v>
      </c>
      <c r="F81" s="10" t="s">
        <v>294</v>
      </c>
      <c r="G81" s="18">
        <f t="shared" si="5"/>
        <v>44.562923000000005</v>
      </c>
      <c r="H81" s="14">
        <f t="shared" si="6"/>
        <v>2310.732923</v>
      </c>
      <c r="I81" s="14">
        <f t="shared" si="7"/>
        <v>2625.312923</v>
      </c>
      <c r="J81" s="14">
        <f t="shared" si="8"/>
        <v>3140.182923</v>
      </c>
      <c r="K81" s="14">
        <f t="shared" si="9"/>
        <v>4283.302923</v>
      </c>
    </row>
    <row r="82" spans="1:11" s="9" customFormat="1" ht="14.25" customHeight="1">
      <c r="A82" s="10" t="s">
        <v>291</v>
      </c>
      <c r="B82" s="10">
        <v>1</v>
      </c>
      <c r="C82" s="10" t="s">
        <v>295</v>
      </c>
      <c r="D82" s="10" t="s">
        <v>15</v>
      </c>
      <c r="E82" s="10" t="s">
        <v>296</v>
      </c>
      <c r="F82" s="10" t="s">
        <v>297</v>
      </c>
      <c r="G82" s="18">
        <f t="shared" si="5"/>
        <v>40.809606</v>
      </c>
      <c r="H82" s="14">
        <f t="shared" si="6"/>
        <v>2203.0096059999996</v>
      </c>
      <c r="I82" s="14">
        <f t="shared" si="7"/>
        <v>2517.5896059999995</v>
      </c>
      <c r="J82" s="14">
        <f t="shared" si="8"/>
        <v>3032.459606</v>
      </c>
      <c r="K82" s="14">
        <f t="shared" si="9"/>
        <v>4175.579606</v>
      </c>
    </row>
    <row r="83" spans="1:11" s="9" customFormat="1" ht="14.25" customHeight="1">
      <c r="A83" s="10" t="s">
        <v>291</v>
      </c>
      <c r="B83" s="10">
        <v>2</v>
      </c>
      <c r="C83" s="10" t="s">
        <v>298</v>
      </c>
      <c r="D83" s="10" t="s">
        <v>15</v>
      </c>
      <c r="E83" s="10" t="s">
        <v>299</v>
      </c>
      <c r="F83" s="10" t="s">
        <v>300</v>
      </c>
      <c r="G83" s="18">
        <f t="shared" si="5"/>
        <v>39.041428</v>
      </c>
      <c r="H83" s="14">
        <f t="shared" si="6"/>
        <v>2152.2614280000003</v>
      </c>
      <c r="I83" s="14">
        <f t="shared" si="7"/>
        <v>2466.841428</v>
      </c>
      <c r="J83" s="14">
        <f t="shared" si="8"/>
        <v>2981.711428</v>
      </c>
      <c r="K83" s="14">
        <f t="shared" si="9"/>
        <v>4124.831428</v>
      </c>
    </row>
    <row r="84" spans="1:11" s="9" customFormat="1" ht="14.25" customHeight="1">
      <c r="A84" s="10" t="s">
        <v>291</v>
      </c>
      <c r="B84" s="10">
        <v>3</v>
      </c>
      <c r="C84" s="10" t="s">
        <v>301</v>
      </c>
      <c r="D84" s="10" t="s">
        <v>15</v>
      </c>
      <c r="E84" s="10" t="s">
        <v>302</v>
      </c>
      <c r="F84" s="10" t="s">
        <v>303</v>
      </c>
      <c r="G84" s="18">
        <f t="shared" si="5"/>
        <v>36.910806</v>
      </c>
      <c r="H84" s="14">
        <f t="shared" si="6"/>
        <v>2091.1108059999997</v>
      </c>
      <c r="I84" s="14">
        <f t="shared" si="7"/>
        <v>2405.6908059999996</v>
      </c>
      <c r="J84" s="14">
        <f t="shared" si="8"/>
        <v>2920.560806</v>
      </c>
      <c r="K84" s="14">
        <f t="shared" si="9"/>
        <v>4063.680806</v>
      </c>
    </row>
    <row r="85" spans="1:11" s="9" customFormat="1" ht="14.25" customHeight="1">
      <c r="A85" s="10" t="s">
        <v>291</v>
      </c>
      <c r="B85" s="10">
        <v>4</v>
      </c>
      <c r="C85" s="10" t="s">
        <v>304</v>
      </c>
      <c r="D85" s="10" t="s">
        <v>15</v>
      </c>
      <c r="E85" s="10" t="s">
        <v>305</v>
      </c>
      <c r="F85" s="10" t="s">
        <v>306</v>
      </c>
      <c r="G85" s="18">
        <f t="shared" si="5"/>
        <v>35.353813</v>
      </c>
      <c r="H85" s="14">
        <f t="shared" si="6"/>
        <v>2046.423813</v>
      </c>
      <c r="I85" s="14">
        <f t="shared" si="7"/>
        <v>2361.0038130000003</v>
      </c>
      <c r="J85" s="14">
        <f t="shared" si="8"/>
        <v>2875.873813</v>
      </c>
      <c r="K85" s="14">
        <f t="shared" si="9"/>
        <v>4018.993813</v>
      </c>
    </row>
    <row r="86" spans="1:11" s="9" customFormat="1" ht="14.25" customHeight="1">
      <c r="A86" s="10" t="s">
        <v>291</v>
      </c>
      <c r="B86" s="10">
        <v>5</v>
      </c>
      <c r="C86" s="10" t="s">
        <v>307</v>
      </c>
      <c r="D86" s="10" t="s">
        <v>308</v>
      </c>
      <c r="E86" s="10" t="s">
        <v>15</v>
      </c>
      <c r="F86" s="10" t="s">
        <v>309</v>
      </c>
      <c r="G86" s="18">
        <f t="shared" si="5"/>
        <v>36.137183</v>
      </c>
      <c r="H86" s="14">
        <f t="shared" si="6"/>
        <v>2068.907183</v>
      </c>
      <c r="I86" s="14">
        <f t="shared" si="7"/>
        <v>2383.4871829999997</v>
      </c>
      <c r="J86" s="14">
        <f t="shared" si="8"/>
        <v>2898.357183</v>
      </c>
      <c r="K86" s="14">
        <f t="shared" si="9"/>
        <v>4041.477183</v>
      </c>
    </row>
    <row r="87" spans="1:11" s="9" customFormat="1" ht="14.25" customHeight="1">
      <c r="A87" s="10" t="s">
        <v>291</v>
      </c>
      <c r="B87" s="10">
        <v>6</v>
      </c>
      <c r="C87" s="10" t="s">
        <v>310</v>
      </c>
      <c r="D87" s="10" t="s">
        <v>311</v>
      </c>
      <c r="E87" s="10" t="s">
        <v>15</v>
      </c>
      <c r="F87" s="10" t="s">
        <v>312</v>
      </c>
      <c r="G87" s="18">
        <f t="shared" si="5"/>
        <v>36.754854</v>
      </c>
      <c r="H87" s="14">
        <f t="shared" si="6"/>
        <v>2086.634854</v>
      </c>
      <c r="I87" s="14">
        <f t="shared" si="7"/>
        <v>2401.214854</v>
      </c>
      <c r="J87" s="14">
        <f t="shared" si="8"/>
        <v>2916.0848539999997</v>
      </c>
      <c r="K87" s="14">
        <f t="shared" si="9"/>
        <v>4059.2048539999996</v>
      </c>
    </row>
    <row r="88" spans="1:11" s="9" customFormat="1" ht="14.25" customHeight="1">
      <c r="A88" s="10" t="s">
        <v>291</v>
      </c>
      <c r="B88" s="10">
        <v>7</v>
      </c>
      <c r="C88" s="10" t="s">
        <v>313</v>
      </c>
      <c r="D88" s="10" t="s">
        <v>314</v>
      </c>
      <c r="E88" s="10" t="s">
        <v>15</v>
      </c>
      <c r="F88" s="10" t="s">
        <v>315</v>
      </c>
      <c r="G88" s="18">
        <f t="shared" si="5"/>
        <v>41.974192</v>
      </c>
      <c r="H88" s="14">
        <f t="shared" si="6"/>
        <v>2236.434192</v>
      </c>
      <c r="I88" s="14">
        <f t="shared" si="7"/>
        <v>2551.014192</v>
      </c>
      <c r="J88" s="14">
        <f t="shared" si="8"/>
        <v>3065.884192</v>
      </c>
      <c r="K88" s="14">
        <f t="shared" si="9"/>
        <v>4209.004191999999</v>
      </c>
    </row>
    <row r="89" spans="1:11" s="9" customFormat="1" ht="14.25" customHeight="1">
      <c r="A89" s="10" t="s">
        <v>291</v>
      </c>
      <c r="B89" s="10">
        <v>8</v>
      </c>
      <c r="C89" s="10" t="s">
        <v>316</v>
      </c>
      <c r="D89" s="10" t="s">
        <v>317</v>
      </c>
      <c r="E89" s="10" t="s">
        <v>15</v>
      </c>
      <c r="F89" s="10" t="s">
        <v>318</v>
      </c>
      <c r="G89" s="18">
        <f t="shared" si="5"/>
        <v>52.977111</v>
      </c>
      <c r="H89" s="14">
        <f t="shared" si="6"/>
        <v>2552.227111</v>
      </c>
      <c r="I89" s="14">
        <f t="shared" si="7"/>
        <v>2866.807111</v>
      </c>
      <c r="J89" s="14">
        <f t="shared" si="8"/>
        <v>3381.677111</v>
      </c>
      <c r="K89" s="14">
        <f t="shared" si="9"/>
        <v>4524.797111</v>
      </c>
    </row>
    <row r="90" spans="1:11" s="9" customFormat="1" ht="14.25" customHeight="1">
      <c r="A90" s="10" t="s">
        <v>291</v>
      </c>
      <c r="B90" s="10">
        <v>9</v>
      </c>
      <c r="C90" s="10" t="s">
        <v>319</v>
      </c>
      <c r="D90" s="10" t="s">
        <v>15</v>
      </c>
      <c r="E90" s="10" t="s">
        <v>320</v>
      </c>
      <c r="F90" s="10" t="s">
        <v>321</v>
      </c>
      <c r="G90" s="18">
        <f t="shared" si="5"/>
        <v>55.271988</v>
      </c>
      <c r="H90" s="14">
        <f t="shared" si="6"/>
        <v>2618.0919879999997</v>
      </c>
      <c r="I90" s="14">
        <f t="shared" si="7"/>
        <v>2932.6719879999996</v>
      </c>
      <c r="J90" s="14">
        <f t="shared" si="8"/>
        <v>3447.541988</v>
      </c>
      <c r="K90" s="14">
        <f t="shared" si="9"/>
        <v>4590.661988</v>
      </c>
    </row>
    <row r="91" spans="1:11" s="9" customFormat="1" ht="14.25" customHeight="1">
      <c r="A91" s="10" t="s">
        <v>291</v>
      </c>
      <c r="B91" s="10">
        <v>10</v>
      </c>
      <c r="C91" s="10" t="s">
        <v>322</v>
      </c>
      <c r="D91" s="10" t="s">
        <v>15</v>
      </c>
      <c r="E91" s="10" t="s">
        <v>323</v>
      </c>
      <c r="F91" s="10" t="s">
        <v>18</v>
      </c>
      <c r="G91" s="18">
        <f t="shared" si="5"/>
        <v>56.631153</v>
      </c>
      <c r="H91" s="14">
        <f t="shared" si="6"/>
        <v>2657.101153</v>
      </c>
      <c r="I91" s="14">
        <f t="shared" si="7"/>
        <v>2971.681153</v>
      </c>
      <c r="J91" s="14">
        <f t="shared" si="8"/>
        <v>3486.551153</v>
      </c>
      <c r="K91" s="14">
        <f t="shared" si="9"/>
        <v>4629.671153</v>
      </c>
    </row>
    <row r="92" spans="1:11" s="9" customFormat="1" ht="14.25" customHeight="1">
      <c r="A92" s="10" t="s">
        <v>291</v>
      </c>
      <c r="B92" s="10">
        <v>11</v>
      </c>
      <c r="C92" s="10" t="s">
        <v>324</v>
      </c>
      <c r="D92" s="10" t="s">
        <v>15</v>
      </c>
      <c r="E92" s="10" t="s">
        <v>325</v>
      </c>
      <c r="F92" s="10" t="s">
        <v>326</v>
      </c>
      <c r="G92" s="18">
        <f t="shared" si="5"/>
        <v>56.760752</v>
      </c>
      <c r="H92" s="14">
        <f t="shared" si="6"/>
        <v>2660.820752</v>
      </c>
      <c r="I92" s="14">
        <f t="shared" si="7"/>
        <v>2975.400752</v>
      </c>
      <c r="J92" s="14">
        <f t="shared" si="8"/>
        <v>3490.2707520000004</v>
      </c>
      <c r="K92" s="14">
        <f t="shared" si="9"/>
        <v>4633.390752</v>
      </c>
    </row>
    <row r="93" spans="1:11" s="9" customFormat="1" ht="14.25" customHeight="1">
      <c r="A93" s="10" t="s">
        <v>291</v>
      </c>
      <c r="B93" s="10">
        <v>12</v>
      </c>
      <c r="C93" s="10" t="s">
        <v>327</v>
      </c>
      <c r="D93" s="10" t="s">
        <v>15</v>
      </c>
      <c r="E93" s="10" t="s">
        <v>328</v>
      </c>
      <c r="F93" s="10" t="s">
        <v>329</v>
      </c>
      <c r="G93" s="18">
        <f t="shared" si="5"/>
        <v>55.295092000000004</v>
      </c>
      <c r="H93" s="14">
        <f t="shared" si="6"/>
        <v>2618.755092</v>
      </c>
      <c r="I93" s="14">
        <f t="shared" si="7"/>
        <v>2933.335092</v>
      </c>
      <c r="J93" s="14">
        <f t="shared" si="8"/>
        <v>3448.2050919999997</v>
      </c>
      <c r="K93" s="14">
        <f t="shared" si="9"/>
        <v>4591.325092</v>
      </c>
    </row>
    <row r="94" spans="1:11" s="9" customFormat="1" ht="14.25" customHeight="1">
      <c r="A94" s="10" t="s">
        <v>291</v>
      </c>
      <c r="B94" s="10">
        <v>13</v>
      </c>
      <c r="C94" s="10" t="s">
        <v>330</v>
      </c>
      <c r="D94" s="10" t="s">
        <v>15</v>
      </c>
      <c r="E94" s="10" t="s">
        <v>331</v>
      </c>
      <c r="F94" s="10" t="s">
        <v>39</v>
      </c>
      <c r="G94" s="18">
        <f t="shared" si="5"/>
        <v>55.522522</v>
      </c>
      <c r="H94" s="14">
        <f t="shared" si="6"/>
        <v>2625.2825220000004</v>
      </c>
      <c r="I94" s="14">
        <f t="shared" si="7"/>
        <v>2939.8625220000004</v>
      </c>
      <c r="J94" s="14">
        <f t="shared" si="8"/>
        <v>3454.7325220000002</v>
      </c>
      <c r="K94" s="14">
        <f t="shared" si="9"/>
        <v>4597.852522</v>
      </c>
    </row>
    <row r="95" spans="1:11" s="9" customFormat="1" ht="14.25" customHeight="1">
      <c r="A95" s="10" t="s">
        <v>291</v>
      </c>
      <c r="B95" s="10">
        <v>14</v>
      </c>
      <c r="C95" s="10" t="s">
        <v>332</v>
      </c>
      <c r="D95" s="10" t="s">
        <v>15</v>
      </c>
      <c r="E95" s="10" t="s">
        <v>333</v>
      </c>
      <c r="F95" s="10" t="s">
        <v>334</v>
      </c>
      <c r="G95" s="18">
        <f t="shared" si="5"/>
        <v>57.786714</v>
      </c>
      <c r="H95" s="14">
        <f t="shared" si="6"/>
        <v>2690.266714</v>
      </c>
      <c r="I95" s="14">
        <f t="shared" si="7"/>
        <v>3004.846714</v>
      </c>
      <c r="J95" s="14">
        <f t="shared" si="8"/>
        <v>3519.716714</v>
      </c>
      <c r="K95" s="14">
        <f t="shared" si="9"/>
        <v>4662.836714</v>
      </c>
    </row>
    <row r="96" spans="1:11" s="9" customFormat="1" ht="14.25" customHeight="1">
      <c r="A96" s="10" t="s">
        <v>291</v>
      </c>
      <c r="B96" s="10">
        <v>15</v>
      </c>
      <c r="C96" s="10" t="s">
        <v>335</v>
      </c>
      <c r="D96" s="10" t="s">
        <v>15</v>
      </c>
      <c r="E96" s="10" t="s">
        <v>336</v>
      </c>
      <c r="F96" s="10" t="s">
        <v>337</v>
      </c>
      <c r="G96" s="18">
        <f t="shared" si="5"/>
        <v>57.666140000000006</v>
      </c>
      <c r="H96" s="14">
        <f t="shared" si="6"/>
        <v>2686.80614</v>
      </c>
      <c r="I96" s="14">
        <f t="shared" si="7"/>
        <v>3001.38614</v>
      </c>
      <c r="J96" s="14">
        <f t="shared" si="8"/>
        <v>3516.25614</v>
      </c>
      <c r="K96" s="14">
        <f t="shared" si="9"/>
        <v>4659.37614</v>
      </c>
    </row>
    <row r="97" spans="1:11" s="9" customFormat="1" ht="14.25" customHeight="1">
      <c r="A97" s="10" t="s">
        <v>291</v>
      </c>
      <c r="B97" s="10">
        <v>16</v>
      </c>
      <c r="C97" s="10" t="s">
        <v>338</v>
      </c>
      <c r="D97" s="10" t="s">
        <v>15</v>
      </c>
      <c r="E97" s="10" t="s">
        <v>339</v>
      </c>
      <c r="F97" s="10" t="s">
        <v>340</v>
      </c>
      <c r="G97" s="18">
        <f t="shared" si="5"/>
        <v>59.171149</v>
      </c>
      <c r="H97" s="14">
        <f t="shared" si="6"/>
        <v>2730.0011489999997</v>
      </c>
      <c r="I97" s="14">
        <f t="shared" si="7"/>
        <v>3044.5811489999996</v>
      </c>
      <c r="J97" s="14">
        <f t="shared" si="8"/>
        <v>3559.4511489999995</v>
      </c>
      <c r="K97" s="14">
        <f t="shared" si="9"/>
        <v>4702.571148999999</v>
      </c>
    </row>
    <row r="98" spans="1:11" s="9" customFormat="1" ht="14.25" customHeight="1">
      <c r="A98" s="10" t="s">
        <v>291</v>
      </c>
      <c r="B98" s="10">
        <v>17</v>
      </c>
      <c r="C98" s="10" t="s">
        <v>341</v>
      </c>
      <c r="D98" s="10" t="s">
        <v>15</v>
      </c>
      <c r="E98" s="10" t="s">
        <v>342</v>
      </c>
      <c r="F98" s="10" t="s">
        <v>343</v>
      </c>
      <c r="G98" s="18">
        <f t="shared" si="5"/>
        <v>56.878437999999996</v>
      </c>
      <c r="H98" s="14">
        <f t="shared" si="6"/>
        <v>2664.198438</v>
      </c>
      <c r="I98" s="14">
        <f t="shared" si="7"/>
        <v>2978.778438</v>
      </c>
      <c r="J98" s="14">
        <f t="shared" si="8"/>
        <v>3493.648438</v>
      </c>
      <c r="K98" s="14">
        <f t="shared" si="9"/>
        <v>4636.768437999999</v>
      </c>
    </row>
    <row r="99" spans="1:11" s="9" customFormat="1" ht="14.25" customHeight="1">
      <c r="A99" s="10" t="s">
        <v>291</v>
      </c>
      <c r="B99" s="10">
        <v>18</v>
      </c>
      <c r="C99" s="10" t="s">
        <v>344</v>
      </c>
      <c r="D99" s="10" t="s">
        <v>15</v>
      </c>
      <c r="E99" s="10" t="s">
        <v>345</v>
      </c>
      <c r="F99" s="10" t="s">
        <v>346</v>
      </c>
      <c r="G99" s="18">
        <f t="shared" si="5"/>
        <v>56.328274</v>
      </c>
      <c r="H99" s="14">
        <f t="shared" si="6"/>
        <v>2648.408274</v>
      </c>
      <c r="I99" s="14">
        <f t="shared" si="7"/>
        <v>2962.988274</v>
      </c>
      <c r="J99" s="14">
        <f t="shared" si="8"/>
        <v>3477.8582739999997</v>
      </c>
      <c r="K99" s="14">
        <f t="shared" si="9"/>
        <v>4620.978274</v>
      </c>
    </row>
    <row r="100" spans="1:11" s="9" customFormat="1" ht="14.25" customHeight="1">
      <c r="A100" s="10" t="s">
        <v>291</v>
      </c>
      <c r="B100" s="10">
        <v>19</v>
      </c>
      <c r="C100" s="10" t="s">
        <v>347</v>
      </c>
      <c r="D100" s="10" t="s">
        <v>15</v>
      </c>
      <c r="E100" s="10" t="s">
        <v>348</v>
      </c>
      <c r="F100" s="10" t="s">
        <v>349</v>
      </c>
      <c r="G100" s="18">
        <f t="shared" si="5"/>
        <v>55.679196</v>
      </c>
      <c r="H100" s="14">
        <f t="shared" si="6"/>
        <v>2629.779196</v>
      </c>
      <c r="I100" s="14">
        <f t="shared" si="7"/>
        <v>2944.359196</v>
      </c>
      <c r="J100" s="14">
        <f t="shared" si="8"/>
        <v>3459.2291960000002</v>
      </c>
      <c r="K100" s="14">
        <f t="shared" si="9"/>
        <v>4602.349196</v>
      </c>
    </row>
    <row r="101" spans="1:11" s="9" customFormat="1" ht="14.25" customHeight="1">
      <c r="A101" s="10" t="s">
        <v>291</v>
      </c>
      <c r="B101" s="10">
        <v>20</v>
      </c>
      <c r="C101" s="10" t="s">
        <v>350</v>
      </c>
      <c r="D101" s="10" t="s">
        <v>15</v>
      </c>
      <c r="E101" s="10" t="s">
        <v>351</v>
      </c>
      <c r="F101" s="10" t="s">
        <v>352</v>
      </c>
      <c r="G101" s="18">
        <f t="shared" si="5"/>
        <v>54.392592</v>
      </c>
      <c r="H101" s="14">
        <f t="shared" si="6"/>
        <v>2592.852592</v>
      </c>
      <c r="I101" s="14">
        <f t="shared" si="7"/>
        <v>2907.432592</v>
      </c>
      <c r="J101" s="14">
        <f t="shared" si="8"/>
        <v>3422.302592</v>
      </c>
      <c r="K101" s="14">
        <f t="shared" si="9"/>
        <v>4565.422592</v>
      </c>
    </row>
    <row r="102" spans="1:11" s="9" customFormat="1" ht="14.25" customHeight="1">
      <c r="A102" s="10" t="s">
        <v>291</v>
      </c>
      <c r="B102" s="10">
        <v>21</v>
      </c>
      <c r="C102" s="10" t="s">
        <v>353</v>
      </c>
      <c r="D102" s="10" t="s">
        <v>15</v>
      </c>
      <c r="E102" s="10" t="s">
        <v>354</v>
      </c>
      <c r="F102" s="10" t="s">
        <v>355</v>
      </c>
      <c r="G102" s="18">
        <f t="shared" si="5"/>
        <v>54.835178</v>
      </c>
      <c r="H102" s="14">
        <f t="shared" si="6"/>
        <v>2605.555178</v>
      </c>
      <c r="I102" s="14">
        <f t="shared" si="7"/>
        <v>2920.135178</v>
      </c>
      <c r="J102" s="14">
        <f t="shared" si="8"/>
        <v>3435.005178</v>
      </c>
      <c r="K102" s="14">
        <f t="shared" si="9"/>
        <v>4578.125178</v>
      </c>
    </row>
    <row r="103" spans="1:11" s="9" customFormat="1" ht="14.25" customHeight="1">
      <c r="A103" s="10" t="s">
        <v>291</v>
      </c>
      <c r="B103" s="10">
        <v>22</v>
      </c>
      <c r="C103" s="10" t="s">
        <v>356</v>
      </c>
      <c r="D103" s="10" t="s">
        <v>15</v>
      </c>
      <c r="E103" s="10" t="s">
        <v>357</v>
      </c>
      <c r="F103" s="10" t="s">
        <v>358</v>
      </c>
      <c r="G103" s="18">
        <f t="shared" si="5"/>
        <v>54.894020999999995</v>
      </c>
      <c r="H103" s="14">
        <f t="shared" si="6"/>
        <v>2607.244021</v>
      </c>
      <c r="I103" s="14">
        <f t="shared" si="7"/>
        <v>2921.824021</v>
      </c>
      <c r="J103" s="14">
        <f t="shared" si="8"/>
        <v>3436.6940210000002</v>
      </c>
      <c r="K103" s="14">
        <f t="shared" si="9"/>
        <v>4579.814021</v>
      </c>
    </row>
    <row r="104" spans="1:11" s="9" customFormat="1" ht="14.25" customHeight="1">
      <c r="A104" s="10" t="s">
        <v>291</v>
      </c>
      <c r="B104" s="10">
        <v>23</v>
      </c>
      <c r="C104" s="10" t="s">
        <v>359</v>
      </c>
      <c r="D104" s="10" t="s">
        <v>15</v>
      </c>
      <c r="E104" s="10" t="s">
        <v>360</v>
      </c>
      <c r="F104" s="10" t="s">
        <v>361</v>
      </c>
      <c r="G104" s="18">
        <f t="shared" si="5"/>
        <v>48.370751000000006</v>
      </c>
      <c r="H104" s="14">
        <f t="shared" si="6"/>
        <v>2420.020751</v>
      </c>
      <c r="I104" s="14">
        <f t="shared" si="7"/>
        <v>2734.600751</v>
      </c>
      <c r="J104" s="14">
        <f t="shared" si="8"/>
        <v>3249.4707510000003</v>
      </c>
      <c r="K104" s="14">
        <f t="shared" si="9"/>
        <v>4392.590751000001</v>
      </c>
    </row>
    <row r="105" spans="1:11" s="9" customFormat="1" ht="14.25" customHeight="1">
      <c r="A105" s="10" t="s">
        <v>362</v>
      </c>
      <c r="B105" s="10">
        <v>0</v>
      </c>
      <c r="C105" s="10" t="s">
        <v>363</v>
      </c>
      <c r="D105" s="10" t="s">
        <v>15</v>
      </c>
      <c r="E105" s="10" t="s">
        <v>364</v>
      </c>
      <c r="F105" s="10" t="s">
        <v>365</v>
      </c>
      <c r="G105" s="18">
        <f t="shared" si="5"/>
        <v>43.303754999999995</v>
      </c>
      <c r="H105" s="14">
        <f t="shared" si="6"/>
        <v>2274.593755</v>
      </c>
      <c r="I105" s="14">
        <f t="shared" si="7"/>
        <v>2589.173755</v>
      </c>
      <c r="J105" s="14">
        <f t="shared" si="8"/>
        <v>3104.0437549999997</v>
      </c>
      <c r="K105" s="14">
        <f t="shared" si="9"/>
        <v>4247.163755</v>
      </c>
    </row>
    <row r="106" spans="1:11" s="9" customFormat="1" ht="14.25" customHeight="1">
      <c r="A106" s="10" t="s">
        <v>362</v>
      </c>
      <c r="B106" s="10">
        <v>1</v>
      </c>
      <c r="C106" s="10" t="s">
        <v>366</v>
      </c>
      <c r="D106" s="10" t="s">
        <v>15</v>
      </c>
      <c r="E106" s="10" t="s">
        <v>367</v>
      </c>
      <c r="F106" s="10" t="s">
        <v>368</v>
      </c>
      <c r="G106" s="18">
        <f t="shared" si="5"/>
        <v>40.268467</v>
      </c>
      <c r="H106" s="14">
        <f t="shared" si="6"/>
        <v>2187.478467</v>
      </c>
      <c r="I106" s="14">
        <f t="shared" si="7"/>
        <v>2502.058467</v>
      </c>
      <c r="J106" s="14">
        <f t="shared" si="8"/>
        <v>3016.9284669999997</v>
      </c>
      <c r="K106" s="14">
        <f t="shared" si="9"/>
        <v>4160.048467</v>
      </c>
    </row>
    <row r="107" spans="1:11" s="9" customFormat="1" ht="14.25" customHeight="1">
      <c r="A107" s="10" t="s">
        <v>362</v>
      </c>
      <c r="B107" s="10">
        <v>2</v>
      </c>
      <c r="C107" s="10" t="s">
        <v>369</v>
      </c>
      <c r="D107" s="10" t="s">
        <v>15</v>
      </c>
      <c r="E107" s="10" t="s">
        <v>370</v>
      </c>
      <c r="F107" s="10" t="s">
        <v>371</v>
      </c>
      <c r="G107" s="18">
        <f t="shared" si="5"/>
        <v>37.42198199999999</v>
      </c>
      <c r="H107" s="14">
        <f t="shared" si="6"/>
        <v>2105.7819819999995</v>
      </c>
      <c r="I107" s="14">
        <f t="shared" si="7"/>
        <v>2420.3619819999994</v>
      </c>
      <c r="J107" s="14">
        <f t="shared" si="8"/>
        <v>2935.231982</v>
      </c>
      <c r="K107" s="14">
        <f t="shared" si="9"/>
        <v>4078.3519819999997</v>
      </c>
    </row>
    <row r="108" spans="1:11" s="9" customFormat="1" ht="14.25" customHeight="1">
      <c r="A108" s="10" t="s">
        <v>362</v>
      </c>
      <c r="B108" s="10">
        <v>3</v>
      </c>
      <c r="C108" s="10" t="s">
        <v>372</v>
      </c>
      <c r="D108" s="10" t="s">
        <v>15</v>
      </c>
      <c r="E108" s="10" t="s">
        <v>373</v>
      </c>
      <c r="F108" s="10" t="s">
        <v>374</v>
      </c>
      <c r="G108" s="18">
        <f t="shared" si="5"/>
        <v>34.607265</v>
      </c>
      <c r="H108" s="14">
        <f t="shared" si="6"/>
        <v>2024.997265</v>
      </c>
      <c r="I108" s="14">
        <f t="shared" si="7"/>
        <v>2339.577265</v>
      </c>
      <c r="J108" s="14">
        <f t="shared" si="8"/>
        <v>2854.4472650000002</v>
      </c>
      <c r="K108" s="14">
        <f t="shared" si="9"/>
        <v>3997.567265</v>
      </c>
    </row>
    <row r="109" spans="1:11" s="9" customFormat="1" ht="14.25" customHeight="1">
      <c r="A109" s="10" t="s">
        <v>362</v>
      </c>
      <c r="B109" s="10">
        <v>4</v>
      </c>
      <c r="C109" s="10" t="s">
        <v>375</v>
      </c>
      <c r="D109" s="10" t="s">
        <v>15</v>
      </c>
      <c r="E109" s="10" t="s">
        <v>376</v>
      </c>
      <c r="F109" s="10" t="s">
        <v>377</v>
      </c>
      <c r="G109" s="18">
        <f t="shared" si="5"/>
        <v>34.966821</v>
      </c>
      <c r="H109" s="14">
        <f t="shared" si="6"/>
        <v>2035.316821</v>
      </c>
      <c r="I109" s="14">
        <f t="shared" si="7"/>
        <v>2349.896821</v>
      </c>
      <c r="J109" s="14">
        <f t="shared" si="8"/>
        <v>2864.766821</v>
      </c>
      <c r="K109" s="14">
        <f t="shared" si="9"/>
        <v>4007.886821</v>
      </c>
    </row>
    <row r="110" spans="1:11" s="9" customFormat="1" ht="14.25" customHeight="1">
      <c r="A110" s="10" t="s">
        <v>362</v>
      </c>
      <c r="B110" s="10">
        <v>5</v>
      </c>
      <c r="C110" s="10" t="s">
        <v>378</v>
      </c>
      <c r="D110" s="10" t="s">
        <v>379</v>
      </c>
      <c r="E110" s="10" t="s">
        <v>15</v>
      </c>
      <c r="F110" s="10" t="s">
        <v>380</v>
      </c>
      <c r="G110" s="18">
        <f t="shared" si="5"/>
        <v>37.459165000000006</v>
      </c>
      <c r="H110" s="14">
        <f t="shared" si="6"/>
        <v>2106.8491650000005</v>
      </c>
      <c r="I110" s="14">
        <f t="shared" si="7"/>
        <v>2421.4291650000005</v>
      </c>
      <c r="J110" s="14">
        <f t="shared" si="8"/>
        <v>2936.2991650000004</v>
      </c>
      <c r="K110" s="14">
        <f t="shared" si="9"/>
        <v>4079.4191650000002</v>
      </c>
    </row>
    <row r="111" spans="1:11" s="9" customFormat="1" ht="14.25" customHeight="1">
      <c r="A111" s="10" t="s">
        <v>362</v>
      </c>
      <c r="B111" s="10">
        <v>6</v>
      </c>
      <c r="C111" s="10" t="s">
        <v>381</v>
      </c>
      <c r="D111" s="10" t="s">
        <v>382</v>
      </c>
      <c r="E111" s="10" t="s">
        <v>15</v>
      </c>
      <c r="F111" s="10" t="s">
        <v>383</v>
      </c>
      <c r="G111" s="18">
        <f t="shared" si="5"/>
        <v>38.786923</v>
      </c>
      <c r="H111" s="14">
        <f t="shared" si="6"/>
        <v>2144.956923</v>
      </c>
      <c r="I111" s="14">
        <f t="shared" si="7"/>
        <v>2459.536923</v>
      </c>
      <c r="J111" s="14">
        <f t="shared" si="8"/>
        <v>2974.406923</v>
      </c>
      <c r="K111" s="14">
        <f t="shared" si="9"/>
        <v>4117.526922999999</v>
      </c>
    </row>
    <row r="112" spans="1:11" s="9" customFormat="1" ht="14.25" customHeight="1">
      <c r="A112" s="10" t="s">
        <v>362</v>
      </c>
      <c r="B112" s="10">
        <v>7</v>
      </c>
      <c r="C112" s="10" t="s">
        <v>384</v>
      </c>
      <c r="D112" s="10" t="s">
        <v>385</v>
      </c>
      <c r="E112" s="10" t="s">
        <v>15</v>
      </c>
      <c r="F112" s="10" t="s">
        <v>386</v>
      </c>
      <c r="G112" s="18">
        <f t="shared" si="5"/>
        <v>41.570594</v>
      </c>
      <c r="H112" s="14">
        <f t="shared" si="6"/>
        <v>2224.8505939999995</v>
      </c>
      <c r="I112" s="14">
        <f t="shared" si="7"/>
        <v>2539.4305939999995</v>
      </c>
      <c r="J112" s="14">
        <f t="shared" si="8"/>
        <v>3054.300594</v>
      </c>
      <c r="K112" s="14">
        <f t="shared" si="9"/>
        <v>4197.420594</v>
      </c>
    </row>
    <row r="113" spans="1:11" s="9" customFormat="1" ht="14.25" customHeight="1">
      <c r="A113" s="10" t="s">
        <v>362</v>
      </c>
      <c r="B113" s="10">
        <v>8</v>
      </c>
      <c r="C113" s="10" t="s">
        <v>387</v>
      </c>
      <c r="D113" s="10" t="s">
        <v>388</v>
      </c>
      <c r="E113" s="10" t="s">
        <v>15</v>
      </c>
      <c r="F113" s="10" t="s">
        <v>389</v>
      </c>
      <c r="G113" s="18">
        <f t="shared" si="5"/>
        <v>50.346143000000005</v>
      </c>
      <c r="H113" s="14">
        <f t="shared" si="6"/>
        <v>2476.716143</v>
      </c>
      <c r="I113" s="14">
        <f t="shared" si="7"/>
        <v>2791.296143</v>
      </c>
      <c r="J113" s="14">
        <f t="shared" si="8"/>
        <v>3306.1661430000004</v>
      </c>
      <c r="K113" s="14">
        <f t="shared" si="9"/>
        <v>4449.286143</v>
      </c>
    </row>
    <row r="114" spans="1:11" s="9" customFormat="1" ht="14.25" customHeight="1">
      <c r="A114" s="10" t="s">
        <v>362</v>
      </c>
      <c r="B114" s="10">
        <v>9</v>
      </c>
      <c r="C114" s="10" t="s">
        <v>390</v>
      </c>
      <c r="D114" s="10" t="s">
        <v>391</v>
      </c>
      <c r="E114" s="10" t="s">
        <v>15</v>
      </c>
      <c r="F114" s="10" t="s">
        <v>392</v>
      </c>
      <c r="G114" s="18">
        <f t="shared" si="5"/>
        <v>54.719297</v>
      </c>
      <c r="H114" s="14">
        <f t="shared" si="6"/>
        <v>2602.2292970000003</v>
      </c>
      <c r="I114" s="14">
        <f t="shared" si="7"/>
        <v>2916.8092970000002</v>
      </c>
      <c r="J114" s="14">
        <f t="shared" si="8"/>
        <v>3431.679297</v>
      </c>
      <c r="K114" s="14">
        <f t="shared" si="9"/>
        <v>4574.799297</v>
      </c>
    </row>
    <row r="115" spans="1:11" s="9" customFormat="1" ht="14.25" customHeight="1">
      <c r="A115" s="10" t="s">
        <v>362</v>
      </c>
      <c r="B115" s="10">
        <v>10</v>
      </c>
      <c r="C115" s="10" t="s">
        <v>393</v>
      </c>
      <c r="D115" s="10" t="s">
        <v>15</v>
      </c>
      <c r="E115" s="10" t="s">
        <v>394</v>
      </c>
      <c r="F115" s="10" t="s">
        <v>395</v>
      </c>
      <c r="G115" s="18">
        <f t="shared" si="5"/>
        <v>56.397586</v>
      </c>
      <c r="H115" s="14">
        <f t="shared" si="6"/>
        <v>2650.397586</v>
      </c>
      <c r="I115" s="14">
        <f t="shared" si="7"/>
        <v>2964.977586</v>
      </c>
      <c r="J115" s="14">
        <f t="shared" si="8"/>
        <v>3479.847586</v>
      </c>
      <c r="K115" s="14">
        <f t="shared" si="9"/>
        <v>4622.967586</v>
      </c>
    </row>
    <row r="116" spans="1:11" s="9" customFormat="1" ht="14.25" customHeight="1">
      <c r="A116" s="10" t="s">
        <v>362</v>
      </c>
      <c r="B116" s="10">
        <v>11</v>
      </c>
      <c r="C116" s="10" t="s">
        <v>396</v>
      </c>
      <c r="D116" s="10" t="s">
        <v>15</v>
      </c>
      <c r="E116" s="10" t="s">
        <v>397</v>
      </c>
      <c r="F116" s="10" t="s">
        <v>398</v>
      </c>
      <c r="G116" s="18">
        <f t="shared" si="5"/>
        <v>56.527184999999996</v>
      </c>
      <c r="H116" s="14">
        <f t="shared" si="6"/>
        <v>2654.117185</v>
      </c>
      <c r="I116" s="14">
        <f t="shared" si="7"/>
        <v>2968.697185</v>
      </c>
      <c r="J116" s="14">
        <f t="shared" si="8"/>
        <v>3483.567185</v>
      </c>
      <c r="K116" s="14">
        <f t="shared" si="9"/>
        <v>4626.687185</v>
      </c>
    </row>
    <row r="117" spans="1:11" s="9" customFormat="1" ht="14.25" customHeight="1">
      <c r="A117" s="10" t="s">
        <v>362</v>
      </c>
      <c r="B117" s="10">
        <v>12</v>
      </c>
      <c r="C117" s="10" t="s">
        <v>399</v>
      </c>
      <c r="D117" s="10" t="s">
        <v>15</v>
      </c>
      <c r="E117" s="10" t="s">
        <v>400</v>
      </c>
      <c r="F117" s="10" t="s">
        <v>401</v>
      </c>
      <c r="G117" s="18">
        <f t="shared" si="5"/>
        <v>55.596526999999995</v>
      </c>
      <c r="H117" s="14">
        <f t="shared" si="6"/>
        <v>2627.406527</v>
      </c>
      <c r="I117" s="14">
        <f t="shared" si="7"/>
        <v>2941.986527</v>
      </c>
      <c r="J117" s="14">
        <f t="shared" si="8"/>
        <v>3456.8565270000004</v>
      </c>
      <c r="K117" s="14">
        <f t="shared" si="9"/>
        <v>4599.976527</v>
      </c>
    </row>
    <row r="118" spans="1:11" s="9" customFormat="1" ht="14.25" customHeight="1">
      <c r="A118" s="10" t="s">
        <v>362</v>
      </c>
      <c r="B118" s="10">
        <v>13</v>
      </c>
      <c r="C118" s="10" t="s">
        <v>402</v>
      </c>
      <c r="D118" s="10" t="s">
        <v>15</v>
      </c>
      <c r="E118" s="10" t="s">
        <v>403</v>
      </c>
      <c r="F118" s="10" t="s">
        <v>404</v>
      </c>
      <c r="G118" s="18">
        <f t="shared" si="5"/>
        <v>56.000847</v>
      </c>
      <c r="H118" s="14">
        <f t="shared" si="6"/>
        <v>2639.010847</v>
      </c>
      <c r="I118" s="14">
        <f t="shared" si="7"/>
        <v>2953.590847</v>
      </c>
      <c r="J118" s="14">
        <f t="shared" si="8"/>
        <v>3468.460847</v>
      </c>
      <c r="K118" s="14">
        <f t="shared" si="9"/>
        <v>4611.580847</v>
      </c>
    </row>
    <row r="119" spans="1:11" s="9" customFormat="1" ht="14.25" customHeight="1">
      <c r="A119" s="10" t="s">
        <v>362</v>
      </c>
      <c r="B119" s="10">
        <v>14</v>
      </c>
      <c r="C119" s="10" t="s">
        <v>405</v>
      </c>
      <c r="D119" s="10" t="s">
        <v>15</v>
      </c>
      <c r="E119" s="10" t="s">
        <v>406</v>
      </c>
      <c r="F119" s="10" t="s">
        <v>407</v>
      </c>
      <c r="G119" s="18">
        <f t="shared" si="5"/>
        <v>56.102649</v>
      </c>
      <c r="H119" s="14">
        <f t="shared" si="6"/>
        <v>2641.932649</v>
      </c>
      <c r="I119" s="14">
        <f t="shared" si="7"/>
        <v>2956.512649</v>
      </c>
      <c r="J119" s="14">
        <f t="shared" si="8"/>
        <v>3471.3826489999997</v>
      </c>
      <c r="K119" s="14">
        <f t="shared" si="9"/>
        <v>4614.502649</v>
      </c>
    </row>
    <row r="120" spans="1:11" s="9" customFormat="1" ht="14.25" customHeight="1">
      <c r="A120" s="10" t="s">
        <v>362</v>
      </c>
      <c r="B120" s="10">
        <v>15</v>
      </c>
      <c r="C120" s="10" t="s">
        <v>28</v>
      </c>
      <c r="D120" s="10" t="s">
        <v>15</v>
      </c>
      <c r="E120" s="10" t="s">
        <v>408</v>
      </c>
      <c r="F120" s="10" t="s">
        <v>330</v>
      </c>
      <c r="G120" s="18">
        <f t="shared" si="5"/>
        <v>55.200509999999994</v>
      </c>
      <c r="H120" s="14">
        <f t="shared" si="6"/>
        <v>2616.0405100000003</v>
      </c>
      <c r="I120" s="14">
        <f t="shared" si="7"/>
        <v>2930.62051</v>
      </c>
      <c r="J120" s="14">
        <f t="shared" si="8"/>
        <v>3445.49051</v>
      </c>
      <c r="K120" s="14">
        <f t="shared" si="9"/>
        <v>4588.6105099999995</v>
      </c>
    </row>
    <row r="121" spans="1:11" s="9" customFormat="1" ht="14.25" customHeight="1">
      <c r="A121" s="10" t="s">
        <v>362</v>
      </c>
      <c r="B121" s="10">
        <v>16</v>
      </c>
      <c r="C121" s="10" t="s">
        <v>409</v>
      </c>
      <c r="D121" s="10" t="s">
        <v>15</v>
      </c>
      <c r="E121" s="10" t="s">
        <v>410</v>
      </c>
      <c r="F121" s="10" t="s">
        <v>411</v>
      </c>
      <c r="G121" s="18">
        <f t="shared" si="5"/>
        <v>55.219282</v>
      </c>
      <c r="H121" s="14">
        <f t="shared" si="6"/>
        <v>2616.5792819999997</v>
      </c>
      <c r="I121" s="14">
        <f t="shared" si="7"/>
        <v>2931.1592819999996</v>
      </c>
      <c r="J121" s="14">
        <f t="shared" si="8"/>
        <v>3446.029282</v>
      </c>
      <c r="K121" s="14">
        <f t="shared" si="9"/>
        <v>4589.149282</v>
      </c>
    </row>
    <row r="122" spans="1:11" s="9" customFormat="1" ht="14.25" customHeight="1">
      <c r="A122" s="10" t="s">
        <v>362</v>
      </c>
      <c r="B122" s="10">
        <v>17</v>
      </c>
      <c r="C122" s="10" t="s">
        <v>412</v>
      </c>
      <c r="D122" s="10" t="s">
        <v>413</v>
      </c>
      <c r="E122" s="10" t="s">
        <v>15</v>
      </c>
      <c r="F122" s="10" t="s">
        <v>414</v>
      </c>
      <c r="G122" s="18">
        <f t="shared" si="5"/>
        <v>55.022898000000005</v>
      </c>
      <c r="H122" s="14">
        <f t="shared" si="6"/>
        <v>2610.9428980000002</v>
      </c>
      <c r="I122" s="14">
        <f t="shared" si="7"/>
        <v>2925.522898</v>
      </c>
      <c r="J122" s="14">
        <f t="shared" si="8"/>
        <v>3440.392898</v>
      </c>
      <c r="K122" s="14">
        <f t="shared" si="9"/>
        <v>4583.512898</v>
      </c>
    </row>
    <row r="123" spans="1:11" s="9" customFormat="1" ht="14.25" customHeight="1">
      <c r="A123" s="10" t="s">
        <v>362</v>
      </c>
      <c r="B123" s="10">
        <v>18</v>
      </c>
      <c r="C123" s="10" t="s">
        <v>415</v>
      </c>
      <c r="D123" s="10" t="s">
        <v>15</v>
      </c>
      <c r="E123" s="10" t="s">
        <v>416</v>
      </c>
      <c r="F123" s="10" t="s">
        <v>417</v>
      </c>
      <c r="G123" s="18">
        <f t="shared" si="5"/>
        <v>55.724320999999996</v>
      </c>
      <c r="H123" s="14">
        <f t="shared" si="6"/>
        <v>2631.074321</v>
      </c>
      <c r="I123" s="14">
        <f t="shared" si="7"/>
        <v>2945.654321</v>
      </c>
      <c r="J123" s="14">
        <f t="shared" si="8"/>
        <v>3460.5243210000003</v>
      </c>
      <c r="K123" s="14">
        <f t="shared" si="9"/>
        <v>4603.644321</v>
      </c>
    </row>
    <row r="124" spans="1:11" s="9" customFormat="1" ht="14.25" customHeight="1">
      <c r="A124" s="10" t="s">
        <v>362</v>
      </c>
      <c r="B124" s="10">
        <v>19</v>
      </c>
      <c r="C124" s="10" t="s">
        <v>418</v>
      </c>
      <c r="D124" s="10" t="s">
        <v>419</v>
      </c>
      <c r="E124" s="10" t="s">
        <v>15</v>
      </c>
      <c r="F124" s="10" t="s">
        <v>420</v>
      </c>
      <c r="G124" s="18">
        <f t="shared" si="5"/>
        <v>54.12870100000001</v>
      </c>
      <c r="H124" s="14">
        <f t="shared" si="6"/>
        <v>2585.278701</v>
      </c>
      <c r="I124" s="14">
        <f t="shared" si="7"/>
        <v>2899.858701</v>
      </c>
      <c r="J124" s="14">
        <f t="shared" si="8"/>
        <v>3414.7287010000005</v>
      </c>
      <c r="K124" s="14">
        <f t="shared" si="9"/>
        <v>4557.848701</v>
      </c>
    </row>
    <row r="125" spans="1:11" s="9" customFormat="1" ht="14.25" customHeight="1">
      <c r="A125" s="10" t="s">
        <v>362</v>
      </c>
      <c r="B125" s="10">
        <v>20</v>
      </c>
      <c r="C125" s="10" t="s">
        <v>421</v>
      </c>
      <c r="D125" s="10" t="s">
        <v>422</v>
      </c>
      <c r="E125" s="10" t="s">
        <v>15</v>
      </c>
      <c r="F125" s="10" t="s">
        <v>423</v>
      </c>
      <c r="G125" s="18">
        <f t="shared" si="5"/>
        <v>51.281494</v>
      </c>
      <c r="H125" s="14">
        <f t="shared" si="6"/>
        <v>2503.5614939999996</v>
      </c>
      <c r="I125" s="14">
        <f t="shared" si="7"/>
        <v>2818.1414939999995</v>
      </c>
      <c r="J125" s="14">
        <f t="shared" si="8"/>
        <v>3333.011494</v>
      </c>
      <c r="K125" s="14">
        <f t="shared" si="9"/>
        <v>4476.131494</v>
      </c>
    </row>
    <row r="126" spans="1:11" s="9" customFormat="1" ht="14.25" customHeight="1">
      <c r="A126" s="10" t="s">
        <v>362</v>
      </c>
      <c r="B126" s="10">
        <v>21</v>
      </c>
      <c r="C126" s="10" t="s">
        <v>424</v>
      </c>
      <c r="D126" s="10" t="s">
        <v>425</v>
      </c>
      <c r="E126" s="10" t="s">
        <v>15</v>
      </c>
      <c r="F126" s="10" t="s">
        <v>426</v>
      </c>
      <c r="G126" s="18">
        <f t="shared" si="5"/>
        <v>52.524056</v>
      </c>
      <c r="H126" s="14">
        <f t="shared" si="6"/>
        <v>2539.224056</v>
      </c>
      <c r="I126" s="14">
        <f t="shared" si="7"/>
        <v>2853.804056</v>
      </c>
      <c r="J126" s="14">
        <f t="shared" si="8"/>
        <v>3368.6740560000003</v>
      </c>
      <c r="K126" s="14">
        <f t="shared" si="9"/>
        <v>4511.794056000001</v>
      </c>
    </row>
    <row r="127" spans="1:11" s="9" customFormat="1" ht="14.25" customHeight="1">
      <c r="A127" s="10" t="s">
        <v>362</v>
      </c>
      <c r="B127" s="10">
        <v>22</v>
      </c>
      <c r="C127" s="10" t="s">
        <v>427</v>
      </c>
      <c r="D127" s="10" t="s">
        <v>15</v>
      </c>
      <c r="E127" s="10" t="s">
        <v>428</v>
      </c>
      <c r="F127" s="10" t="s">
        <v>429</v>
      </c>
      <c r="G127" s="18">
        <f t="shared" si="5"/>
        <v>53.652181</v>
      </c>
      <c r="H127" s="14">
        <f t="shared" si="6"/>
        <v>2571.6021809999997</v>
      </c>
      <c r="I127" s="14">
        <f t="shared" si="7"/>
        <v>2886.1821809999997</v>
      </c>
      <c r="J127" s="14">
        <f t="shared" si="8"/>
        <v>3401.052181</v>
      </c>
      <c r="K127" s="14">
        <f t="shared" si="9"/>
        <v>4544.172181000001</v>
      </c>
    </row>
    <row r="128" spans="1:11" s="9" customFormat="1" ht="14.25" customHeight="1">
      <c r="A128" s="10" t="s">
        <v>362</v>
      </c>
      <c r="B128" s="10">
        <v>23</v>
      </c>
      <c r="C128" s="10" t="s">
        <v>430</v>
      </c>
      <c r="D128" s="10" t="s">
        <v>15</v>
      </c>
      <c r="E128" s="10" t="s">
        <v>431</v>
      </c>
      <c r="F128" s="10" t="s">
        <v>432</v>
      </c>
      <c r="G128" s="18">
        <f t="shared" si="5"/>
        <v>48.38483</v>
      </c>
      <c r="H128" s="14">
        <f t="shared" si="6"/>
        <v>2420.42483</v>
      </c>
      <c r="I128" s="14">
        <f t="shared" si="7"/>
        <v>2735.00483</v>
      </c>
      <c r="J128" s="14">
        <f t="shared" si="8"/>
        <v>3249.8748299999997</v>
      </c>
      <c r="K128" s="14">
        <f t="shared" si="9"/>
        <v>4392.99483</v>
      </c>
    </row>
    <row r="129" spans="1:11" s="9" customFormat="1" ht="14.25" customHeight="1">
      <c r="A129" s="10" t="s">
        <v>433</v>
      </c>
      <c r="B129" s="10">
        <v>0</v>
      </c>
      <c r="C129" s="10" t="s">
        <v>434</v>
      </c>
      <c r="D129" s="10" t="s">
        <v>15</v>
      </c>
      <c r="E129" s="10" t="s">
        <v>435</v>
      </c>
      <c r="F129" s="10" t="s">
        <v>436</v>
      </c>
      <c r="G129" s="18">
        <f t="shared" si="5"/>
        <v>50.382604</v>
      </c>
      <c r="H129" s="14">
        <f t="shared" si="6"/>
        <v>2477.762604</v>
      </c>
      <c r="I129" s="14">
        <f t="shared" si="7"/>
        <v>2792.342604</v>
      </c>
      <c r="J129" s="14">
        <f t="shared" si="8"/>
        <v>3307.212604</v>
      </c>
      <c r="K129" s="14">
        <f t="shared" si="9"/>
        <v>4450.332604</v>
      </c>
    </row>
    <row r="130" spans="1:11" s="9" customFormat="1" ht="14.25" customHeight="1">
      <c r="A130" s="10" t="s">
        <v>433</v>
      </c>
      <c r="B130" s="10">
        <v>1</v>
      </c>
      <c r="C130" s="10" t="s">
        <v>437</v>
      </c>
      <c r="D130" s="10" t="s">
        <v>15</v>
      </c>
      <c r="E130" s="10" t="s">
        <v>438</v>
      </c>
      <c r="F130" s="10" t="s">
        <v>439</v>
      </c>
      <c r="G130" s="18">
        <f t="shared" si="5"/>
        <v>47.274032999999996</v>
      </c>
      <c r="H130" s="14">
        <f t="shared" si="6"/>
        <v>2388.544033</v>
      </c>
      <c r="I130" s="14">
        <f t="shared" si="7"/>
        <v>2703.124033</v>
      </c>
      <c r="J130" s="14">
        <f t="shared" si="8"/>
        <v>3217.9940330000004</v>
      </c>
      <c r="K130" s="14">
        <f t="shared" si="9"/>
        <v>4361.114033</v>
      </c>
    </row>
    <row r="131" spans="1:11" s="9" customFormat="1" ht="14.25" customHeight="1">
      <c r="A131" s="10" t="s">
        <v>433</v>
      </c>
      <c r="B131" s="10">
        <v>2</v>
      </c>
      <c r="C131" s="10" t="s">
        <v>440</v>
      </c>
      <c r="D131" s="10" t="s">
        <v>15</v>
      </c>
      <c r="E131" s="10" t="s">
        <v>441</v>
      </c>
      <c r="F131" s="10" t="s">
        <v>442</v>
      </c>
      <c r="G131" s="18">
        <f t="shared" si="5"/>
        <v>45.655309</v>
      </c>
      <c r="H131" s="14">
        <f t="shared" si="6"/>
        <v>2342.0853090000005</v>
      </c>
      <c r="I131" s="14">
        <f t="shared" si="7"/>
        <v>2656.6653090000004</v>
      </c>
      <c r="J131" s="14">
        <f t="shared" si="8"/>
        <v>3171.5353090000003</v>
      </c>
      <c r="K131" s="14">
        <f t="shared" si="9"/>
        <v>4314.655309</v>
      </c>
    </row>
    <row r="132" spans="1:11" s="9" customFormat="1" ht="14.25" customHeight="1">
      <c r="A132" s="10" t="s">
        <v>433</v>
      </c>
      <c r="B132" s="10">
        <v>3</v>
      </c>
      <c r="C132" s="10" t="s">
        <v>443</v>
      </c>
      <c r="D132" s="10" t="s">
        <v>15</v>
      </c>
      <c r="E132" s="10" t="s">
        <v>444</v>
      </c>
      <c r="F132" s="10" t="s">
        <v>445</v>
      </c>
      <c r="G132" s="18">
        <f t="shared" si="5"/>
        <v>43.080296</v>
      </c>
      <c r="H132" s="14">
        <f t="shared" si="6"/>
        <v>2268.180296</v>
      </c>
      <c r="I132" s="14">
        <f t="shared" si="7"/>
        <v>2582.760296</v>
      </c>
      <c r="J132" s="14">
        <f t="shared" si="8"/>
        <v>3097.6302960000003</v>
      </c>
      <c r="K132" s="14">
        <f t="shared" si="9"/>
        <v>4240.750296</v>
      </c>
    </row>
    <row r="133" spans="1:11" s="9" customFormat="1" ht="14.25" customHeight="1">
      <c r="A133" s="10" t="s">
        <v>433</v>
      </c>
      <c r="B133" s="10">
        <v>4</v>
      </c>
      <c r="C133" s="10" t="s">
        <v>446</v>
      </c>
      <c r="D133" s="10" t="s">
        <v>15</v>
      </c>
      <c r="E133" s="10" t="s">
        <v>447</v>
      </c>
      <c r="F133" s="10" t="s">
        <v>448</v>
      </c>
      <c r="G133" s="18">
        <f t="shared" si="5"/>
        <v>40.924765</v>
      </c>
      <c r="H133" s="14">
        <f t="shared" si="6"/>
        <v>2206.3147650000005</v>
      </c>
      <c r="I133" s="14">
        <f t="shared" si="7"/>
        <v>2520.8947650000005</v>
      </c>
      <c r="J133" s="14">
        <f t="shared" si="8"/>
        <v>3035.7647650000004</v>
      </c>
      <c r="K133" s="14">
        <f t="shared" si="9"/>
        <v>4178.884765</v>
      </c>
    </row>
    <row r="134" spans="1:11" s="9" customFormat="1" ht="14.25" customHeight="1">
      <c r="A134" s="10" t="s">
        <v>433</v>
      </c>
      <c r="B134" s="10">
        <v>5</v>
      </c>
      <c r="C134" s="10" t="s">
        <v>449</v>
      </c>
      <c r="D134" s="10" t="s">
        <v>450</v>
      </c>
      <c r="E134" s="10" t="s">
        <v>15</v>
      </c>
      <c r="F134" s="10" t="s">
        <v>451</v>
      </c>
      <c r="G134" s="18">
        <f t="shared" si="5"/>
        <v>40.273520999999995</v>
      </c>
      <c r="H134" s="14">
        <f t="shared" si="6"/>
        <v>2187.623521</v>
      </c>
      <c r="I134" s="14">
        <f t="shared" si="7"/>
        <v>2502.203521</v>
      </c>
      <c r="J134" s="14">
        <f t="shared" si="8"/>
        <v>3017.0735210000003</v>
      </c>
      <c r="K134" s="14">
        <f t="shared" si="9"/>
        <v>4160.193521</v>
      </c>
    </row>
    <row r="135" spans="1:11" s="9" customFormat="1" ht="14.25" customHeight="1">
      <c r="A135" s="10" t="s">
        <v>433</v>
      </c>
      <c r="B135" s="10">
        <v>6</v>
      </c>
      <c r="C135" s="10" t="s">
        <v>452</v>
      </c>
      <c r="D135" s="10" t="s">
        <v>453</v>
      </c>
      <c r="E135" s="10" t="s">
        <v>15</v>
      </c>
      <c r="F135" s="10" t="s">
        <v>454</v>
      </c>
      <c r="G135" s="18">
        <f t="shared" si="5"/>
        <v>38.401375</v>
      </c>
      <c r="H135" s="14">
        <f t="shared" si="6"/>
        <v>2133.8913749999997</v>
      </c>
      <c r="I135" s="14">
        <f t="shared" si="7"/>
        <v>2448.4713749999996</v>
      </c>
      <c r="J135" s="14">
        <f t="shared" si="8"/>
        <v>2963.341375</v>
      </c>
      <c r="K135" s="14">
        <f t="shared" si="9"/>
        <v>4106.461375</v>
      </c>
    </row>
    <row r="136" spans="1:11" s="9" customFormat="1" ht="14.25" customHeight="1">
      <c r="A136" s="10" t="s">
        <v>433</v>
      </c>
      <c r="B136" s="10">
        <v>7</v>
      </c>
      <c r="C136" s="10" t="s">
        <v>455</v>
      </c>
      <c r="D136" s="10" t="s">
        <v>456</v>
      </c>
      <c r="E136" s="10" t="s">
        <v>15</v>
      </c>
      <c r="F136" s="10" t="s">
        <v>457</v>
      </c>
      <c r="G136" s="18">
        <f t="shared" si="5"/>
        <v>42.983187</v>
      </c>
      <c r="H136" s="14">
        <f t="shared" si="6"/>
        <v>2265.3931869999997</v>
      </c>
      <c r="I136" s="14">
        <f t="shared" si="7"/>
        <v>2579.9731869999996</v>
      </c>
      <c r="J136" s="14">
        <f t="shared" si="8"/>
        <v>3094.843187</v>
      </c>
      <c r="K136" s="14">
        <f t="shared" si="9"/>
        <v>4237.963186999999</v>
      </c>
    </row>
    <row r="137" spans="1:11" s="9" customFormat="1" ht="14.25" customHeight="1">
      <c r="A137" s="10" t="s">
        <v>433</v>
      </c>
      <c r="B137" s="10">
        <v>8</v>
      </c>
      <c r="C137" s="10" t="s">
        <v>458</v>
      </c>
      <c r="D137" s="10" t="s">
        <v>15</v>
      </c>
      <c r="E137" s="10" t="s">
        <v>459</v>
      </c>
      <c r="F137" s="10" t="s">
        <v>460</v>
      </c>
      <c r="G137" s="18">
        <f t="shared" si="5"/>
        <v>49.907889</v>
      </c>
      <c r="H137" s="14">
        <f t="shared" si="6"/>
        <v>2464.137889</v>
      </c>
      <c r="I137" s="14">
        <f t="shared" si="7"/>
        <v>2778.717889</v>
      </c>
      <c r="J137" s="14">
        <f t="shared" si="8"/>
        <v>3293.5878890000004</v>
      </c>
      <c r="K137" s="14">
        <f t="shared" si="9"/>
        <v>4436.707889</v>
      </c>
    </row>
    <row r="138" spans="1:11" s="9" customFormat="1" ht="14.25" customHeight="1">
      <c r="A138" s="10" t="s">
        <v>433</v>
      </c>
      <c r="B138" s="10">
        <v>9</v>
      </c>
      <c r="C138" s="10" t="s">
        <v>461</v>
      </c>
      <c r="D138" s="10" t="s">
        <v>462</v>
      </c>
      <c r="E138" s="10" t="s">
        <v>15</v>
      </c>
      <c r="F138" s="10" t="s">
        <v>463</v>
      </c>
      <c r="G138" s="18">
        <f t="shared" si="5"/>
        <v>54.920373999999995</v>
      </c>
      <c r="H138" s="14">
        <f t="shared" si="6"/>
        <v>2608.0003739999997</v>
      </c>
      <c r="I138" s="14">
        <f t="shared" si="7"/>
        <v>2922.5803739999997</v>
      </c>
      <c r="J138" s="14">
        <f t="shared" si="8"/>
        <v>3437.4503739999996</v>
      </c>
      <c r="K138" s="14">
        <f t="shared" si="9"/>
        <v>4580.570374</v>
      </c>
    </row>
    <row r="139" spans="1:11" s="9" customFormat="1" ht="14.25" customHeight="1">
      <c r="A139" s="10" t="s">
        <v>433</v>
      </c>
      <c r="B139" s="10">
        <v>10</v>
      </c>
      <c r="C139" s="10" t="s">
        <v>63</v>
      </c>
      <c r="D139" s="10" t="s">
        <v>464</v>
      </c>
      <c r="E139" s="10" t="s">
        <v>15</v>
      </c>
      <c r="F139" s="10" t="s">
        <v>465</v>
      </c>
      <c r="G139" s="18">
        <f aca="true" t="shared" si="10" ref="G139:G202">F139*3.61%</f>
        <v>55.838758</v>
      </c>
      <c r="H139" s="14">
        <f aca="true" t="shared" si="11" ref="H139:H202">F139+$N$3+G139</f>
        <v>2634.358758</v>
      </c>
      <c r="I139" s="14">
        <f aca="true" t="shared" si="12" ref="I139:I202">F139+$O$3+G139</f>
        <v>2948.938758</v>
      </c>
      <c r="J139" s="14">
        <f aca="true" t="shared" si="13" ref="J139:J202">F139+$P$3+G139</f>
        <v>3463.808758</v>
      </c>
      <c r="K139" s="14">
        <f aca="true" t="shared" si="14" ref="K139:K202">F139+$Q$3+G139</f>
        <v>4606.928758</v>
      </c>
    </row>
    <row r="140" spans="1:11" s="9" customFormat="1" ht="14.25" customHeight="1">
      <c r="A140" s="10" t="s">
        <v>433</v>
      </c>
      <c r="B140" s="10">
        <v>11</v>
      </c>
      <c r="C140" s="10" t="s">
        <v>66</v>
      </c>
      <c r="D140" s="10" t="s">
        <v>466</v>
      </c>
      <c r="E140" s="10" t="s">
        <v>15</v>
      </c>
      <c r="F140" s="10" t="s">
        <v>467</v>
      </c>
      <c r="G140" s="18">
        <f t="shared" si="10"/>
        <v>56.277012000000006</v>
      </c>
      <c r="H140" s="14">
        <f t="shared" si="11"/>
        <v>2646.937012</v>
      </c>
      <c r="I140" s="14">
        <f t="shared" si="12"/>
        <v>2961.517012</v>
      </c>
      <c r="J140" s="14">
        <f t="shared" si="13"/>
        <v>3476.387012</v>
      </c>
      <c r="K140" s="14">
        <f t="shared" si="14"/>
        <v>4619.507011999999</v>
      </c>
    </row>
    <row r="141" spans="1:11" s="9" customFormat="1" ht="14.25" customHeight="1">
      <c r="A141" s="10" t="s">
        <v>433</v>
      </c>
      <c r="B141" s="10">
        <v>12</v>
      </c>
      <c r="C141" s="10" t="s">
        <v>468</v>
      </c>
      <c r="D141" s="10" t="s">
        <v>15</v>
      </c>
      <c r="E141" s="10" t="s">
        <v>469</v>
      </c>
      <c r="F141" s="10" t="s">
        <v>470</v>
      </c>
      <c r="G141" s="18">
        <f t="shared" si="10"/>
        <v>55.899406</v>
      </c>
      <c r="H141" s="14">
        <f t="shared" si="11"/>
        <v>2636.099406</v>
      </c>
      <c r="I141" s="14">
        <f t="shared" si="12"/>
        <v>2950.6794059999997</v>
      </c>
      <c r="J141" s="14">
        <f t="shared" si="13"/>
        <v>3465.549406</v>
      </c>
      <c r="K141" s="14">
        <f t="shared" si="14"/>
        <v>4608.669406000001</v>
      </c>
    </row>
    <row r="142" spans="1:11" s="9" customFormat="1" ht="14.25" customHeight="1">
      <c r="A142" s="10" t="s">
        <v>433</v>
      </c>
      <c r="B142" s="10">
        <v>13</v>
      </c>
      <c r="C142" s="10" t="s">
        <v>471</v>
      </c>
      <c r="D142" s="10" t="s">
        <v>15</v>
      </c>
      <c r="E142" s="10" t="s">
        <v>472</v>
      </c>
      <c r="F142" s="10" t="s">
        <v>473</v>
      </c>
      <c r="G142" s="18">
        <f t="shared" si="10"/>
        <v>56.175931999999996</v>
      </c>
      <c r="H142" s="14">
        <f t="shared" si="11"/>
        <v>2644.035932</v>
      </c>
      <c r="I142" s="14">
        <f t="shared" si="12"/>
        <v>2958.6159319999997</v>
      </c>
      <c r="J142" s="14">
        <f t="shared" si="13"/>
        <v>3473.485932</v>
      </c>
      <c r="K142" s="14">
        <f t="shared" si="14"/>
        <v>4616.605932</v>
      </c>
    </row>
    <row r="143" spans="1:11" s="9" customFormat="1" ht="14.25" customHeight="1">
      <c r="A143" s="10" t="s">
        <v>433</v>
      </c>
      <c r="B143" s="10">
        <v>14</v>
      </c>
      <c r="C143" s="10" t="s">
        <v>474</v>
      </c>
      <c r="D143" s="10" t="s">
        <v>15</v>
      </c>
      <c r="E143" s="10" t="s">
        <v>475</v>
      </c>
      <c r="F143" s="10" t="s">
        <v>476</v>
      </c>
      <c r="G143" s="18">
        <f t="shared" si="10"/>
        <v>56.27268</v>
      </c>
      <c r="H143" s="14">
        <f t="shared" si="11"/>
        <v>2646.81268</v>
      </c>
      <c r="I143" s="14">
        <f t="shared" si="12"/>
        <v>2961.39268</v>
      </c>
      <c r="J143" s="14">
        <f t="shared" si="13"/>
        <v>3476.26268</v>
      </c>
      <c r="K143" s="14">
        <f t="shared" si="14"/>
        <v>4619.38268</v>
      </c>
    </row>
    <row r="144" spans="1:11" s="9" customFormat="1" ht="14.25" customHeight="1">
      <c r="A144" s="10" t="s">
        <v>433</v>
      </c>
      <c r="B144" s="10">
        <v>15</v>
      </c>
      <c r="C144" s="10" t="s">
        <v>477</v>
      </c>
      <c r="D144" s="10" t="s">
        <v>15</v>
      </c>
      <c r="E144" s="10" t="s">
        <v>478</v>
      </c>
      <c r="F144" s="10" t="s">
        <v>479</v>
      </c>
      <c r="G144" s="18">
        <f t="shared" si="10"/>
        <v>56.447404000000006</v>
      </c>
      <c r="H144" s="14">
        <f t="shared" si="11"/>
        <v>2651.827404</v>
      </c>
      <c r="I144" s="14">
        <f t="shared" si="12"/>
        <v>2966.407404</v>
      </c>
      <c r="J144" s="14">
        <f t="shared" si="13"/>
        <v>3481.277404</v>
      </c>
      <c r="K144" s="14">
        <f t="shared" si="14"/>
        <v>4624.397403999999</v>
      </c>
    </row>
    <row r="145" spans="1:11" s="9" customFormat="1" ht="14.25" customHeight="1">
      <c r="A145" s="10" t="s">
        <v>433</v>
      </c>
      <c r="B145" s="10">
        <v>16</v>
      </c>
      <c r="C145" s="10" t="s">
        <v>480</v>
      </c>
      <c r="D145" s="10" t="s">
        <v>15</v>
      </c>
      <c r="E145" s="10" t="s">
        <v>481</v>
      </c>
      <c r="F145" s="10" t="s">
        <v>482</v>
      </c>
      <c r="G145" s="18">
        <f t="shared" si="10"/>
        <v>57.270484</v>
      </c>
      <c r="H145" s="14">
        <f t="shared" si="11"/>
        <v>2675.4504840000004</v>
      </c>
      <c r="I145" s="14">
        <f t="shared" si="12"/>
        <v>2990.0304840000003</v>
      </c>
      <c r="J145" s="14">
        <f t="shared" si="13"/>
        <v>3504.9004840000002</v>
      </c>
      <c r="K145" s="14">
        <f t="shared" si="14"/>
        <v>4648.020484</v>
      </c>
    </row>
    <row r="146" spans="1:11" s="9" customFormat="1" ht="14.25" customHeight="1">
      <c r="A146" s="10" t="s">
        <v>433</v>
      </c>
      <c r="B146" s="10">
        <v>17</v>
      </c>
      <c r="C146" s="10" t="s">
        <v>483</v>
      </c>
      <c r="D146" s="10" t="s">
        <v>15</v>
      </c>
      <c r="E146" s="10" t="s">
        <v>484</v>
      </c>
      <c r="F146" s="10" t="s">
        <v>485</v>
      </c>
      <c r="G146" s="18">
        <f t="shared" si="10"/>
        <v>57.629318000000005</v>
      </c>
      <c r="H146" s="14">
        <f t="shared" si="11"/>
        <v>2685.7493179999997</v>
      </c>
      <c r="I146" s="14">
        <f t="shared" si="12"/>
        <v>3000.3293179999996</v>
      </c>
      <c r="J146" s="14">
        <f t="shared" si="13"/>
        <v>3515.199318</v>
      </c>
      <c r="K146" s="14">
        <f t="shared" si="14"/>
        <v>4658.319318000001</v>
      </c>
    </row>
    <row r="147" spans="1:11" s="9" customFormat="1" ht="14.25" customHeight="1">
      <c r="A147" s="10" t="s">
        <v>433</v>
      </c>
      <c r="B147" s="10">
        <v>18</v>
      </c>
      <c r="C147" s="10" t="s">
        <v>486</v>
      </c>
      <c r="D147" s="10" t="s">
        <v>15</v>
      </c>
      <c r="E147" s="10" t="s">
        <v>487</v>
      </c>
      <c r="F147" s="10" t="s">
        <v>488</v>
      </c>
      <c r="G147" s="18">
        <f t="shared" si="10"/>
        <v>57.524628</v>
      </c>
      <c r="H147" s="14">
        <f t="shared" si="11"/>
        <v>2682.7446280000004</v>
      </c>
      <c r="I147" s="14">
        <f t="shared" si="12"/>
        <v>2997.3246280000003</v>
      </c>
      <c r="J147" s="14">
        <f t="shared" si="13"/>
        <v>3512.194628</v>
      </c>
      <c r="K147" s="14">
        <f t="shared" si="14"/>
        <v>4655.314628</v>
      </c>
    </row>
    <row r="148" spans="1:11" s="9" customFormat="1" ht="14.25" customHeight="1">
      <c r="A148" s="10" t="s">
        <v>433</v>
      </c>
      <c r="B148" s="10">
        <v>19</v>
      </c>
      <c r="C148" s="10" t="s">
        <v>489</v>
      </c>
      <c r="D148" s="10" t="s">
        <v>15</v>
      </c>
      <c r="E148" s="10" t="s">
        <v>490</v>
      </c>
      <c r="F148" s="10" t="s">
        <v>491</v>
      </c>
      <c r="G148" s="18">
        <f t="shared" si="10"/>
        <v>56.109508</v>
      </c>
      <c r="H148" s="14">
        <f t="shared" si="11"/>
        <v>2642.129508</v>
      </c>
      <c r="I148" s="14">
        <f t="shared" si="12"/>
        <v>2956.709508</v>
      </c>
      <c r="J148" s="14">
        <f t="shared" si="13"/>
        <v>3471.5795080000003</v>
      </c>
      <c r="K148" s="14">
        <f t="shared" si="14"/>
        <v>4614.699508</v>
      </c>
    </row>
    <row r="149" spans="1:11" s="9" customFormat="1" ht="14.25" customHeight="1">
      <c r="A149" s="10" t="s">
        <v>433</v>
      </c>
      <c r="B149" s="10">
        <v>20</v>
      </c>
      <c r="C149" s="10" t="s">
        <v>492</v>
      </c>
      <c r="D149" s="10" t="s">
        <v>15</v>
      </c>
      <c r="E149" s="10" t="s">
        <v>493</v>
      </c>
      <c r="F149" s="10" t="s">
        <v>494</v>
      </c>
      <c r="G149" s="18">
        <f t="shared" si="10"/>
        <v>55.34852</v>
      </c>
      <c r="H149" s="14">
        <f t="shared" si="11"/>
        <v>2620.28852</v>
      </c>
      <c r="I149" s="14">
        <f t="shared" si="12"/>
        <v>2934.86852</v>
      </c>
      <c r="J149" s="14">
        <f t="shared" si="13"/>
        <v>3449.7385200000003</v>
      </c>
      <c r="K149" s="14">
        <f t="shared" si="14"/>
        <v>4592.85852</v>
      </c>
    </row>
    <row r="150" spans="1:11" s="9" customFormat="1" ht="14.25" customHeight="1">
      <c r="A150" s="10" t="s">
        <v>433</v>
      </c>
      <c r="B150" s="10">
        <v>21</v>
      </c>
      <c r="C150" s="10" t="s">
        <v>495</v>
      </c>
      <c r="D150" s="10" t="s">
        <v>15</v>
      </c>
      <c r="E150" s="10" t="s">
        <v>496</v>
      </c>
      <c r="F150" s="10" t="s">
        <v>497</v>
      </c>
      <c r="G150" s="18">
        <f t="shared" si="10"/>
        <v>57.345572</v>
      </c>
      <c r="H150" s="14">
        <f t="shared" si="11"/>
        <v>2677.6055720000004</v>
      </c>
      <c r="I150" s="14">
        <f t="shared" si="12"/>
        <v>2992.1855720000003</v>
      </c>
      <c r="J150" s="14">
        <f t="shared" si="13"/>
        <v>3507.055572</v>
      </c>
      <c r="K150" s="14">
        <f t="shared" si="14"/>
        <v>4650.175572</v>
      </c>
    </row>
    <row r="151" spans="1:11" s="9" customFormat="1" ht="14.25" customHeight="1">
      <c r="A151" s="10" t="s">
        <v>433</v>
      </c>
      <c r="B151" s="10">
        <v>22</v>
      </c>
      <c r="C151" s="10" t="s">
        <v>498</v>
      </c>
      <c r="D151" s="10" t="s">
        <v>15</v>
      </c>
      <c r="E151" s="10" t="s">
        <v>499</v>
      </c>
      <c r="F151" s="10" t="s">
        <v>500</v>
      </c>
      <c r="G151" s="18">
        <f t="shared" si="10"/>
        <v>58.819896</v>
      </c>
      <c r="H151" s="14">
        <f t="shared" si="11"/>
        <v>2719.919896</v>
      </c>
      <c r="I151" s="14">
        <f t="shared" si="12"/>
        <v>3034.499896</v>
      </c>
      <c r="J151" s="14">
        <f t="shared" si="13"/>
        <v>3549.369896</v>
      </c>
      <c r="K151" s="14">
        <f t="shared" si="14"/>
        <v>4692.489896</v>
      </c>
    </row>
    <row r="152" spans="1:11" s="9" customFormat="1" ht="14.25" customHeight="1">
      <c r="A152" s="10" t="s">
        <v>433</v>
      </c>
      <c r="B152" s="10">
        <v>23</v>
      </c>
      <c r="C152" s="10" t="s">
        <v>501</v>
      </c>
      <c r="D152" s="10" t="s">
        <v>15</v>
      </c>
      <c r="E152" s="10" t="s">
        <v>502</v>
      </c>
      <c r="F152" s="10" t="s">
        <v>69</v>
      </c>
      <c r="G152" s="18">
        <f t="shared" si="10"/>
        <v>55.10304</v>
      </c>
      <c r="H152" s="14">
        <f t="shared" si="11"/>
        <v>2613.2430400000003</v>
      </c>
      <c r="I152" s="14">
        <f t="shared" si="12"/>
        <v>2927.82304</v>
      </c>
      <c r="J152" s="14">
        <f t="shared" si="13"/>
        <v>3442.69304</v>
      </c>
      <c r="K152" s="14">
        <f t="shared" si="14"/>
        <v>4585.81304</v>
      </c>
    </row>
    <row r="153" spans="1:11" s="9" customFormat="1" ht="14.25" customHeight="1">
      <c r="A153" s="10" t="s">
        <v>503</v>
      </c>
      <c r="B153" s="10">
        <v>0</v>
      </c>
      <c r="C153" s="10" t="s">
        <v>504</v>
      </c>
      <c r="D153" s="10" t="s">
        <v>15</v>
      </c>
      <c r="E153" s="10" t="s">
        <v>505</v>
      </c>
      <c r="F153" s="10" t="s">
        <v>506</v>
      </c>
      <c r="G153" s="18">
        <f t="shared" si="10"/>
        <v>50.525199</v>
      </c>
      <c r="H153" s="14">
        <f t="shared" si="11"/>
        <v>2481.855199</v>
      </c>
      <c r="I153" s="14">
        <f t="shared" si="12"/>
        <v>2796.435199</v>
      </c>
      <c r="J153" s="14">
        <f t="shared" si="13"/>
        <v>3311.305199</v>
      </c>
      <c r="K153" s="14">
        <f t="shared" si="14"/>
        <v>4454.425198999999</v>
      </c>
    </row>
    <row r="154" spans="1:11" s="9" customFormat="1" ht="14.25" customHeight="1">
      <c r="A154" s="10" t="s">
        <v>503</v>
      </c>
      <c r="B154" s="10">
        <v>1</v>
      </c>
      <c r="C154" s="10" t="s">
        <v>507</v>
      </c>
      <c r="D154" s="10" t="s">
        <v>15</v>
      </c>
      <c r="E154" s="10" t="s">
        <v>508</v>
      </c>
      <c r="F154" s="10" t="s">
        <v>509</v>
      </c>
      <c r="G154" s="18">
        <f t="shared" si="10"/>
        <v>47.427819</v>
      </c>
      <c r="H154" s="14">
        <f t="shared" si="11"/>
        <v>2392.9578189999997</v>
      </c>
      <c r="I154" s="14">
        <f t="shared" si="12"/>
        <v>2707.5378189999997</v>
      </c>
      <c r="J154" s="14">
        <f t="shared" si="13"/>
        <v>3222.407819</v>
      </c>
      <c r="K154" s="14">
        <f t="shared" si="14"/>
        <v>4365.527819000001</v>
      </c>
    </row>
    <row r="155" spans="1:11" s="9" customFormat="1" ht="14.25" customHeight="1">
      <c r="A155" s="10" t="s">
        <v>503</v>
      </c>
      <c r="B155" s="10">
        <v>2</v>
      </c>
      <c r="C155" s="10" t="s">
        <v>510</v>
      </c>
      <c r="D155" s="10" t="s">
        <v>15</v>
      </c>
      <c r="E155" s="10" t="s">
        <v>511</v>
      </c>
      <c r="F155" s="10" t="s">
        <v>512</v>
      </c>
      <c r="G155" s="18">
        <f t="shared" si="10"/>
        <v>44.763639</v>
      </c>
      <c r="H155" s="14">
        <f t="shared" si="11"/>
        <v>2316.493639</v>
      </c>
      <c r="I155" s="14">
        <f t="shared" si="12"/>
        <v>2631.0736389999997</v>
      </c>
      <c r="J155" s="14">
        <f t="shared" si="13"/>
        <v>3145.943639</v>
      </c>
      <c r="K155" s="14">
        <f t="shared" si="14"/>
        <v>4289.063639</v>
      </c>
    </row>
    <row r="156" spans="1:11" s="9" customFormat="1" ht="14.25" customHeight="1">
      <c r="A156" s="10" t="s">
        <v>503</v>
      </c>
      <c r="B156" s="10">
        <v>3</v>
      </c>
      <c r="C156" s="10" t="s">
        <v>513</v>
      </c>
      <c r="D156" s="10" t="s">
        <v>15</v>
      </c>
      <c r="E156" s="10" t="s">
        <v>514</v>
      </c>
      <c r="F156" s="10" t="s">
        <v>515</v>
      </c>
      <c r="G156" s="18">
        <f t="shared" si="10"/>
        <v>41.648209</v>
      </c>
      <c r="H156" s="14">
        <f t="shared" si="11"/>
        <v>2227.0782090000002</v>
      </c>
      <c r="I156" s="14">
        <f t="shared" si="12"/>
        <v>2541.658209</v>
      </c>
      <c r="J156" s="14">
        <f t="shared" si="13"/>
        <v>3056.528209</v>
      </c>
      <c r="K156" s="14">
        <f t="shared" si="14"/>
        <v>4199.648209</v>
      </c>
    </row>
    <row r="157" spans="1:11" s="9" customFormat="1" ht="14.25" customHeight="1">
      <c r="A157" s="10" t="s">
        <v>503</v>
      </c>
      <c r="B157" s="10">
        <v>4</v>
      </c>
      <c r="C157" s="10" t="s">
        <v>516</v>
      </c>
      <c r="D157" s="10" t="s">
        <v>15</v>
      </c>
      <c r="E157" s="10" t="s">
        <v>517</v>
      </c>
      <c r="F157" s="10" t="s">
        <v>518</v>
      </c>
      <c r="G157" s="18">
        <f t="shared" si="10"/>
        <v>40.983969</v>
      </c>
      <c r="H157" s="14">
        <f t="shared" si="11"/>
        <v>2208.0139689999996</v>
      </c>
      <c r="I157" s="14">
        <f t="shared" si="12"/>
        <v>2522.5939689999996</v>
      </c>
      <c r="J157" s="14">
        <f t="shared" si="13"/>
        <v>3037.463969</v>
      </c>
      <c r="K157" s="14">
        <f t="shared" si="14"/>
        <v>4180.583969</v>
      </c>
    </row>
    <row r="158" spans="1:11" s="9" customFormat="1" ht="14.25" customHeight="1">
      <c r="A158" s="10" t="s">
        <v>503</v>
      </c>
      <c r="B158" s="10">
        <v>5</v>
      </c>
      <c r="C158" s="10" t="s">
        <v>519</v>
      </c>
      <c r="D158" s="10" t="s">
        <v>15</v>
      </c>
      <c r="E158" s="10" t="s">
        <v>42</v>
      </c>
      <c r="F158" s="10" t="s">
        <v>520</v>
      </c>
      <c r="G158" s="18">
        <f t="shared" si="10"/>
        <v>39.260916</v>
      </c>
      <c r="H158" s="14">
        <f t="shared" si="11"/>
        <v>2158.5609160000004</v>
      </c>
      <c r="I158" s="14">
        <f t="shared" si="12"/>
        <v>2473.1409160000003</v>
      </c>
      <c r="J158" s="14">
        <f t="shared" si="13"/>
        <v>2988.010916</v>
      </c>
      <c r="K158" s="14">
        <f t="shared" si="14"/>
        <v>4131.130916</v>
      </c>
    </row>
    <row r="159" spans="1:11" s="9" customFormat="1" ht="14.25" customHeight="1">
      <c r="A159" s="10" t="s">
        <v>503</v>
      </c>
      <c r="B159" s="10">
        <v>6</v>
      </c>
      <c r="C159" s="10" t="s">
        <v>521</v>
      </c>
      <c r="D159" s="10" t="s">
        <v>522</v>
      </c>
      <c r="E159" s="10" t="s">
        <v>21</v>
      </c>
      <c r="F159" s="10" t="s">
        <v>523</v>
      </c>
      <c r="G159" s="18">
        <f t="shared" si="10"/>
        <v>37.147982999999996</v>
      </c>
      <c r="H159" s="14">
        <f t="shared" si="11"/>
        <v>2097.917983</v>
      </c>
      <c r="I159" s="14">
        <f t="shared" si="12"/>
        <v>2412.4979829999997</v>
      </c>
      <c r="J159" s="14">
        <f t="shared" si="13"/>
        <v>2927.367983</v>
      </c>
      <c r="K159" s="14">
        <f t="shared" si="14"/>
        <v>4070.487983</v>
      </c>
    </row>
    <row r="160" spans="1:11" s="9" customFormat="1" ht="14.25" customHeight="1">
      <c r="A160" s="10" t="s">
        <v>503</v>
      </c>
      <c r="B160" s="10">
        <v>7</v>
      </c>
      <c r="C160" s="10" t="s">
        <v>524</v>
      </c>
      <c r="D160" s="10" t="s">
        <v>525</v>
      </c>
      <c r="E160" s="10" t="s">
        <v>15</v>
      </c>
      <c r="F160" s="10" t="s">
        <v>526</v>
      </c>
      <c r="G160" s="18">
        <f t="shared" si="10"/>
        <v>39.326979</v>
      </c>
      <c r="H160" s="14">
        <f t="shared" si="11"/>
        <v>2160.456979</v>
      </c>
      <c r="I160" s="14">
        <f t="shared" si="12"/>
        <v>2475.036979</v>
      </c>
      <c r="J160" s="14">
        <f t="shared" si="13"/>
        <v>2989.906979</v>
      </c>
      <c r="K160" s="14">
        <f t="shared" si="14"/>
        <v>4133.026979</v>
      </c>
    </row>
    <row r="161" spans="1:11" s="9" customFormat="1" ht="14.25" customHeight="1">
      <c r="A161" s="10" t="s">
        <v>503</v>
      </c>
      <c r="B161" s="10">
        <v>8</v>
      </c>
      <c r="C161" s="10" t="s">
        <v>527</v>
      </c>
      <c r="D161" s="10" t="s">
        <v>68</v>
      </c>
      <c r="E161" s="10" t="s">
        <v>15</v>
      </c>
      <c r="F161" s="10" t="s">
        <v>528</v>
      </c>
      <c r="G161" s="18">
        <f t="shared" si="10"/>
        <v>46.725313</v>
      </c>
      <c r="H161" s="14">
        <f t="shared" si="11"/>
        <v>2372.7953129999996</v>
      </c>
      <c r="I161" s="14">
        <f t="shared" si="12"/>
        <v>2687.3753129999996</v>
      </c>
      <c r="J161" s="14">
        <f t="shared" si="13"/>
        <v>3202.245313</v>
      </c>
      <c r="K161" s="14">
        <f t="shared" si="14"/>
        <v>4345.365312999999</v>
      </c>
    </row>
    <row r="162" spans="1:11" s="9" customFormat="1" ht="14.25" customHeight="1">
      <c r="A162" s="10" t="s">
        <v>503</v>
      </c>
      <c r="B162" s="10">
        <v>9</v>
      </c>
      <c r="C162" s="10" t="s">
        <v>529</v>
      </c>
      <c r="D162" s="10" t="s">
        <v>530</v>
      </c>
      <c r="E162" s="10" t="s">
        <v>15</v>
      </c>
      <c r="F162" s="10" t="s">
        <v>531</v>
      </c>
      <c r="G162" s="18">
        <f t="shared" si="10"/>
        <v>51.567767</v>
      </c>
      <c r="H162" s="14">
        <f t="shared" si="11"/>
        <v>2511.777767</v>
      </c>
      <c r="I162" s="14">
        <f t="shared" si="12"/>
        <v>2826.357767</v>
      </c>
      <c r="J162" s="14">
        <f t="shared" si="13"/>
        <v>3341.227767</v>
      </c>
      <c r="K162" s="14">
        <f t="shared" si="14"/>
        <v>4484.347766999999</v>
      </c>
    </row>
    <row r="163" spans="1:11" s="9" customFormat="1" ht="14.25" customHeight="1">
      <c r="A163" s="10" t="s">
        <v>503</v>
      </c>
      <c r="B163" s="10">
        <v>10</v>
      </c>
      <c r="C163" s="10" t="s">
        <v>72</v>
      </c>
      <c r="D163" s="10" t="s">
        <v>15</v>
      </c>
      <c r="E163" s="10" t="s">
        <v>532</v>
      </c>
      <c r="F163" s="10" t="s">
        <v>533</v>
      </c>
      <c r="G163" s="18">
        <f t="shared" si="10"/>
        <v>55.092932</v>
      </c>
      <c r="H163" s="14">
        <f t="shared" si="11"/>
        <v>2612.9529319999997</v>
      </c>
      <c r="I163" s="14">
        <f t="shared" si="12"/>
        <v>2927.5329319999996</v>
      </c>
      <c r="J163" s="14">
        <f t="shared" si="13"/>
        <v>3442.402932</v>
      </c>
      <c r="K163" s="14">
        <f t="shared" si="14"/>
        <v>4585.522932</v>
      </c>
    </row>
    <row r="164" spans="1:11" s="9" customFormat="1" ht="14.25" customHeight="1">
      <c r="A164" s="10" t="s">
        <v>503</v>
      </c>
      <c r="B164" s="10">
        <v>11</v>
      </c>
      <c r="C164" s="10" t="s">
        <v>534</v>
      </c>
      <c r="D164" s="10" t="s">
        <v>15</v>
      </c>
      <c r="E164" s="10" t="s">
        <v>535</v>
      </c>
      <c r="F164" s="10" t="s">
        <v>536</v>
      </c>
      <c r="G164" s="18">
        <f t="shared" si="10"/>
        <v>55.722516</v>
      </c>
      <c r="H164" s="14">
        <f t="shared" si="11"/>
        <v>2631.022516</v>
      </c>
      <c r="I164" s="14">
        <f t="shared" si="12"/>
        <v>2945.602516</v>
      </c>
      <c r="J164" s="14">
        <f t="shared" si="13"/>
        <v>3460.472516</v>
      </c>
      <c r="K164" s="14">
        <f t="shared" si="14"/>
        <v>4603.592516</v>
      </c>
    </row>
    <row r="165" spans="1:11" s="9" customFormat="1" ht="14.25" customHeight="1">
      <c r="A165" s="10" t="s">
        <v>503</v>
      </c>
      <c r="B165" s="10">
        <v>12</v>
      </c>
      <c r="C165" s="10" t="s">
        <v>537</v>
      </c>
      <c r="D165" s="10" t="s">
        <v>15</v>
      </c>
      <c r="E165" s="10" t="s">
        <v>538</v>
      </c>
      <c r="F165" s="10" t="s">
        <v>539</v>
      </c>
      <c r="G165" s="18">
        <f t="shared" si="10"/>
        <v>55.154663</v>
      </c>
      <c r="H165" s="14">
        <f t="shared" si="11"/>
        <v>2614.7246629999995</v>
      </c>
      <c r="I165" s="14">
        <f t="shared" si="12"/>
        <v>2929.3046629999994</v>
      </c>
      <c r="J165" s="14">
        <f t="shared" si="13"/>
        <v>3444.174663</v>
      </c>
      <c r="K165" s="14">
        <f t="shared" si="14"/>
        <v>4587.294663</v>
      </c>
    </row>
    <row r="166" spans="1:11" s="9" customFormat="1" ht="14.25" customHeight="1">
      <c r="A166" s="10" t="s">
        <v>503</v>
      </c>
      <c r="B166" s="10">
        <v>13</v>
      </c>
      <c r="C166" s="10" t="s">
        <v>540</v>
      </c>
      <c r="D166" s="10" t="s">
        <v>15</v>
      </c>
      <c r="E166" s="10" t="s">
        <v>541</v>
      </c>
      <c r="F166" s="10" t="s">
        <v>542</v>
      </c>
      <c r="G166" s="18">
        <f t="shared" si="10"/>
        <v>55.711686</v>
      </c>
      <c r="H166" s="14">
        <f t="shared" si="11"/>
        <v>2630.711686</v>
      </c>
      <c r="I166" s="14">
        <f t="shared" si="12"/>
        <v>2945.291686</v>
      </c>
      <c r="J166" s="14">
        <f t="shared" si="13"/>
        <v>3460.161686</v>
      </c>
      <c r="K166" s="14">
        <f t="shared" si="14"/>
        <v>4603.281685999999</v>
      </c>
    </row>
    <row r="167" spans="1:11" s="9" customFormat="1" ht="14.25" customHeight="1">
      <c r="A167" s="10" t="s">
        <v>503</v>
      </c>
      <c r="B167" s="10">
        <v>14</v>
      </c>
      <c r="C167" s="10" t="s">
        <v>39</v>
      </c>
      <c r="D167" s="10" t="s">
        <v>15</v>
      </c>
      <c r="E167" s="10" t="s">
        <v>543</v>
      </c>
      <c r="F167" s="10" t="s">
        <v>544</v>
      </c>
      <c r="G167" s="18">
        <f t="shared" si="10"/>
        <v>55.844534</v>
      </c>
      <c r="H167" s="14">
        <f t="shared" si="11"/>
        <v>2634.524534</v>
      </c>
      <c r="I167" s="14">
        <f t="shared" si="12"/>
        <v>2949.104534</v>
      </c>
      <c r="J167" s="14">
        <f t="shared" si="13"/>
        <v>3463.974534</v>
      </c>
      <c r="K167" s="14">
        <f t="shared" si="14"/>
        <v>4607.094534</v>
      </c>
    </row>
    <row r="168" spans="1:11" s="9" customFormat="1" ht="14.25" customHeight="1">
      <c r="A168" s="10" t="s">
        <v>503</v>
      </c>
      <c r="B168" s="10">
        <v>15</v>
      </c>
      <c r="C168" s="10" t="s">
        <v>545</v>
      </c>
      <c r="D168" s="10" t="s">
        <v>15</v>
      </c>
      <c r="E168" s="10" t="s">
        <v>546</v>
      </c>
      <c r="F168" s="10" t="s">
        <v>547</v>
      </c>
      <c r="G168" s="18">
        <f t="shared" si="10"/>
        <v>55.753562</v>
      </c>
      <c r="H168" s="14">
        <f t="shared" si="11"/>
        <v>2631.9135619999997</v>
      </c>
      <c r="I168" s="14">
        <f t="shared" si="12"/>
        <v>2946.4935619999997</v>
      </c>
      <c r="J168" s="14">
        <f t="shared" si="13"/>
        <v>3461.363562</v>
      </c>
      <c r="K168" s="14">
        <f t="shared" si="14"/>
        <v>4604.483561999999</v>
      </c>
    </row>
    <row r="169" spans="1:11" s="9" customFormat="1" ht="14.25" customHeight="1">
      <c r="A169" s="10" t="s">
        <v>503</v>
      </c>
      <c r="B169" s="10">
        <v>16</v>
      </c>
      <c r="C169" s="10" t="s">
        <v>548</v>
      </c>
      <c r="D169" s="10" t="s">
        <v>15</v>
      </c>
      <c r="E169" s="10" t="s">
        <v>549</v>
      </c>
      <c r="F169" s="10" t="s">
        <v>550</v>
      </c>
      <c r="G169" s="18">
        <f t="shared" si="10"/>
        <v>56.11745</v>
      </c>
      <c r="H169" s="14">
        <f t="shared" si="11"/>
        <v>2642.35745</v>
      </c>
      <c r="I169" s="14">
        <f t="shared" si="12"/>
        <v>2956.93745</v>
      </c>
      <c r="J169" s="14">
        <f t="shared" si="13"/>
        <v>3471.8074500000002</v>
      </c>
      <c r="K169" s="14">
        <f t="shared" si="14"/>
        <v>4614.927449999999</v>
      </c>
    </row>
    <row r="170" spans="1:11" s="9" customFormat="1" ht="14.25" customHeight="1">
      <c r="A170" s="10" t="s">
        <v>503</v>
      </c>
      <c r="B170" s="10">
        <v>17</v>
      </c>
      <c r="C170" s="10" t="s">
        <v>551</v>
      </c>
      <c r="D170" s="10" t="s">
        <v>15</v>
      </c>
      <c r="E170" s="10" t="s">
        <v>552</v>
      </c>
      <c r="F170" s="10" t="s">
        <v>553</v>
      </c>
      <c r="G170" s="18">
        <f t="shared" si="10"/>
        <v>56.062578</v>
      </c>
      <c r="H170" s="14">
        <f t="shared" si="11"/>
        <v>2640.7825780000003</v>
      </c>
      <c r="I170" s="14">
        <f t="shared" si="12"/>
        <v>2955.362578</v>
      </c>
      <c r="J170" s="14">
        <f t="shared" si="13"/>
        <v>3470.232578</v>
      </c>
      <c r="K170" s="14">
        <f t="shared" si="14"/>
        <v>4613.352578</v>
      </c>
    </row>
    <row r="171" spans="1:11" s="9" customFormat="1" ht="14.25" customHeight="1">
      <c r="A171" s="10" t="s">
        <v>503</v>
      </c>
      <c r="B171" s="10">
        <v>18</v>
      </c>
      <c r="C171" s="10" t="s">
        <v>554</v>
      </c>
      <c r="D171" s="10" t="s">
        <v>15</v>
      </c>
      <c r="E171" s="10" t="s">
        <v>555</v>
      </c>
      <c r="F171" s="10" t="s">
        <v>556</v>
      </c>
      <c r="G171" s="18">
        <f t="shared" si="10"/>
        <v>56.592165</v>
      </c>
      <c r="H171" s="14">
        <f t="shared" si="11"/>
        <v>2655.9821650000004</v>
      </c>
      <c r="I171" s="14">
        <f t="shared" si="12"/>
        <v>2970.5621650000003</v>
      </c>
      <c r="J171" s="14">
        <f t="shared" si="13"/>
        <v>3485.432165</v>
      </c>
      <c r="K171" s="14">
        <f t="shared" si="14"/>
        <v>4628.552165</v>
      </c>
    </row>
    <row r="172" spans="1:11" s="9" customFormat="1" ht="14.25" customHeight="1">
      <c r="A172" s="10" t="s">
        <v>503</v>
      </c>
      <c r="B172" s="10">
        <v>19</v>
      </c>
      <c r="C172" s="10" t="s">
        <v>557</v>
      </c>
      <c r="D172" s="10" t="s">
        <v>15</v>
      </c>
      <c r="E172" s="10" t="s">
        <v>558</v>
      </c>
      <c r="F172" s="10" t="s">
        <v>559</v>
      </c>
      <c r="G172" s="18">
        <f t="shared" si="10"/>
        <v>54.64096</v>
      </c>
      <c r="H172" s="14">
        <f t="shared" si="11"/>
        <v>2599.9809600000003</v>
      </c>
      <c r="I172" s="14">
        <f t="shared" si="12"/>
        <v>2914.5609600000003</v>
      </c>
      <c r="J172" s="14">
        <f t="shared" si="13"/>
        <v>3429.43096</v>
      </c>
      <c r="K172" s="14">
        <f t="shared" si="14"/>
        <v>4572.55096</v>
      </c>
    </row>
    <row r="173" spans="1:11" s="9" customFormat="1" ht="14.25" customHeight="1">
      <c r="A173" s="10" t="s">
        <v>503</v>
      </c>
      <c r="B173" s="10">
        <v>20</v>
      </c>
      <c r="C173" s="10" t="s">
        <v>560</v>
      </c>
      <c r="D173" s="10" t="s">
        <v>15</v>
      </c>
      <c r="E173" s="10" t="s">
        <v>561</v>
      </c>
      <c r="F173" s="10" t="s">
        <v>562</v>
      </c>
      <c r="G173" s="18">
        <f t="shared" si="10"/>
        <v>53.813187000000006</v>
      </c>
      <c r="H173" s="14">
        <f t="shared" si="11"/>
        <v>2576.223187</v>
      </c>
      <c r="I173" s="14">
        <f t="shared" si="12"/>
        <v>2890.803187</v>
      </c>
      <c r="J173" s="14">
        <f t="shared" si="13"/>
        <v>3405.6731870000003</v>
      </c>
      <c r="K173" s="14">
        <f t="shared" si="14"/>
        <v>4548.793186999999</v>
      </c>
    </row>
    <row r="174" spans="1:11" s="9" customFormat="1" ht="14.25" customHeight="1">
      <c r="A174" s="10" t="s">
        <v>503</v>
      </c>
      <c r="B174" s="10">
        <v>21</v>
      </c>
      <c r="C174" s="10" t="s">
        <v>563</v>
      </c>
      <c r="D174" s="10" t="s">
        <v>15</v>
      </c>
      <c r="E174" s="10" t="s">
        <v>564</v>
      </c>
      <c r="F174" s="10" t="s">
        <v>412</v>
      </c>
      <c r="G174" s="18">
        <f t="shared" si="10"/>
        <v>54.700886</v>
      </c>
      <c r="H174" s="14">
        <f t="shared" si="11"/>
        <v>2601.700886</v>
      </c>
      <c r="I174" s="14">
        <f t="shared" si="12"/>
        <v>2916.280886</v>
      </c>
      <c r="J174" s="14">
        <f t="shared" si="13"/>
        <v>3431.150886</v>
      </c>
      <c r="K174" s="14">
        <f t="shared" si="14"/>
        <v>4574.270885999999</v>
      </c>
    </row>
    <row r="175" spans="1:11" s="9" customFormat="1" ht="14.25" customHeight="1">
      <c r="A175" s="10" t="s">
        <v>503</v>
      </c>
      <c r="B175" s="10">
        <v>22</v>
      </c>
      <c r="C175" s="10" t="s">
        <v>565</v>
      </c>
      <c r="D175" s="10" t="s">
        <v>15</v>
      </c>
      <c r="E175" s="10" t="s">
        <v>566</v>
      </c>
      <c r="F175" s="10" t="s">
        <v>567</v>
      </c>
      <c r="G175" s="18">
        <f t="shared" si="10"/>
        <v>56.431881000000004</v>
      </c>
      <c r="H175" s="14">
        <f t="shared" si="11"/>
        <v>2651.381881</v>
      </c>
      <c r="I175" s="14">
        <f t="shared" si="12"/>
        <v>2965.9618809999997</v>
      </c>
      <c r="J175" s="14">
        <f t="shared" si="13"/>
        <v>3480.831881</v>
      </c>
      <c r="K175" s="14">
        <f t="shared" si="14"/>
        <v>4623.951881000001</v>
      </c>
    </row>
    <row r="176" spans="1:11" s="9" customFormat="1" ht="14.25" customHeight="1">
      <c r="A176" s="10" t="s">
        <v>503</v>
      </c>
      <c r="B176" s="10">
        <v>23</v>
      </c>
      <c r="C176" s="10" t="s">
        <v>568</v>
      </c>
      <c r="D176" s="10" t="s">
        <v>15</v>
      </c>
      <c r="E176" s="10" t="s">
        <v>48</v>
      </c>
      <c r="F176" s="10" t="s">
        <v>569</v>
      </c>
      <c r="G176" s="18">
        <f t="shared" si="10"/>
        <v>54.1139</v>
      </c>
      <c r="H176" s="14">
        <f t="shared" si="11"/>
        <v>2584.8538999999996</v>
      </c>
      <c r="I176" s="14">
        <f t="shared" si="12"/>
        <v>2899.4338999999995</v>
      </c>
      <c r="J176" s="14">
        <f t="shared" si="13"/>
        <v>3414.3039</v>
      </c>
      <c r="K176" s="14">
        <f t="shared" si="14"/>
        <v>4557.4239</v>
      </c>
    </row>
    <row r="177" spans="1:11" s="9" customFormat="1" ht="14.25" customHeight="1">
      <c r="A177" s="10" t="s">
        <v>570</v>
      </c>
      <c r="B177" s="10">
        <v>0</v>
      </c>
      <c r="C177" s="10" t="s">
        <v>571</v>
      </c>
      <c r="D177" s="10" t="s">
        <v>15</v>
      </c>
      <c r="E177" s="10" t="s">
        <v>572</v>
      </c>
      <c r="F177" s="10" t="s">
        <v>573</v>
      </c>
      <c r="G177" s="18">
        <f t="shared" si="10"/>
        <v>50.08153</v>
      </c>
      <c r="H177" s="14">
        <f t="shared" si="11"/>
        <v>2469.12153</v>
      </c>
      <c r="I177" s="14">
        <f t="shared" si="12"/>
        <v>2783.70153</v>
      </c>
      <c r="J177" s="14">
        <f t="shared" si="13"/>
        <v>3298.5715299999997</v>
      </c>
      <c r="K177" s="14">
        <f t="shared" si="14"/>
        <v>4441.69153</v>
      </c>
    </row>
    <row r="178" spans="1:11" s="9" customFormat="1" ht="14.25" customHeight="1">
      <c r="A178" s="10" t="s">
        <v>570</v>
      </c>
      <c r="B178" s="10">
        <v>1</v>
      </c>
      <c r="C178" s="10" t="s">
        <v>574</v>
      </c>
      <c r="D178" s="10" t="s">
        <v>15</v>
      </c>
      <c r="E178" s="10" t="s">
        <v>575</v>
      </c>
      <c r="F178" s="10" t="s">
        <v>576</v>
      </c>
      <c r="G178" s="18">
        <f t="shared" si="10"/>
        <v>42.456126999999995</v>
      </c>
      <c r="H178" s="14">
        <f t="shared" si="11"/>
        <v>2250.266127</v>
      </c>
      <c r="I178" s="14">
        <f t="shared" si="12"/>
        <v>2564.846127</v>
      </c>
      <c r="J178" s="14">
        <f t="shared" si="13"/>
        <v>3079.716127</v>
      </c>
      <c r="K178" s="14">
        <f t="shared" si="14"/>
        <v>4222.8361270000005</v>
      </c>
    </row>
    <row r="179" spans="1:11" s="9" customFormat="1" ht="14.25" customHeight="1">
      <c r="A179" s="10" t="s">
        <v>570</v>
      </c>
      <c r="B179" s="10">
        <v>2</v>
      </c>
      <c r="C179" s="10" t="s">
        <v>577</v>
      </c>
      <c r="D179" s="10" t="s">
        <v>15</v>
      </c>
      <c r="E179" s="10" t="s">
        <v>578</v>
      </c>
      <c r="F179" s="10" t="s">
        <v>579</v>
      </c>
      <c r="G179" s="18">
        <f t="shared" si="10"/>
        <v>40.912490999999996</v>
      </c>
      <c r="H179" s="14">
        <f t="shared" si="11"/>
        <v>2205.962491</v>
      </c>
      <c r="I179" s="14">
        <f t="shared" si="12"/>
        <v>2520.542491</v>
      </c>
      <c r="J179" s="14">
        <f t="shared" si="13"/>
        <v>3035.412491</v>
      </c>
      <c r="K179" s="14">
        <f t="shared" si="14"/>
        <v>4178.532491</v>
      </c>
    </row>
    <row r="180" spans="1:11" s="9" customFormat="1" ht="14.25" customHeight="1">
      <c r="A180" s="10" t="s">
        <v>570</v>
      </c>
      <c r="B180" s="10">
        <v>3</v>
      </c>
      <c r="C180" s="10" t="s">
        <v>580</v>
      </c>
      <c r="D180" s="10" t="s">
        <v>15</v>
      </c>
      <c r="E180" s="10" t="s">
        <v>581</v>
      </c>
      <c r="F180" s="10" t="s">
        <v>582</v>
      </c>
      <c r="G180" s="18">
        <f t="shared" si="10"/>
        <v>39.661265</v>
      </c>
      <c r="H180" s="14">
        <f t="shared" si="11"/>
        <v>2170.0512650000005</v>
      </c>
      <c r="I180" s="14">
        <f t="shared" si="12"/>
        <v>2484.6312650000004</v>
      </c>
      <c r="J180" s="14">
        <f t="shared" si="13"/>
        <v>2999.5012650000003</v>
      </c>
      <c r="K180" s="14">
        <f t="shared" si="14"/>
        <v>4142.621265</v>
      </c>
    </row>
    <row r="181" spans="1:11" s="9" customFormat="1" ht="14.25" customHeight="1">
      <c r="A181" s="10" t="s">
        <v>570</v>
      </c>
      <c r="B181" s="10">
        <v>4</v>
      </c>
      <c r="C181" s="10" t="s">
        <v>583</v>
      </c>
      <c r="D181" s="10" t="s">
        <v>15</v>
      </c>
      <c r="E181" s="10" t="s">
        <v>584</v>
      </c>
      <c r="F181" s="10" t="s">
        <v>585</v>
      </c>
      <c r="G181" s="18">
        <f t="shared" si="10"/>
        <v>37.189498</v>
      </c>
      <c r="H181" s="14">
        <f t="shared" si="11"/>
        <v>2099.1094980000003</v>
      </c>
      <c r="I181" s="14">
        <f t="shared" si="12"/>
        <v>2413.689498</v>
      </c>
      <c r="J181" s="14">
        <f t="shared" si="13"/>
        <v>2928.559498</v>
      </c>
      <c r="K181" s="14">
        <f t="shared" si="14"/>
        <v>4071.679498</v>
      </c>
    </row>
    <row r="182" spans="1:11" s="9" customFormat="1" ht="14.25" customHeight="1">
      <c r="A182" s="10" t="s">
        <v>570</v>
      </c>
      <c r="B182" s="10">
        <v>5</v>
      </c>
      <c r="C182" s="10" t="s">
        <v>586</v>
      </c>
      <c r="D182" s="10" t="s">
        <v>15</v>
      </c>
      <c r="E182" s="10" t="s">
        <v>587</v>
      </c>
      <c r="F182" s="10" t="s">
        <v>588</v>
      </c>
      <c r="G182" s="18">
        <f t="shared" si="10"/>
        <v>37.6162</v>
      </c>
      <c r="H182" s="14">
        <f t="shared" si="11"/>
        <v>2111.3561999999997</v>
      </c>
      <c r="I182" s="14">
        <f t="shared" si="12"/>
        <v>2425.9361999999996</v>
      </c>
      <c r="J182" s="14">
        <f t="shared" si="13"/>
        <v>2940.8062</v>
      </c>
      <c r="K182" s="14">
        <f t="shared" si="14"/>
        <v>4083.9262</v>
      </c>
    </row>
    <row r="183" spans="1:11" s="9" customFormat="1" ht="14.25" customHeight="1">
      <c r="A183" s="10" t="s">
        <v>570</v>
      </c>
      <c r="B183" s="10">
        <v>6</v>
      </c>
      <c r="C183" s="10" t="s">
        <v>589</v>
      </c>
      <c r="D183" s="10" t="s">
        <v>15</v>
      </c>
      <c r="E183" s="10" t="s">
        <v>590</v>
      </c>
      <c r="F183" s="10" t="s">
        <v>591</v>
      </c>
      <c r="G183" s="18">
        <f t="shared" si="10"/>
        <v>38.123765999999996</v>
      </c>
      <c r="H183" s="14">
        <f t="shared" si="11"/>
        <v>2125.9237660000003</v>
      </c>
      <c r="I183" s="14">
        <f t="shared" si="12"/>
        <v>2440.5037660000003</v>
      </c>
      <c r="J183" s="14">
        <f t="shared" si="13"/>
        <v>2955.373766</v>
      </c>
      <c r="K183" s="14">
        <f t="shared" si="14"/>
        <v>4098.493766</v>
      </c>
    </row>
    <row r="184" spans="1:11" s="9" customFormat="1" ht="14.25" customHeight="1">
      <c r="A184" s="10" t="s">
        <v>570</v>
      </c>
      <c r="B184" s="10">
        <v>7</v>
      </c>
      <c r="C184" s="10" t="s">
        <v>592</v>
      </c>
      <c r="D184" s="10" t="s">
        <v>593</v>
      </c>
      <c r="E184" s="10" t="s">
        <v>15</v>
      </c>
      <c r="F184" s="10" t="s">
        <v>594</v>
      </c>
      <c r="G184" s="18">
        <f t="shared" si="10"/>
        <v>43.066217</v>
      </c>
      <c r="H184" s="14">
        <f t="shared" si="11"/>
        <v>2267.776217</v>
      </c>
      <c r="I184" s="14">
        <f t="shared" si="12"/>
        <v>2582.356217</v>
      </c>
      <c r="J184" s="14">
        <f t="shared" si="13"/>
        <v>3097.226217</v>
      </c>
      <c r="K184" s="14">
        <f t="shared" si="14"/>
        <v>4240.346216999999</v>
      </c>
    </row>
    <row r="185" spans="1:11" s="9" customFormat="1" ht="14.25" customHeight="1">
      <c r="A185" s="10" t="s">
        <v>570</v>
      </c>
      <c r="B185" s="10">
        <v>8</v>
      </c>
      <c r="C185" s="10" t="s">
        <v>595</v>
      </c>
      <c r="D185" s="10" t="s">
        <v>596</v>
      </c>
      <c r="E185" s="10" t="s">
        <v>15</v>
      </c>
      <c r="F185" s="10" t="s">
        <v>597</v>
      </c>
      <c r="G185" s="18">
        <f t="shared" si="10"/>
        <v>51.483293</v>
      </c>
      <c r="H185" s="14">
        <f t="shared" si="11"/>
        <v>2509.353293</v>
      </c>
      <c r="I185" s="14">
        <f t="shared" si="12"/>
        <v>2823.933293</v>
      </c>
      <c r="J185" s="14">
        <f t="shared" si="13"/>
        <v>3338.803293</v>
      </c>
      <c r="K185" s="14">
        <f t="shared" si="14"/>
        <v>4481.923293000001</v>
      </c>
    </row>
    <row r="186" spans="1:11" s="9" customFormat="1" ht="14.25" customHeight="1">
      <c r="A186" s="10" t="s">
        <v>570</v>
      </c>
      <c r="B186" s="10">
        <v>9</v>
      </c>
      <c r="C186" s="10" t="s">
        <v>598</v>
      </c>
      <c r="D186" s="10" t="s">
        <v>15</v>
      </c>
      <c r="E186" s="10" t="s">
        <v>599</v>
      </c>
      <c r="F186" s="10" t="s">
        <v>600</v>
      </c>
      <c r="G186" s="18">
        <f t="shared" si="10"/>
        <v>56.589276999999996</v>
      </c>
      <c r="H186" s="14">
        <f t="shared" si="11"/>
        <v>2655.899277</v>
      </c>
      <c r="I186" s="14">
        <f t="shared" si="12"/>
        <v>2970.479277</v>
      </c>
      <c r="J186" s="14">
        <f t="shared" si="13"/>
        <v>3485.3492770000003</v>
      </c>
      <c r="K186" s="14">
        <f t="shared" si="14"/>
        <v>4628.469277</v>
      </c>
    </row>
    <row r="187" spans="1:11" s="9" customFormat="1" ht="14.25" customHeight="1">
      <c r="A187" s="10" t="s">
        <v>570</v>
      </c>
      <c r="B187" s="10">
        <v>10</v>
      </c>
      <c r="C187" s="10" t="s">
        <v>601</v>
      </c>
      <c r="D187" s="10" t="s">
        <v>15</v>
      </c>
      <c r="E187" s="10" t="s">
        <v>602</v>
      </c>
      <c r="F187" s="10" t="s">
        <v>603</v>
      </c>
      <c r="G187" s="18">
        <f t="shared" si="10"/>
        <v>62.367081999999996</v>
      </c>
      <c r="H187" s="14">
        <f t="shared" si="11"/>
        <v>2821.727082</v>
      </c>
      <c r="I187" s="14">
        <f t="shared" si="12"/>
        <v>3136.307082</v>
      </c>
      <c r="J187" s="14">
        <f t="shared" si="13"/>
        <v>3651.177082</v>
      </c>
      <c r="K187" s="14">
        <f t="shared" si="14"/>
        <v>4794.297082</v>
      </c>
    </row>
    <row r="188" spans="1:11" s="9" customFormat="1" ht="14.25" customHeight="1">
      <c r="A188" s="10" t="s">
        <v>570</v>
      </c>
      <c r="B188" s="10">
        <v>11</v>
      </c>
      <c r="C188" s="10" t="s">
        <v>604</v>
      </c>
      <c r="D188" s="10" t="s">
        <v>15</v>
      </c>
      <c r="E188" s="10" t="s">
        <v>605</v>
      </c>
      <c r="F188" s="10" t="s">
        <v>606</v>
      </c>
      <c r="G188" s="18">
        <f t="shared" si="10"/>
        <v>63.350085</v>
      </c>
      <c r="H188" s="14">
        <f t="shared" si="11"/>
        <v>2849.940085</v>
      </c>
      <c r="I188" s="14">
        <f t="shared" si="12"/>
        <v>3164.520085</v>
      </c>
      <c r="J188" s="14">
        <f t="shared" si="13"/>
        <v>3679.390085</v>
      </c>
      <c r="K188" s="14">
        <f t="shared" si="14"/>
        <v>4822.510085</v>
      </c>
    </row>
    <row r="189" spans="1:11" s="9" customFormat="1" ht="14.25" customHeight="1">
      <c r="A189" s="10" t="s">
        <v>570</v>
      </c>
      <c r="B189" s="10">
        <v>12</v>
      </c>
      <c r="C189" s="10" t="s">
        <v>607</v>
      </c>
      <c r="D189" s="10" t="s">
        <v>608</v>
      </c>
      <c r="E189" s="10" t="s">
        <v>15</v>
      </c>
      <c r="F189" s="10" t="s">
        <v>609</v>
      </c>
      <c r="G189" s="18">
        <f t="shared" si="10"/>
        <v>63.232037999999996</v>
      </c>
      <c r="H189" s="14">
        <f t="shared" si="11"/>
        <v>2846.552038</v>
      </c>
      <c r="I189" s="14">
        <f t="shared" si="12"/>
        <v>3161.1320379999997</v>
      </c>
      <c r="J189" s="14">
        <f t="shared" si="13"/>
        <v>3676.002038</v>
      </c>
      <c r="K189" s="14">
        <f t="shared" si="14"/>
        <v>4819.1220379999995</v>
      </c>
    </row>
    <row r="190" spans="1:11" s="9" customFormat="1" ht="14.25" customHeight="1">
      <c r="A190" s="10" t="s">
        <v>570</v>
      </c>
      <c r="B190" s="10">
        <v>13</v>
      </c>
      <c r="C190" s="10" t="s">
        <v>610</v>
      </c>
      <c r="D190" s="10" t="s">
        <v>611</v>
      </c>
      <c r="E190" s="10" t="s">
        <v>15</v>
      </c>
      <c r="F190" s="10" t="s">
        <v>612</v>
      </c>
      <c r="G190" s="18">
        <f t="shared" si="10"/>
        <v>63.959814</v>
      </c>
      <c r="H190" s="14">
        <f t="shared" si="11"/>
        <v>2867.439814</v>
      </c>
      <c r="I190" s="14">
        <f t="shared" si="12"/>
        <v>3182.0198139999998</v>
      </c>
      <c r="J190" s="14">
        <f t="shared" si="13"/>
        <v>3696.889814</v>
      </c>
      <c r="K190" s="14">
        <f t="shared" si="14"/>
        <v>4840.009814</v>
      </c>
    </row>
    <row r="191" spans="1:11" s="9" customFormat="1" ht="14.25" customHeight="1">
      <c r="A191" s="10" t="s">
        <v>570</v>
      </c>
      <c r="B191" s="10">
        <v>14</v>
      </c>
      <c r="C191" s="10" t="s">
        <v>613</v>
      </c>
      <c r="D191" s="10" t="s">
        <v>614</v>
      </c>
      <c r="E191" s="10" t="s">
        <v>15</v>
      </c>
      <c r="F191" s="10" t="s">
        <v>615</v>
      </c>
      <c r="G191" s="18">
        <f t="shared" si="10"/>
        <v>67.13517</v>
      </c>
      <c r="H191" s="14">
        <f t="shared" si="11"/>
        <v>2958.57517</v>
      </c>
      <c r="I191" s="14">
        <f t="shared" si="12"/>
        <v>3273.15517</v>
      </c>
      <c r="J191" s="14">
        <f t="shared" si="13"/>
        <v>3788.0251700000003</v>
      </c>
      <c r="K191" s="14">
        <f t="shared" si="14"/>
        <v>4931.14517</v>
      </c>
    </row>
    <row r="192" spans="1:11" s="9" customFormat="1" ht="14.25" customHeight="1">
      <c r="A192" s="10" t="s">
        <v>570</v>
      </c>
      <c r="B192" s="10">
        <v>15</v>
      </c>
      <c r="C192" s="10" t="s">
        <v>616</v>
      </c>
      <c r="D192" s="10" t="s">
        <v>617</v>
      </c>
      <c r="E192" s="10" t="s">
        <v>15</v>
      </c>
      <c r="F192" s="10" t="s">
        <v>618</v>
      </c>
      <c r="G192" s="18">
        <f t="shared" si="10"/>
        <v>78.33627800000001</v>
      </c>
      <c r="H192" s="14">
        <f t="shared" si="11"/>
        <v>3280.0562780000005</v>
      </c>
      <c r="I192" s="14">
        <f t="shared" si="12"/>
        <v>3594.6362780000004</v>
      </c>
      <c r="J192" s="14">
        <f t="shared" si="13"/>
        <v>4109.506278</v>
      </c>
      <c r="K192" s="14">
        <f t="shared" si="14"/>
        <v>5252.626278</v>
      </c>
    </row>
    <row r="193" spans="1:11" s="9" customFormat="1" ht="14.25" customHeight="1">
      <c r="A193" s="10" t="s">
        <v>570</v>
      </c>
      <c r="B193" s="10">
        <v>16</v>
      </c>
      <c r="C193" s="10" t="s">
        <v>619</v>
      </c>
      <c r="D193" s="10" t="s">
        <v>620</v>
      </c>
      <c r="E193" s="10" t="s">
        <v>15</v>
      </c>
      <c r="F193" s="10" t="s">
        <v>621</v>
      </c>
      <c r="G193" s="18">
        <f t="shared" si="10"/>
        <v>74.116549</v>
      </c>
      <c r="H193" s="14">
        <f t="shared" si="11"/>
        <v>3158.946549</v>
      </c>
      <c r="I193" s="14">
        <f t="shared" si="12"/>
        <v>3473.5265489999997</v>
      </c>
      <c r="J193" s="14">
        <f t="shared" si="13"/>
        <v>3988.396549</v>
      </c>
      <c r="K193" s="14">
        <f t="shared" si="14"/>
        <v>5131.516549</v>
      </c>
    </row>
    <row r="194" spans="1:11" s="9" customFormat="1" ht="14.25" customHeight="1">
      <c r="A194" s="10" t="s">
        <v>570</v>
      </c>
      <c r="B194" s="10">
        <v>17</v>
      </c>
      <c r="C194" s="10" t="s">
        <v>622</v>
      </c>
      <c r="D194" s="10" t="s">
        <v>623</v>
      </c>
      <c r="E194" s="10" t="s">
        <v>15</v>
      </c>
      <c r="F194" s="10" t="s">
        <v>624</v>
      </c>
      <c r="G194" s="18">
        <f t="shared" si="10"/>
        <v>63.971727</v>
      </c>
      <c r="H194" s="14">
        <f t="shared" si="11"/>
        <v>2867.781727</v>
      </c>
      <c r="I194" s="14">
        <f t="shared" si="12"/>
        <v>3182.361727</v>
      </c>
      <c r="J194" s="14">
        <f t="shared" si="13"/>
        <v>3697.2317270000003</v>
      </c>
      <c r="K194" s="14">
        <f t="shared" si="14"/>
        <v>4840.351727</v>
      </c>
    </row>
    <row r="195" spans="1:11" s="9" customFormat="1" ht="14.25" customHeight="1">
      <c r="A195" s="10" t="s">
        <v>570</v>
      </c>
      <c r="B195" s="10">
        <v>18</v>
      </c>
      <c r="C195" s="10" t="s">
        <v>625</v>
      </c>
      <c r="D195" s="10" t="s">
        <v>15</v>
      </c>
      <c r="E195" s="10" t="s">
        <v>626</v>
      </c>
      <c r="F195" s="10" t="s">
        <v>627</v>
      </c>
      <c r="G195" s="18">
        <f t="shared" si="10"/>
        <v>62.156619</v>
      </c>
      <c r="H195" s="14">
        <f t="shared" si="11"/>
        <v>2815.6866189999996</v>
      </c>
      <c r="I195" s="14">
        <f t="shared" si="12"/>
        <v>3130.2666189999995</v>
      </c>
      <c r="J195" s="14">
        <f t="shared" si="13"/>
        <v>3645.136619</v>
      </c>
      <c r="K195" s="14">
        <f t="shared" si="14"/>
        <v>4788.256619000001</v>
      </c>
    </row>
    <row r="196" spans="1:11" s="9" customFormat="1" ht="14.25" customHeight="1">
      <c r="A196" s="10" t="s">
        <v>570</v>
      </c>
      <c r="B196" s="10">
        <v>19</v>
      </c>
      <c r="C196" s="10" t="s">
        <v>628</v>
      </c>
      <c r="D196" s="10" t="s">
        <v>15</v>
      </c>
      <c r="E196" s="10" t="s">
        <v>629</v>
      </c>
      <c r="F196" s="10" t="s">
        <v>630</v>
      </c>
      <c r="G196" s="18">
        <f t="shared" si="10"/>
        <v>56.333689</v>
      </c>
      <c r="H196" s="14">
        <f t="shared" si="11"/>
        <v>2648.563689</v>
      </c>
      <c r="I196" s="14">
        <f t="shared" si="12"/>
        <v>2963.143689</v>
      </c>
      <c r="J196" s="14">
        <f t="shared" si="13"/>
        <v>3478.0136890000003</v>
      </c>
      <c r="K196" s="14">
        <f t="shared" si="14"/>
        <v>4621.133689</v>
      </c>
    </row>
    <row r="197" spans="1:11" s="9" customFormat="1" ht="14.25" customHeight="1">
      <c r="A197" s="10" t="s">
        <v>570</v>
      </c>
      <c r="B197" s="10">
        <v>20</v>
      </c>
      <c r="C197" s="10" t="s">
        <v>631</v>
      </c>
      <c r="D197" s="10" t="s">
        <v>632</v>
      </c>
      <c r="E197" s="10" t="s">
        <v>15</v>
      </c>
      <c r="F197" s="10" t="s">
        <v>633</v>
      </c>
      <c r="G197" s="18">
        <f t="shared" si="10"/>
        <v>55.213506</v>
      </c>
      <c r="H197" s="14">
        <f t="shared" si="11"/>
        <v>2616.413506</v>
      </c>
      <c r="I197" s="14">
        <f t="shared" si="12"/>
        <v>2930.993506</v>
      </c>
      <c r="J197" s="14">
        <f t="shared" si="13"/>
        <v>3445.863506</v>
      </c>
      <c r="K197" s="14">
        <f t="shared" si="14"/>
        <v>4588.9835060000005</v>
      </c>
    </row>
    <row r="198" spans="1:11" s="9" customFormat="1" ht="14.25" customHeight="1">
      <c r="A198" s="10" t="s">
        <v>570</v>
      </c>
      <c r="B198" s="10">
        <v>21</v>
      </c>
      <c r="C198" s="10" t="s">
        <v>634</v>
      </c>
      <c r="D198" s="10" t="s">
        <v>635</v>
      </c>
      <c r="E198" s="10" t="s">
        <v>15</v>
      </c>
      <c r="F198" s="10" t="s">
        <v>636</v>
      </c>
      <c r="G198" s="18">
        <f t="shared" si="10"/>
        <v>56.215642</v>
      </c>
      <c r="H198" s="14">
        <f t="shared" si="11"/>
        <v>2645.175642</v>
      </c>
      <c r="I198" s="14">
        <f t="shared" si="12"/>
        <v>2959.755642</v>
      </c>
      <c r="J198" s="14">
        <f t="shared" si="13"/>
        <v>3474.625642</v>
      </c>
      <c r="K198" s="14">
        <f t="shared" si="14"/>
        <v>4617.745642</v>
      </c>
    </row>
    <row r="199" spans="1:11" s="9" customFormat="1" ht="14.25" customHeight="1">
      <c r="A199" s="10" t="s">
        <v>570</v>
      </c>
      <c r="B199" s="10">
        <v>22</v>
      </c>
      <c r="C199" s="10" t="s">
        <v>41</v>
      </c>
      <c r="D199" s="10" t="s">
        <v>15</v>
      </c>
      <c r="E199" s="10" t="s">
        <v>637</v>
      </c>
      <c r="F199" s="10" t="s">
        <v>638</v>
      </c>
      <c r="G199" s="18">
        <f t="shared" si="10"/>
        <v>58.135801</v>
      </c>
      <c r="H199" s="14">
        <f t="shared" si="11"/>
        <v>2700.285801</v>
      </c>
      <c r="I199" s="14">
        <f t="shared" si="12"/>
        <v>3014.865801</v>
      </c>
      <c r="J199" s="14">
        <f t="shared" si="13"/>
        <v>3529.7358010000003</v>
      </c>
      <c r="K199" s="14">
        <f t="shared" si="14"/>
        <v>4672.855801000001</v>
      </c>
    </row>
    <row r="200" spans="1:11" s="9" customFormat="1" ht="14.25" customHeight="1">
      <c r="A200" s="10" t="s">
        <v>570</v>
      </c>
      <c r="B200" s="10">
        <v>23</v>
      </c>
      <c r="C200" s="10" t="s">
        <v>639</v>
      </c>
      <c r="D200" s="10" t="s">
        <v>15</v>
      </c>
      <c r="E200" s="10" t="s">
        <v>640</v>
      </c>
      <c r="F200" s="10" t="s">
        <v>641</v>
      </c>
      <c r="G200" s="18">
        <f t="shared" si="10"/>
        <v>53.063751</v>
      </c>
      <c r="H200" s="14">
        <f t="shared" si="11"/>
        <v>2554.7137510000002</v>
      </c>
      <c r="I200" s="14">
        <f t="shared" si="12"/>
        <v>2869.293751</v>
      </c>
      <c r="J200" s="14">
        <f t="shared" si="13"/>
        <v>3384.1637510000005</v>
      </c>
      <c r="K200" s="14">
        <f t="shared" si="14"/>
        <v>4527.283751</v>
      </c>
    </row>
    <row r="201" spans="1:11" s="9" customFormat="1" ht="14.25" customHeight="1">
      <c r="A201" s="10" t="s">
        <v>642</v>
      </c>
      <c r="B201" s="10">
        <v>0</v>
      </c>
      <c r="C201" s="10" t="s">
        <v>643</v>
      </c>
      <c r="D201" s="10" t="s">
        <v>15</v>
      </c>
      <c r="E201" s="10" t="s">
        <v>644</v>
      </c>
      <c r="F201" s="10" t="s">
        <v>645</v>
      </c>
      <c r="G201" s="18">
        <f t="shared" si="10"/>
        <v>41.414281</v>
      </c>
      <c r="H201" s="14">
        <f t="shared" si="11"/>
        <v>2220.3642809999997</v>
      </c>
      <c r="I201" s="14">
        <f t="shared" si="12"/>
        <v>2534.9442809999996</v>
      </c>
      <c r="J201" s="14">
        <f t="shared" si="13"/>
        <v>3049.814281</v>
      </c>
      <c r="K201" s="14">
        <f t="shared" si="14"/>
        <v>4192.934281000001</v>
      </c>
    </row>
    <row r="202" spans="1:11" s="9" customFormat="1" ht="14.25" customHeight="1">
      <c r="A202" s="10" t="s">
        <v>642</v>
      </c>
      <c r="B202" s="10">
        <v>1</v>
      </c>
      <c r="C202" s="10" t="s">
        <v>646</v>
      </c>
      <c r="D202" s="10" t="s">
        <v>15</v>
      </c>
      <c r="E202" s="10" t="s">
        <v>647</v>
      </c>
      <c r="F202" s="10" t="s">
        <v>648</v>
      </c>
      <c r="G202" s="18">
        <f t="shared" si="10"/>
        <v>37.557356999999996</v>
      </c>
      <c r="H202" s="14">
        <f t="shared" si="11"/>
        <v>2109.667357</v>
      </c>
      <c r="I202" s="14">
        <f t="shared" si="12"/>
        <v>2424.2473569999997</v>
      </c>
      <c r="J202" s="14">
        <f t="shared" si="13"/>
        <v>2939.117357</v>
      </c>
      <c r="K202" s="14">
        <f t="shared" si="14"/>
        <v>4082.237357</v>
      </c>
    </row>
    <row r="203" spans="1:11" s="9" customFormat="1" ht="14.25" customHeight="1">
      <c r="A203" s="10" t="s">
        <v>642</v>
      </c>
      <c r="B203" s="10">
        <v>2</v>
      </c>
      <c r="C203" s="10" t="s">
        <v>649</v>
      </c>
      <c r="D203" s="10" t="s">
        <v>15</v>
      </c>
      <c r="E203" s="10" t="s">
        <v>650</v>
      </c>
      <c r="F203" s="10" t="s">
        <v>651</v>
      </c>
      <c r="G203" s="18">
        <f aca="true" t="shared" si="15" ref="G203:G266">F203*3.61%</f>
        <v>35.890259</v>
      </c>
      <c r="H203" s="14">
        <f aca="true" t="shared" si="16" ref="H203:H266">F203+$N$3+G203</f>
        <v>2061.820259</v>
      </c>
      <c r="I203" s="14">
        <f aca="true" t="shared" si="17" ref="I203:I266">F203+$O$3+G203</f>
        <v>2376.400259</v>
      </c>
      <c r="J203" s="14">
        <f aca="true" t="shared" si="18" ref="J203:J266">F203+$P$3+G203</f>
        <v>2891.270259</v>
      </c>
      <c r="K203" s="14">
        <f aca="true" t="shared" si="19" ref="K203:K266">F203+$Q$3+G203</f>
        <v>4034.390259</v>
      </c>
    </row>
    <row r="204" spans="1:11" s="9" customFormat="1" ht="14.25" customHeight="1">
      <c r="A204" s="10" t="s">
        <v>642</v>
      </c>
      <c r="B204" s="10">
        <v>3</v>
      </c>
      <c r="C204" s="10" t="s">
        <v>652</v>
      </c>
      <c r="D204" s="10" t="s">
        <v>15</v>
      </c>
      <c r="E204" s="10" t="s">
        <v>653</v>
      </c>
      <c r="F204" s="10" t="s">
        <v>654</v>
      </c>
      <c r="G204" s="18">
        <f t="shared" si="15"/>
        <v>33.956743</v>
      </c>
      <c r="H204" s="14">
        <f t="shared" si="16"/>
        <v>2006.3267429999999</v>
      </c>
      <c r="I204" s="14">
        <f t="shared" si="17"/>
        <v>2320.906743</v>
      </c>
      <c r="J204" s="14">
        <f t="shared" si="18"/>
        <v>2835.7767430000004</v>
      </c>
      <c r="K204" s="14">
        <f t="shared" si="19"/>
        <v>3978.8967430000002</v>
      </c>
    </row>
    <row r="205" spans="1:11" s="9" customFormat="1" ht="14.25" customHeight="1">
      <c r="A205" s="10" t="s">
        <v>642</v>
      </c>
      <c r="B205" s="10">
        <v>4</v>
      </c>
      <c r="C205" s="10" t="s">
        <v>655</v>
      </c>
      <c r="D205" s="10" t="s">
        <v>15</v>
      </c>
      <c r="E205" s="10" t="s">
        <v>656</v>
      </c>
      <c r="F205" s="10" t="s">
        <v>657</v>
      </c>
      <c r="G205" s="18">
        <f t="shared" si="15"/>
        <v>33.022475</v>
      </c>
      <c r="H205" s="14">
        <f t="shared" si="16"/>
        <v>1979.512475</v>
      </c>
      <c r="I205" s="14">
        <f t="shared" si="17"/>
        <v>2294.092475</v>
      </c>
      <c r="J205" s="14">
        <f t="shared" si="18"/>
        <v>2808.9624750000003</v>
      </c>
      <c r="K205" s="14">
        <f t="shared" si="19"/>
        <v>3952.082475</v>
      </c>
    </row>
    <row r="206" spans="1:11" s="9" customFormat="1" ht="14.25" customHeight="1">
      <c r="A206" s="10" t="s">
        <v>642</v>
      </c>
      <c r="B206" s="10">
        <v>5</v>
      </c>
      <c r="C206" s="10" t="s">
        <v>658</v>
      </c>
      <c r="D206" s="10" t="s">
        <v>659</v>
      </c>
      <c r="E206" s="10" t="s">
        <v>15</v>
      </c>
      <c r="F206" s="10" t="s">
        <v>660</v>
      </c>
      <c r="G206" s="18">
        <f t="shared" si="15"/>
        <v>32.71382</v>
      </c>
      <c r="H206" s="14">
        <f t="shared" si="16"/>
        <v>1970.65382</v>
      </c>
      <c r="I206" s="14">
        <f t="shared" si="17"/>
        <v>2285.23382</v>
      </c>
      <c r="J206" s="14">
        <f t="shared" si="18"/>
        <v>2800.1038200000003</v>
      </c>
      <c r="K206" s="14">
        <f t="shared" si="19"/>
        <v>3943.22382</v>
      </c>
    </row>
    <row r="207" spans="1:11" s="9" customFormat="1" ht="14.25" customHeight="1">
      <c r="A207" s="10" t="s">
        <v>642</v>
      </c>
      <c r="B207" s="10">
        <v>6</v>
      </c>
      <c r="C207" s="10" t="s">
        <v>661</v>
      </c>
      <c r="D207" s="10" t="s">
        <v>662</v>
      </c>
      <c r="E207" s="10" t="s">
        <v>15</v>
      </c>
      <c r="F207" s="10" t="s">
        <v>663</v>
      </c>
      <c r="G207" s="18">
        <f t="shared" si="15"/>
        <v>35.148404</v>
      </c>
      <c r="H207" s="14">
        <f t="shared" si="16"/>
        <v>2040.5284040000001</v>
      </c>
      <c r="I207" s="14">
        <f t="shared" si="17"/>
        <v>2355.108404</v>
      </c>
      <c r="J207" s="14">
        <f t="shared" si="18"/>
        <v>2869.978404</v>
      </c>
      <c r="K207" s="14">
        <f t="shared" si="19"/>
        <v>4013.098404</v>
      </c>
    </row>
    <row r="208" spans="1:11" s="9" customFormat="1" ht="14.25" customHeight="1">
      <c r="A208" s="10" t="s">
        <v>642</v>
      </c>
      <c r="B208" s="10">
        <v>7</v>
      </c>
      <c r="C208" s="10" t="s">
        <v>664</v>
      </c>
      <c r="D208" s="10" t="s">
        <v>665</v>
      </c>
      <c r="E208" s="10" t="s">
        <v>15</v>
      </c>
      <c r="F208" s="10" t="s">
        <v>666</v>
      </c>
      <c r="G208" s="18">
        <f t="shared" si="15"/>
        <v>37.361695000000005</v>
      </c>
      <c r="H208" s="14">
        <f t="shared" si="16"/>
        <v>2104.051695</v>
      </c>
      <c r="I208" s="14">
        <f t="shared" si="17"/>
        <v>2418.631695</v>
      </c>
      <c r="J208" s="14">
        <f t="shared" si="18"/>
        <v>2933.5016950000004</v>
      </c>
      <c r="K208" s="14">
        <f t="shared" si="19"/>
        <v>4076.6216950000003</v>
      </c>
    </row>
    <row r="209" spans="1:11" s="9" customFormat="1" ht="14.25" customHeight="1">
      <c r="A209" s="10" t="s">
        <v>642</v>
      </c>
      <c r="B209" s="10">
        <v>8</v>
      </c>
      <c r="C209" s="10" t="s">
        <v>667</v>
      </c>
      <c r="D209" s="10" t="s">
        <v>668</v>
      </c>
      <c r="E209" s="10" t="s">
        <v>15</v>
      </c>
      <c r="F209" s="10" t="s">
        <v>669</v>
      </c>
      <c r="G209" s="18">
        <f t="shared" si="15"/>
        <v>49.79273</v>
      </c>
      <c r="H209" s="14">
        <f t="shared" si="16"/>
        <v>2460.83273</v>
      </c>
      <c r="I209" s="14">
        <f t="shared" si="17"/>
        <v>2775.41273</v>
      </c>
      <c r="J209" s="14">
        <f t="shared" si="18"/>
        <v>3290.28273</v>
      </c>
      <c r="K209" s="14">
        <f t="shared" si="19"/>
        <v>4433.40273</v>
      </c>
    </row>
    <row r="210" spans="1:11" s="9" customFormat="1" ht="14.25" customHeight="1">
      <c r="A210" s="10" t="s">
        <v>642</v>
      </c>
      <c r="B210" s="10">
        <v>9</v>
      </c>
      <c r="C210" s="10" t="s">
        <v>670</v>
      </c>
      <c r="D210" s="10" t="s">
        <v>15</v>
      </c>
      <c r="E210" s="10" t="s">
        <v>671</v>
      </c>
      <c r="F210" s="10" t="s">
        <v>672</v>
      </c>
      <c r="G210" s="18">
        <f t="shared" si="15"/>
        <v>51.227344</v>
      </c>
      <c r="H210" s="14">
        <f t="shared" si="16"/>
        <v>2502.0073439999996</v>
      </c>
      <c r="I210" s="14">
        <f t="shared" si="17"/>
        <v>2816.5873439999996</v>
      </c>
      <c r="J210" s="14">
        <f t="shared" si="18"/>
        <v>3331.457344</v>
      </c>
      <c r="K210" s="14">
        <f t="shared" si="19"/>
        <v>4474.577344</v>
      </c>
    </row>
    <row r="211" spans="1:11" s="9" customFormat="1" ht="14.25" customHeight="1">
      <c r="A211" s="10" t="s">
        <v>642</v>
      </c>
      <c r="B211" s="10">
        <v>10</v>
      </c>
      <c r="C211" s="10" t="s">
        <v>673</v>
      </c>
      <c r="D211" s="10" t="s">
        <v>15</v>
      </c>
      <c r="E211" s="10" t="s">
        <v>674</v>
      </c>
      <c r="F211" s="10" t="s">
        <v>675</v>
      </c>
      <c r="G211" s="18">
        <f t="shared" si="15"/>
        <v>53.853258</v>
      </c>
      <c r="H211" s="14">
        <f t="shared" si="16"/>
        <v>2577.373258</v>
      </c>
      <c r="I211" s="14">
        <f t="shared" si="17"/>
        <v>2891.953258</v>
      </c>
      <c r="J211" s="14">
        <f t="shared" si="18"/>
        <v>3406.8232580000004</v>
      </c>
      <c r="K211" s="14">
        <f t="shared" si="19"/>
        <v>4549.943258</v>
      </c>
    </row>
    <row r="212" spans="1:11" s="9" customFormat="1" ht="14.25" customHeight="1">
      <c r="A212" s="10" t="s">
        <v>642</v>
      </c>
      <c r="B212" s="10">
        <v>11</v>
      </c>
      <c r="C212" s="10" t="s">
        <v>676</v>
      </c>
      <c r="D212" s="10" t="s">
        <v>15</v>
      </c>
      <c r="E212" s="10" t="s">
        <v>677</v>
      </c>
      <c r="F212" s="10" t="s">
        <v>678</v>
      </c>
      <c r="G212" s="18">
        <f t="shared" si="15"/>
        <v>54.059028</v>
      </c>
      <c r="H212" s="14">
        <f t="shared" si="16"/>
        <v>2583.2790280000004</v>
      </c>
      <c r="I212" s="14">
        <f t="shared" si="17"/>
        <v>2897.8590280000003</v>
      </c>
      <c r="J212" s="14">
        <f t="shared" si="18"/>
        <v>3412.729028</v>
      </c>
      <c r="K212" s="14">
        <f t="shared" si="19"/>
        <v>4555.849028</v>
      </c>
    </row>
    <row r="213" spans="1:11" s="9" customFormat="1" ht="14.25" customHeight="1">
      <c r="A213" s="10" t="s">
        <v>642</v>
      </c>
      <c r="B213" s="10">
        <v>12</v>
      </c>
      <c r="C213" s="10" t="s">
        <v>679</v>
      </c>
      <c r="D213" s="10" t="s">
        <v>15</v>
      </c>
      <c r="E213" s="10" t="s">
        <v>680</v>
      </c>
      <c r="F213" s="10" t="s">
        <v>681</v>
      </c>
      <c r="G213" s="18">
        <f t="shared" si="15"/>
        <v>52.625497</v>
      </c>
      <c r="H213" s="14">
        <f t="shared" si="16"/>
        <v>2542.135497</v>
      </c>
      <c r="I213" s="14">
        <f t="shared" si="17"/>
        <v>2856.715497</v>
      </c>
      <c r="J213" s="14">
        <f t="shared" si="18"/>
        <v>3371.585497</v>
      </c>
      <c r="K213" s="14">
        <f t="shared" si="19"/>
        <v>4514.705497</v>
      </c>
    </row>
    <row r="214" spans="1:11" s="9" customFormat="1" ht="14.25" customHeight="1">
      <c r="A214" s="10" t="s">
        <v>642</v>
      </c>
      <c r="B214" s="10">
        <v>13</v>
      </c>
      <c r="C214" s="10" t="s">
        <v>682</v>
      </c>
      <c r="D214" s="10" t="s">
        <v>15</v>
      </c>
      <c r="E214" s="10" t="s">
        <v>683</v>
      </c>
      <c r="F214" s="10" t="s">
        <v>198</v>
      </c>
      <c r="G214" s="18">
        <f t="shared" si="15"/>
        <v>54.159747</v>
      </c>
      <c r="H214" s="14">
        <f t="shared" si="16"/>
        <v>2586.1697470000004</v>
      </c>
      <c r="I214" s="14">
        <f t="shared" si="17"/>
        <v>2900.7497470000003</v>
      </c>
      <c r="J214" s="14">
        <f t="shared" si="18"/>
        <v>3415.619747</v>
      </c>
      <c r="K214" s="14">
        <f t="shared" si="19"/>
        <v>4558.739747</v>
      </c>
    </row>
    <row r="215" spans="1:11" s="9" customFormat="1" ht="14.25" customHeight="1">
      <c r="A215" s="10" t="s">
        <v>642</v>
      </c>
      <c r="B215" s="10">
        <v>14</v>
      </c>
      <c r="C215" s="10" t="s">
        <v>684</v>
      </c>
      <c r="D215" s="10" t="s">
        <v>15</v>
      </c>
      <c r="E215" s="10" t="s">
        <v>685</v>
      </c>
      <c r="F215" s="10" t="s">
        <v>686</v>
      </c>
      <c r="G215" s="18">
        <f t="shared" si="15"/>
        <v>54.250358</v>
      </c>
      <c r="H215" s="14">
        <f t="shared" si="16"/>
        <v>2588.7703579999998</v>
      </c>
      <c r="I215" s="14">
        <f t="shared" si="17"/>
        <v>2903.3503579999997</v>
      </c>
      <c r="J215" s="14">
        <f t="shared" si="18"/>
        <v>3418.220358</v>
      </c>
      <c r="K215" s="14">
        <f t="shared" si="19"/>
        <v>4561.340358</v>
      </c>
    </row>
    <row r="216" spans="1:11" s="9" customFormat="1" ht="14.25" customHeight="1">
      <c r="A216" s="10" t="s">
        <v>642</v>
      </c>
      <c r="B216" s="10">
        <v>15</v>
      </c>
      <c r="C216" s="10" t="s">
        <v>687</v>
      </c>
      <c r="D216" s="10" t="s">
        <v>15</v>
      </c>
      <c r="E216" s="10" t="s">
        <v>688</v>
      </c>
      <c r="F216" s="10" t="s">
        <v>689</v>
      </c>
      <c r="G216" s="18">
        <f t="shared" si="15"/>
        <v>53.388651</v>
      </c>
      <c r="H216" s="14">
        <f t="shared" si="16"/>
        <v>2564.0386510000003</v>
      </c>
      <c r="I216" s="14">
        <f t="shared" si="17"/>
        <v>2878.618651</v>
      </c>
      <c r="J216" s="14">
        <f t="shared" si="18"/>
        <v>3393.4886510000006</v>
      </c>
      <c r="K216" s="14">
        <f t="shared" si="19"/>
        <v>4536.6086510000005</v>
      </c>
    </row>
    <row r="217" spans="1:11" s="9" customFormat="1" ht="14.25" customHeight="1">
      <c r="A217" s="10" t="s">
        <v>642</v>
      </c>
      <c r="B217" s="10">
        <v>16</v>
      </c>
      <c r="C217" s="10" t="s">
        <v>690</v>
      </c>
      <c r="D217" s="10" t="s">
        <v>15</v>
      </c>
      <c r="E217" s="10" t="s">
        <v>691</v>
      </c>
      <c r="F217" s="10" t="s">
        <v>62</v>
      </c>
      <c r="G217" s="18">
        <f t="shared" si="15"/>
        <v>54.231225</v>
      </c>
      <c r="H217" s="14">
        <f t="shared" si="16"/>
        <v>2588.221225</v>
      </c>
      <c r="I217" s="14">
        <f t="shared" si="17"/>
        <v>2902.8012249999997</v>
      </c>
      <c r="J217" s="14">
        <f t="shared" si="18"/>
        <v>3417.671225</v>
      </c>
      <c r="K217" s="14">
        <f t="shared" si="19"/>
        <v>4560.791225</v>
      </c>
    </row>
    <row r="218" spans="1:11" s="9" customFormat="1" ht="14.25" customHeight="1">
      <c r="A218" s="10" t="s">
        <v>642</v>
      </c>
      <c r="B218" s="10">
        <v>17</v>
      </c>
      <c r="C218" s="10" t="s">
        <v>692</v>
      </c>
      <c r="D218" s="10" t="s">
        <v>15</v>
      </c>
      <c r="E218" s="10" t="s">
        <v>693</v>
      </c>
      <c r="F218" s="10" t="s">
        <v>694</v>
      </c>
      <c r="G218" s="18">
        <f t="shared" si="15"/>
        <v>54.344579</v>
      </c>
      <c r="H218" s="14">
        <f t="shared" si="16"/>
        <v>2591.474579</v>
      </c>
      <c r="I218" s="14">
        <f t="shared" si="17"/>
        <v>2906.054579</v>
      </c>
      <c r="J218" s="14">
        <f t="shared" si="18"/>
        <v>3420.924579</v>
      </c>
      <c r="K218" s="14">
        <f t="shared" si="19"/>
        <v>4564.044578999999</v>
      </c>
    </row>
    <row r="219" spans="1:11" s="9" customFormat="1" ht="14.25" customHeight="1">
      <c r="A219" s="10" t="s">
        <v>642</v>
      </c>
      <c r="B219" s="10">
        <v>18</v>
      </c>
      <c r="C219" s="10" t="s">
        <v>27</v>
      </c>
      <c r="D219" s="10" t="s">
        <v>15</v>
      </c>
      <c r="E219" s="10" t="s">
        <v>695</v>
      </c>
      <c r="F219" s="10" t="s">
        <v>696</v>
      </c>
      <c r="G219" s="18">
        <f t="shared" si="15"/>
        <v>54.032675</v>
      </c>
      <c r="H219" s="14">
        <f t="shared" si="16"/>
        <v>2582.5226749999997</v>
      </c>
      <c r="I219" s="14">
        <f t="shared" si="17"/>
        <v>2897.1026749999996</v>
      </c>
      <c r="J219" s="14">
        <f t="shared" si="18"/>
        <v>3411.972675</v>
      </c>
      <c r="K219" s="14">
        <f t="shared" si="19"/>
        <v>4555.092675</v>
      </c>
    </row>
    <row r="220" spans="1:11" s="9" customFormat="1" ht="14.25" customHeight="1">
      <c r="A220" s="10" t="s">
        <v>642</v>
      </c>
      <c r="B220" s="10">
        <v>19</v>
      </c>
      <c r="C220" s="10" t="s">
        <v>697</v>
      </c>
      <c r="D220" s="10" t="s">
        <v>15</v>
      </c>
      <c r="E220" s="10" t="s">
        <v>698</v>
      </c>
      <c r="F220" s="10" t="s">
        <v>699</v>
      </c>
      <c r="G220" s="18">
        <f t="shared" si="15"/>
        <v>52.787586</v>
      </c>
      <c r="H220" s="14">
        <f t="shared" si="16"/>
        <v>2546.787586</v>
      </c>
      <c r="I220" s="14">
        <f t="shared" si="17"/>
        <v>2861.367586</v>
      </c>
      <c r="J220" s="14">
        <f t="shared" si="18"/>
        <v>3376.2375859999997</v>
      </c>
      <c r="K220" s="14">
        <f t="shared" si="19"/>
        <v>4519.357586</v>
      </c>
    </row>
    <row r="221" spans="1:11" s="9" customFormat="1" ht="14.25" customHeight="1">
      <c r="A221" s="10" t="s">
        <v>642</v>
      </c>
      <c r="B221" s="10">
        <v>20</v>
      </c>
      <c r="C221" s="10" t="s">
        <v>700</v>
      </c>
      <c r="D221" s="10" t="s">
        <v>15</v>
      </c>
      <c r="E221" s="10" t="s">
        <v>701</v>
      </c>
      <c r="F221" s="10" t="s">
        <v>702</v>
      </c>
      <c r="G221" s="18">
        <f t="shared" si="15"/>
        <v>51.094496</v>
      </c>
      <c r="H221" s="14">
        <f t="shared" si="16"/>
        <v>2498.194496</v>
      </c>
      <c r="I221" s="14">
        <f t="shared" si="17"/>
        <v>2812.774496</v>
      </c>
      <c r="J221" s="14">
        <f t="shared" si="18"/>
        <v>3327.6444960000003</v>
      </c>
      <c r="K221" s="14">
        <f t="shared" si="19"/>
        <v>4470.764496</v>
      </c>
    </row>
    <row r="222" spans="1:11" s="9" customFormat="1" ht="14.25" customHeight="1">
      <c r="A222" s="10" t="s">
        <v>642</v>
      </c>
      <c r="B222" s="10">
        <v>21</v>
      </c>
      <c r="C222" s="10" t="s">
        <v>703</v>
      </c>
      <c r="D222" s="10" t="s">
        <v>15</v>
      </c>
      <c r="E222" s="10" t="s">
        <v>704</v>
      </c>
      <c r="F222" s="10" t="s">
        <v>705</v>
      </c>
      <c r="G222" s="18">
        <f t="shared" si="15"/>
        <v>53.706692000000004</v>
      </c>
      <c r="H222" s="14">
        <f t="shared" si="16"/>
        <v>2573.1666920000002</v>
      </c>
      <c r="I222" s="14">
        <f t="shared" si="17"/>
        <v>2887.746692</v>
      </c>
      <c r="J222" s="14">
        <f t="shared" si="18"/>
        <v>3402.616692</v>
      </c>
      <c r="K222" s="14">
        <f t="shared" si="19"/>
        <v>4545.7366919999995</v>
      </c>
    </row>
    <row r="223" spans="1:11" s="9" customFormat="1" ht="14.25" customHeight="1">
      <c r="A223" s="10" t="s">
        <v>642</v>
      </c>
      <c r="B223" s="10">
        <v>22</v>
      </c>
      <c r="C223" s="10" t="s">
        <v>706</v>
      </c>
      <c r="D223" s="10" t="s">
        <v>15</v>
      </c>
      <c r="E223" s="10" t="s">
        <v>707</v>
      </c>
      <c r="F223" s="10" t="s">
        <v>708</v>
      </c>
      <c r="G223" s="18">
        <f t="shared" si="15"/>
        <v>52.705639</v>
      </c>
      <c r="H223" s="14">
        <f t="shared" si="16"/>
        <v>2544.435639</v>
      </c>
      <c r="I223" s="14">
        <f t="shared" si="17"/>
        <v>2859.0156389999997</v>
      </c>
      <c r="J223" s="14">
        <f t="shared" si="18"/>
        <v>3373.885639</v>
      </c>
      <c r="K223" s="14">
        <f t="shared" si="19"/>
        <v>4517.005639</v>
      </c>
    </row>
    <row r="224" spans="1:11" s="9" customFormat="1" ht="14.25" customHeight="1">
      <c r="A224" s="10" t="s">
        <v>642</v>
      </c>
      <c r="B224" s="10">
        <v>23</v>
      </c>
      <c r="C224" s="10" t="s">
        <v>709</v>
      </c>
      <c r="D224" s="10" t="s">
        <v>15</v>
      </c>
      <c r="E224" s="10" t="s">
        <v>710</v>
      </c>
      <c r="F224" s="10" t="s">
        <v>711</v>
      </c>
      <c r="G224" s="18">
        <f t="shared" si="15"/>
        <v>50.13568</v>
      </c>
      <c r="H224" s="14">
        <f t="shared" si="16"/>
        <v>2470.67568</v>
      </c>
      <c r="I224" s="14">
        <f t="shared" si="17"/>
        <v>2785.2556799999998</v>
      </c>
      <c r="J224" s="14">
        <f t="shared" si="18"/>
        <v>3300.1256799999996</v>
      </c>
      <c r="K224" s="14">
        <f t="shared" si="19"/>
        <v>4443.24568</v>
      </c>
    </row>
    <row r="225" spans="1:11" s="9" customFormat="1" ht="14.25" customHeight="1">
      <c r="A225" s="10" t="s">
        <v>712</v>
      </c>
      <c r="B225" s="10">
        <v>0</v>
      </c>
      <c r="C225" s="10" t="s">
        <v>713</v>
      </c>
      <c r="D225" s="10" t="s">
        <v>15</v>
      </c>
      <c r="E225" s="10" t="s">
        <v>714</v>
      </c>
      <c r="F225" s="10" t="s">
        <v>715</v>
      </c>
      <c r="G225" s="18">
        <f t="shared" si="15"/>
        <v>43.234804000000004</v>
      </c>
      <c r="H225" s="14">
        <f t="shared" si="16"/>
        <v>2272.6148040000003</v>
      </c>
      <c r="I225" s="14">
        <f t="shared" si="17"/>
        <v>2587.194804</v>
      </c>
      <c r="J225" s="14">
        <f t="shared" si="18"/>
        <v>3102.064804</v>
      </c>
      <c r="K225" s="14">
        <f t="shared" si="19"/>
        <v>4245.1848039999995</v>
      </c>
    </row>
    <row r="226" spans="1:11" s="9" customFormat="1" ht="14.25" customHeight="1">
      <c r="A226" s="10" t="s">
        <v>712</v>
      </c>
      <c r="B226" s="10">
        <v>1</v>
      </c>
      <c r="C226" s="10" t="s">
        <v>716</v>
      </c>
      <c r="D226" s="10" t="s">
        <v>15</v>
      </c>
      <c r="E226" s="10" t="s">
        <v>717</v>
      </c>
      <c r="F226" s="10" t="s">
        <v>718</v>
      </c>
      <c r="G226" s="18">
        <f t="shared" si="15"/>
        <v>38.92987900000001</v>
      </c>
      <c r="H226" s="14">
        <f t="shared" si="16"/>
        <v>2149.059879</v>
      </c>
      <c r="I226" s="14">
        <f t="shared" si="17"/>
        <v>2463.639879</v>
      </c>
      <c r="J226" s="14">
        <f t="shared" si="18"/>
        <v>2978.5098789999997</v>
      </c>
      <c r="K226" s="14">
        <f t="shared" si="19"/>
        <v>4121.629879</v>
      </c>
    </row>
    <row r="227" spans="1:11" s="9" customFormat="1" ht="14.25" customHeight="1">
      <c r="A227" s="10" t="s">
        <v>712</v>
      </c>
      <c r="B227" s="10">
        <v>2</v>
      </c>
      <c r="C227" s="10" t="s">
        <v>719</v>
      </c>
      <c r="D227" s="10" t="s">
        <v>15</v>
      </c>
      <c r="E227" s="10" t="s">
        <v>720</v>
      </c>
      <c r="F227" s="10" t="s">
        <v>721</v>
      </c>
      <c r="G227" s="18">
        <f t="shared" si="15"/>
        <v>37.501402</v>
      </c>
      <c r="H227" s="14">
        <f t="shared" si="16"/>
        <v>2108.061402</v>
      </c>
      <c r="I227" s="14">
        <f t="shared" si="17"/>
        <v>2422.6414019999997</v>
      </c>
      <c r="J227" s="14">
        <f t="shared" si="18"/>
        <v>2937.511402</v>
      </c>
      <c r="K227" s="14">
        <f t="shared" si="19"/>
        <v>4080.631402</v>
      </c>
    </row>
    <row r="228" spans="1:11" s="9" customFormat="1" ht="14.25" customHeight="1">
      <c r="A228" s="10" t="s">
        <v>712</v>
      </c>
      <c r="B228" s="10">
        <v>3</v>
      </c>
      <c r="C228" s="10" t="s">
        <v>722</v>
      </c>
      <c r="D228" s="10" t="s">
        <v>15</v>
      </c>
      <c r="E228" s="10" t="s">
        <v>723</v>
      </c>
      <c r="F228" s="10" t="s">
        <v>724</v>
      </c>
      <c r="G228" s="18">
        <f t="shared" si="15"/>
        <v>34.338681</v>
      </c>
      <c r="H228" s="14">
        <f t="shared" si="16"/>
        <v>2017.288681</v>
      </c>
      <c r="I228" s="14">
        <f t="shared" si="17"/>
        <v>2331.868681</v>
      </c>
      <c r="J228" s="14">
        <f t="shared" si="18"/>
        <v>2846.7386810000003</v>
      </c>
      <c r="K228" s="14">
        <f t="shared" si="19"/>
        <v>3989.858681</v>
      </c>
    </row>
    <row r="229" spans="1:11" s="9" customFormat="1" ht="14.25" customHeight="1">
      <c r="A229" s="10" t="s">
        <v>712</v>
      </c>
      <c r="B229" s="10">
        <v>4</v>
      </c>
      <c r="C229" s="10" t="s">
        <v>725</v>
      </c>
      <c r="D229" s="10" t="s">
        <v>15</v>
      </c>
      <c r="E229" s="10" t="s">
        <v>726</v>
      </c>
      <c r="F229" s="10" t="s">
        <v>727</v>
      </c>
      <c r="G229" s="18">
        <f t="shared" si="15"/>
        <v>33.183481</v>
      </c>
      <c r="H229" s="14">
        <f t="shared" si="16"/>
        <v>1984.133481</v>
      </c>
      <c r="I229" s="14">
        <f t="shared" si="17"/>
        <v>2298.713481</v>
      </c>
      <c r="J229" s="14">
        <f t="shared" si="18"/>
        <v>2813.583481</v>
      </c>
      <c r="K229" s="14">
        <f t="shared" si="19"/>
        <v>3956.703481</v>
      </c>
    </row>
    <row r="230" spans="1:11" s="9" customFormat="1" ht="14.25" customHeight="1">
      <c r="A230" s="10" t="s">
        <v>712</v>
      </c>
      <c r="B230" s="10">
        <v>5</v>
      </c>
      <c r="C230" s="10" t="s">
        <v>728</v>
      </c>
      <c r="D230" s="10" t="s">
        <v>15</v>
      </c>
      <c r="E230" s="10" t="s">
        <v>729</v>
      </c>
      <c r="F230" s="10" t="s">
        <v>730</v>
      </c>
      <c r="G230" s="18">
        <f t="shared" si="15"/>
        <v>33.428239</v>
      </c>
      <c r="H230" s="14">
        <f t="shared" si="16"/>
        <v>1991.158239</v>
      </c>
      <c r="I230" s="14">
        <f t="shared" si="17"/>
        <v>2305.738239</v>
      </c>
      <c r="J230" s="14">
        <f t="shared" si="18"/>
        <v>2820.608239</v>
      </c>
      <c r="K230" s="14">
        <f t="shared" si="19"/>
        <v>3963.728239</v>
      </c>
    </row>
    <row r="231" spans="1:11" s="9" customFormat="1" ht="14.25" customHeight="1">
      <c r="A231" s="10" t="s">
        <v>712</v>
      </c>
      <c r="B231" s="10">
        <v>6</v>
      </c>
      <c r="C231" s="10" t="s">
        <v>731</v>
      </c>
      <c r="D231" s="10" t="s">
        <v>732</v>
      </c>
      <c r="E231" s="10" t="s">
        <v>15</v>
      </c>
      <c r="F231" s="10" t="s">
        <v>733</v>
      </c>
      <c r="G231" s="18">
        <f t="shared" si="15"/>
        <v>36.812975</v>
      </c>
      <c r="H231" s="14">
        <f t="shared" si="16"/>
        <v>2088.3029749999996</v>
      </c>
      <c r="I231" s="14">
        <f t="shared" si="17"/>
        <v>2402.8829749999995</v>
      </c>
      <c r="J231" s="14">
        <f t="shared" si="18"/>
        <v>2917.752975</v>
      </c>
      <c r="K231" s="14">
        <f t="shared" si="19"/>
        <v>4060.8729749999998</v>
      </c>
    </row>
    <row r="232" spans="1:11" s="9" customFormat="1" ht="14.25" customHeight="1">
      <c r="A232" s="10" t="s">
        <v>712</v>
      </c>
      <c r="B232" s="10">
        <v>7</v>
      </c>
      <c r="C232" s="10" t="s">
        <v>734</v>
      </c>
      <c r="D232" s="10" t="s">
        <v>735</v>
      </c>
      <c r="E232" s="10" t="s">
        <v>15</v>
      </c>
      <c r="F232" s="10" t="s">
        <v>736</v>
      </c>
      <c r="G232" s="18">
        <f t="shared" si="15"/>
        <v>40.193018</v>
      </c>
      <c r="H232" s="14">
        <f t="shared" si="16"/>
        <v>2185.313018</v>
      </c>
      <c r="I232" s="14">
        <f t="shared" si="17"/>
        <v>2499.8930179999998</v>
      </c>
      <c r="J232" s="14">
        <f t="shared" si="18"/>
        <v>3014.763018</v>
      </c>
      <c r="K232" s="14">
        <f t="shared" si="19"/>
        <v>4157.883018</v>
      </c>
    </row>
    <row r="233" spans="1:11" s="9" customFormat="1" ht="14.25" customHeight="1">
      <c r="A233" s="10" t="s">
        <v>712</v>
      </c>
      <c r="B233" s="10">
        <v>8</v>
      </c>
      <c r="C233" s="10" t="s">
        <v>737</v>
      </c>
      <c r="D233" s="10" t="s">
        <v>15</v>
      </c>
      <c r="E233" s="10" t="s">
        <v>738</v>
      </c>
      <c r="F233" s="10" t="s">
        <v>739</v>
      </c>
      <c r="G233" s="18">
        <f t="shared" si="15"/>
        <v>51.463438</v>
      </c>
      <c r="H233" s="14">
        <f t="shared" si="16"/>
        <v>2508.7834379999995</v>
      </c>
      <c r="I233" s="14">
        <f t="shared" si="17"/>
        <v>2823.3634379999994</v>
      </c>
      <c r="J233" s="14">
        <f t="shared" si="18"/>
        <v>3338.233438</v>
      </c>
      <c r="K233" s="14">
        <f t="shared" si="19"/>
        <v>4481.353437999999</v>
      </c>
    </row>
    <row r="234" spans="1:11" s="9" customFormat="1" ht="14.25" customHeight="1">
      <c r="A234" s="10" t="s">
        <v>712</v>
      </c>
      <c r="B234" s="10">
        <v>9</v>
      </c>
      <c r="C234" s="10" t="s">
        <v>145</v>
      </c>
      <c r="D234" s="10" t="s">
        <v>15</v>
      </c>
      <c r="E234" s="10" t="s">
        <v>740</v>
      </c>
      <c r="F234" s="10" t="s">
        <v>741</v>
      </c>
      <c r="G234" s="18">
        <f t="shared" si="15"/>
        <v>54.027620999999996</v>
      </c>
      <c r="H234" s="14">
        <f t="shared" si="16"/>
        <v>2582.377621</v>
      </c>
      <c r="I234" s="14">
        <f t="shared" si="17"/>
        <v>2896.957621</v>
      </c>
      <c r="J234" s="14">
        <f t="shared" si="18"/>
        <v>3411.8276210000004</v>
      </c>
      <c r="K234" s="14">
        <f t="shared" si="19"/>
        <v>4554.947621</v>
      </c>
    </row>
    <row r="235" spans="1:11" s="9" customFormat="1" ht="14.25" customHeight="1">
      <c r="A235" s="10" t="s">
        <v>712</v>
      </c>
      <c r="B235" s="10">
        <v>10</v>
      </c>
      <c r="C235" s="10" t="s">
        <v>742</v>
      </c>
      <c r="D235" s="10" t="s">
        <v>15</v>
      </c>
      <c r="E235" s="10" t="s">
        <v>743</v>
      </c>
      <c r="F235" s="10" t="s">
        <v>744</v>
      </c>
      <c r="G235" s="18">
        <f t="shared" si="15"/>
        <v>53.498395</v>
      </c>
      <c r="H235" s="14">
        <f t="shared" si="16"/>
        <v>2567.188395</v>
      </c>
      <c r="I235" s="14">
        <f t="shared" si="17"/>
        <v>2881.768395</v>
      </c>
      <c r="J235" s="14">
        <f t="shared" si="18"/>
        <v>3396.6383950000004</v>
      </c>
      <c r="K235" s="14">
        <f t="shared" si="19"/>
        <v>4539.758395</v>
      </c>
    </row>
    <row r="236" spans="1:11" s="9" customFormat="1" ht="14.25" customHeight="1">
      <c r="A236" s="10" t="s">
        <v>712</v>
      </c>
      <c r="B236" s="10">
        <v>11</v>
      </c>
      <c r="C236" s="10" t="s">
        <v>745</v>
      </c>
      <c r="D236" s="10" t="s">
        <v>15</v>
      </c>
      <c r="E236" s="10" t="s">
        <v>746</v>
      </c>
      <c r="F236" s="10" t="s">
        <v>747</v>
      </c>
      <c r="G236" s="18">
        <f t="shared" si="15"/>
        <v>53.619690999999996</v>
      </c>
      <c r="H236" s="14">
        <f t="shared" si="16"/>
        <v>2570.669691</v>
      </c>
      <c r="I236" s="14">
        <f t="shared" si="17"/>
        <v>2885.249691</v>
      </c>
      <c r="J236" s="14">
        <f t="shared" si="18"/>
        <v>3400.119691</v>
      </c>
      <c r="K236" s="14">
        <f t="shared" si="19"/>
        <v>4543.239691</v>
      </c>
    </row>
    <row r="237" spans="1:11" s="9" customFormat="1" ht="14.25" customHeight="1">
      <c r="A237" s="10" t="s">
        <v>712</v>
      </c>
      <c r="B237" s="10">
        <v>12</v>
      </c>
      <c r="C237" s="10" t="s">
        <v>748</v>
      </c>
      <c r="D237" s="10" t="s">
        <v>15</v>
      </c>
      <c r="E237" s="10" t="s">
        <v>749</v>
      </c>
      <c r="F237" s="10" t="s">
        <v>750</v>
      </c>
      <c r="G237" s="18">
        <f t="shared" si="15"/>
        <v>53.391178000000004</v>
      </c>
      <c r="H237" s="14">
        <f t="shared" si="16"/>
        <v>2564.111178</v>
      </c>
      <c r="I237" s="14">
        <f t="shared" si="17"/>
        <v>2878.691178</v>
      </c>
      <c r="J237" s="14">
        <f t="shared" si="18"/>
        <v>3393.561178</v>
      </c>
      <c r="K237" s="14">
        <f t="shared" si="19"/>
        <v>4536.681178</v>
      </c>
    </row>
    <row r="238" spans="1:11" s="9" customFormat="1" ht="14.25" customHeight="1">
      <c r="A238" s="10" t="s">
        <v>712</v>
      </c>
      <c r="B238" s="10">
        <v>13</v>
      </c>
      <c r="C238" s="10" t="s">
        <v>751</v>
      </c>
      <c r="D238" s="10" t="s">
        <v>15</v>
      </c>
      <c r="E238" s="10" t="s">
        <v>752</v>
      </c>
      <c r="F238" s="10" t="s">
        <v>753</v>
      </c>
      <c r="G238" s="18">
        <f t="shared" si="15"/>
        <v>54.103431</v>
      </c>
      <c r="H238" s="14">
        <f t="shared" si="16"/>
        <v>2584.553431</v>
      </c>
      <c r="I238" s="14">
        <f t="shared" si="17"/>
        <v>2899.1334309999997</v>
      </c>
      <c r="J238" s="14">
        <f t="shared" si="18"/>
        <v>3414.003431</v>
      </c>
      <c r="K238" s="14">
        <f t="shared" si="19"/>
        <v>4557.123431</v>
      </c>
    </row>
    <row r="239" spans="1:11" s="9" customFormat="1" ht="14.25" customHeight="1">
      <c r="A239" s="10" t="s">
        <v>712</v>
      </c>
      <c r="B239" s="10">
        <v>14</v>
      </c>
      <c r="C239" s="10" t="s">
        <v>754</v>
      </c>
      <c r="D239" s="10" t="s">
        <v>15</v>
      </c>
      <c r="E239" s="10" t="s">
        <v>755</v>
      </c>
      <c r="F239" s="10" t="s">
        <v>563</v>
      </c>
      <c r="G239" s="18">
        <f t="shared" si="15"/>
        <v>54.378873999999996</v>
      </c>
      <c r="H239" s="14">
        <f t="shared" si="16"/>
        <v>2592.458874</v>
      </c>
      <c r="I239" s="14">
        <f t="shared" si="17"/>
        <v>2907.038874</v>
      </c>
      <c r="J239" s="14">
        <f t="shared" si="18"/>
        <v>3421.9088739999997</v>
      </c>
      <c r="K239" s="14">
        <f t="shared" si="19"/>
        <v>4565.028874</v>
      </c>
    </row>
    <row r="240" spans="1:11" s="9" customFormat="1" ht="14.25" customHeight="1">
      <c r="A240" s="10" t="s">
        <v>712</v>
      </c>
      <c r="B240" s="10">
        <v>15</v>
      </c>
      <c r="C240" s="10" t="s">
        <v>756</v>
      </c>
      <c r="D240" s="10" t="s">
        <v>15</v>
      </c>
      <c r="E240" s="10" t="s">
        <v>757</v>
      </c>
      <c r="F240" s="10" t="s">
        <v>758</v>
      </c>
      <c r="G240" s="18">
        <f t="shared" si="15"/>
        <v>54.823987</v>
      </c>
      <c r="H240" s="14">
        <f t="shared" si="16"/>
        <v>2605.233987</v>
      </c>
      <c r="I240" s="14">
        <f t="shared" si="17"/>
        <v>2919.813987</v>
      </c>
      <c r="J240" s="14">
        <f t="shared" si="18"/>
        <v>3434.6839870000003</v>
      </c>
      <c r="K240" s="14">
        <f t="shared" si="19"/>
        <v>4577.803986999999</v>
      </c>
    </row>
    <row r="241" spans="1:11" s="9" customFormat="1" ht="14.25" customHeight="1">
      <c r="A241" s="10" t="s">
        <v>712</v>
      </c>
      <c r="B241" s="10">
        <v>16</v>
      </c>
      <c r="C241" s="10" t="s">
        <v>759</v>
      </c>
      <c r="D241" s="10" t="s">
        <v>15</v>
      </c>
      <c r="E241" s="10" t="s">
        <v>760</v>
      </c>
      <c r="F241" s="10" t="s">
        <v>761</v>
      </c>
      <c r="G241" s="18">
        <f t="shared" si="15"/>
        <v>53.695501</v>
      </c>
      <c r="H241" s="14">
        <f t="shared" si="16"/>
        <v>2572.8455010000002</v>
      </c>
      <c r="I241" s="14">
        <f t="shared" si="17"/>
        <v>2887.425501</v>
      </c>
      <c r="J241" s="14">
        <f t="shared" si="18"/>
        <v>3402.2955010000005</v>
      </c>
      <c r="K241" s="14">
        <f t="shared" si="19"/>
        <v>4545.415501</v>
      </c>
    </row>
    <row r="242" spans="1:11" s="9" customFormat="1" ht="14.25" customHeight="1">
      <c r="A242" s="10" t="s">
        <v>712</v>
      </c>
      <c r="B242" s="10">
        <v>17</v>
      </c>
      <c r="C242" s="10" t="s">
        <v>762</v>
      </c>
      <c r="D242" s="10" t="s">
        <v>15</v>
      </c>
      <c r="E242" s="10" t="s">
        <v>763</v>
      </c>
      <c r="F242" s="10" t="s">
        <v>764</v>
      </c>
      <c r="G242" s="18">
        <f t="shared" si="15"/>
        <v>54.665869</v>
      </c>
      <c r="H242" s="14">
        <f t="shared" si="16"/>
        <v>2600.6958689999997</v>
      </c>
      <c r="I242" s="14">
        <f t="shared" si="17"/>
        <v>2915.2758689999996</v>
      </c>
      <c r="J242" s="14">
        <f t="shared" si="18"/>
        <v>3430.145869</v>
      </c>
      <c r="K242" s="14">
        <f t="shared" si="19"/>
        <v>4573.265869000001</v>
      </c>
    </row>
    <row r="243" spans="1:11" s="9" customFormat="1" ht="14.25" customHeight="1">
      <c r="A243" s="10" t="s">
        <v>712</v>
      </c>
      <c r="B243" s="10">
        <v>18</v>
      </c>
      <c r="C243" s="10" t="s">
        <v>765</v>
      </c>
      <c r="D243" s="10" t="s">
        <v>15</v>
      </c>
      <c r="E243" s="10" t="s">
        <v>766</v>
      </c>
      <c r="F243" s="10" t="s">
        <v>767</v>
      </c>
      <c r="G243" s="18">
        <f t="shared" si="15"/>
        <v>54.064082</v>
      </c>
      <c r="H243" s="14">
        <f t="shared" si="16"/>
        <v>2583.4240819999995</v>
      </c>
      <c r="I243" s="14">
        <f t="shared" si="17"/>
        <v>2898.0040819999995</v>
      </c>
      <c r="J243" s="14">
        <f t="shared" si="18"/>
        <v>3412.874082</v>
      </c>
      <c r="K243" s="14">
        <f t="shared" si="19"/>
        <v>4555.994082</v>
      </c>
    </row>
    <row r="244" spans="1:11" s="9" customFormat="1" ht="14.25" customHeight="1">
      <c r="A244" s="10" t="s">
        <v>712</v>
      </c>
      <c r="B244" s="10">
        <v>19</v>
      </c>
      <c r="C244" s="10" t="s">
        <v>768</v>
      </c>
      <c r="D244" s="10" t="s">
        <v>15</v>
      </c>
      <c r="E244" s="10" t="s">
        <v>769</v>
      </c>
      <c r="F244" s="10" t="s">
        <v>770</v>
      </c>
      <c r="G244" s="18">
        <f t="shared" si="15"/>
        <v>53.174217</v>
      </c>
      <c r="H244" s="14">
        <f t="shared" si="16"/>
        <v>2557.884217</v>
      </c>
      <c r="I244" s="14">
        <f t="shared" si="17"/>
        <v>2872.4642169999997</v>
      </c>
      <c r="J244" s="14">
        <f t="shared" si="18"/>
        <v>3387.3342169999996</v>
      </c>
      <c r="K244" s="14">
        <f t="shared" si="19"/>
        <v>4530.4542169999995</v>
      </c>
    </row>
    <row r="245" spans="1:11" s="9" customFormat="1" ht="14.25" customHeight="1">
      <c r="A245" s="10" t="s">
        <v>712</v>
      </c>
      <c r="B245" s="10">
        <v>20</v>
      </c>
      <c r="C245" s="10" t="s">
        <v>771</v>
      </c>
      <c r="D245" s="10" t="s">
        <v>15</v>
      </c>
      <c r="E245" s="10" t="s">
        <v>772</v>
      </c>
      <c r="F245" s="10" t="s">
        <v>773</v>
      </c>
      <c r="G245" s="18">
        <f t="shared" si="15"/>
        <v>52.903106</v>
      </c>
      <c r="H245" s="14">
        <f t="shared" si="16"/>
        <v>2550.103106</v>
      </c>
      <c r="I245" s="14">
        <f t="shared" si="17"/>
        <v>2864.683106</v>
      </c>
      <c r="J245" s="14">
        <f t="shared" si="18"/>
        <v>3379.5531060000003</v>
      </c>
      <c r="K245" s="14">
        <f t="shared" si="19"/>
        <v>4522.673106</v>
      </c>
    </row>
    <row r="246" spans="1:11" s="9" customFormat="1" ht="14.25" customHeight="1">
      <c r="A246" s="10" t="s">
        <v>712</v>
      </c>
      <c r="B246" s="10">
        <v>21</v>
      </c>
      <c r="C246" s="10" t="s">
        <v>751</v>
      </c>
      <c r="D246" s="10" t="s">
        <v>15</v>
      </c>
      <c r="E246" s="10" t="s">
        <v>774</v>
      </c>
      <c r="F246" s="10" t="s">
        <v>753</v>
      </c>
      <c r="G246" s="18">
        <f t="shared" si="15"/>
        <v>54.103431</v>
      </c>
      <c r="H246" s="14">
        <f t="shared" si="16"/>
        <v>2584.553431</v>
      </c>
      <c r="I246" s="14">
        <f t="shared" si="17"/>
        <v>2899.1334309999997</v>
      </c>
      <c r="J246" s="14">
        <f t="shared" si="18"/>
        <v>3414.003431</v>
      </c>
      <c r="K246" s="14">
        <f t="shared" si="19"/>
        <v>4557.123431</v>
      </c>
    </row>
    <row r="247" spans="1:11" s="9" customFormat="1" ht="14.25" customHeight="1">
      <c r="A247" s="10" t="s">
        <v>712</v>
      </c>
      <c r="B247" s="10">
        <v>22</v>
      </c>
      <c r="C247" s="10" t="s">
        <v>775</v>
      </c>
      <c r="D247" s="10" t="s">
        <v>15</v>
      </c>
      <c r="E247" s="10" t="s">
        <v>776</v>
      </c>
      <c r="F247" s="10" t="s">
        <v>777</v>
      </c>
      <c r="G247" s="18">
        <f t="shared" si="15"/>
        <v>53.991882</v>
      </c>
      <c r="H247" s="14">
        <f t="shared" si="16"/>
        <v>2581.3518819999995</v>
      </c>
      <c r="I247" s="14">
        <f t="shared" si="17"/>
        <v>2895.9318819999994</v>
      </c>
      <c r="J247" s="14">
        <f t="shared" si="18"/>
        <v>3410.8018819999998</v>
      </c>
      <c r="K247" s="14">
        <f t="shared" si="19"/>
        <v>4553.921882000001</v>
      </c>
    </row>
    <row r="248" spans="1:11" s="9" customFormat="1" ht="14.25" customHeight="1">
      <c r="A248" s="10" t="s">
        <v>712</v>
      </c>
      <c r="B248" s="10">
        <v>23</v>
      </c>
      <c r="C248" s="10" t="s">
        <v>778</v>
      </c>
      <c r="D248" s="10" t="s">
        <v>15</v>
      </c>
      <c r="E248" s="10" t="s">
        <v>779</v>
      </c>
      <c r="F248" s="10" t="s">
        <v>780</v>
      </c>
      <c r="G248" s="18">
        <f t="shared" si="15"/>
        <v>50.602092</v>
      </c>
      <c r="H248" s="14">
        <f t="shared" si="16"/>
        <v>2484.062092</v>
      </c>
      <c r="I248" s="14">
        <f t="shared" si="17"/>
        <v>2798.642092</v>
      </c>
      <c r="J248" s="14">
        <f t="shared" si="18"/>
        <v>3313.512092</v>
      </c>
      <c r="K248" s="14">
        <f t="shared" si="19"/>
        <v>4456.632092</v>
      </c>
    </row>
    <row r="249" spans="1:11" s="9" customFormat="1" ht="14.25" customHeight="1">
      <c r="A249" s="10" t="s">
        <v>781</v>
      </c>
      <c r="B249" s="10">
        <v>0</v>
      </c>
      <c r="C249" s="10" t="s">
        <v>782</v>
      </c>
      <c r="D249" s="10" t="s">
        <v>15</v>
      </c>
      <c r="E249" s="10" t="s">
        <v>783</v>
      </c>
      <c r="F249" s="10" t="s">
        <v>784</v>
      </c>
      <c r="G249" s="18">
        <f t="shared" si="15"/>
        <v>43.374511</v>
      </c>
      <c r="H249" s="14">
        <f t="shared" si="16"/>
        <v>2276.624511</v>
      </c>
      <c r="I249" s="14">
        <f t="shared" si="17"/>
        <v>2591.204511</v>
      </c>
      <c r="J249" s="14">
        <f t="shared" si="18"/>
        <v>3106.074511</v>
      </c>
      <c r="K249" s="14">
        <f t="shared" si="19"/>
        <v>4249.194511</v>
      </c>
    </row>
    <row r="250" spans="1:11" s="9" customFormat="1" ht="14.25" customHeight="1">
      <c r="A250" s="10" t="s">
        <v>781</v>
      </c>
      <c r="B250" s="10">
        <v>1</v>
      </c>
      <c r="C250" s="10" t="s">
        <v>785</v>
      </c>
      <c r="D250" s="10" t="s">
        <v>15</v>
      </c>
      <c r="E250" s="10" t="s">
        <v>786</v>
      </c>
      <c r="F250" s="10" t="s">
        <v>787</v>
      </c>
      <c r="G250" s="18">
        <f t="shared" si="15"/>
        <v>39.030959</v>
      </c>
      <c r="H250" s="14">
        <f t="shared" si="16"/>
        <v>2151.9609590000005</v>
      </c>
      <c r="I250" s="14">
        <f t="shared" si="17"/>
        <v>2466.5409590000004</v>
      </c>
      <c r="J250" s="14">
        <f t="shared" si="18"/>
        <v>2981.4109590000003</v>
      </c>
      <c r="K250" s="14">
        <f t="shared" si="19"/>
        <v>4124.530959</v>
      </c>
    </row>
    <row r="251" spans="1:11" s="9" customFormat="1" ht="14.25" customHeight="1">
      <c r="A251" s="10" t="s">
        <v>781</v>
      </c>
      <c r="B251" s="10">
        <v>2</v>
      </c>
      <c r="C251" s="10" t="s">
        <v>788</v>
      </c>
      <c r="D251" s="10" t="s">
        <v>15</v>
      </c>
      <c r="E251" s="10" t="s">
        <v>789</v>
      </c>
      <c r="F251" s="10" t="s">
        <v>790</v>
      </c>
      <c r="G251" s="18">
        <f t="shared" si="15"/>
        <v>35.785568999999995</v>
      </c>
      <c r="H251" s="14">
        <f t="shared" si="16"/>
        <v>2058.815569</v>
      </c>
      <c r="I251" s="14">
        <f t="shared" si="17"/>
        <v>2373.395569</v>
      </c>
      <c r="J251" s="14">
        <f t="shared" si="18"/>
        <v>2888.265569</v>
      </c>
      <c r="K251" s="14">
        <f t="shared" si="19"/>
        <v>4031.385569</v>
      </c>
    </row>
    <row r="252" spans="1:11" s="9" customFormat="1" ht="14.25" customHeight="1">
      <c r="A252" s="10" t="s">
        <v>781</v>
      </c>
      <c r="B252" s="10">
        <v>3</v>
      </c>
      <c r="C252" s="10" t="s">
        <v>791</v>
      </c>
      <c r="D252" s="10" t="s">
        <v>15</v>
      </c>
      <c r="E252" s="10" t="s">
        <v>792</v>
      </c>
      <c r="F252" s="10" t="s">
        <v>793</v>
      </c>
      <c r="G252" s="18">
        <f t="shared" si="15"/>
        <v>33.941581</v>
      </c>
      <c r="H252" s="14">
        <f t="shared" si="16"/>
        <v>2005.891581</v>
      </c>
      <c r="I252" s="14">
        <f t="shared" si="17"/>
        <v>2320.471581</v>
      </c>
      <c r="J252" s="14">
        <f t="shared" si="18"/>
        <v>2835.341581</v>
      </c>
      <c r="K252" s="14">
        <f t="shared" si="19"/>
        <v>3978.461581</v>
      </c>
    </row>
    <row r="253" spans="1:11" s="9" customFormat="1" ht="14.25" customHeight="1">
      <c r="A253" s="10" t="s">
        <v>781</v>
      </c>
      <c r="B253" s="10">
        <v>4</v>
      </c>
      <c r="C253" s="10" t="s">
        <v>794</v>
      </c>
      <c r="D253" s="10" t="s">
        <v>15</v>
      </c>
      <c r="E253" s="10" t="s">
        <v>795</v>
      </c>
      <c r="F253" s="10" t="s">
        <v>796</v>
      </c>
      <c r="G253" s="18">
        <f t="shared" si="15"/>
        <v>33.201892</v>
      </c>
      <c r="H253" s="14">
        <f t="shared" si="16"/>
        <v>1984.661892</v>
      </c>
      <c r="I253" s="14">
        <f t="shared" si="17"/>
        <v>2299.241892</v>
      </c>
      <c r="J253" s="14">
        <f t="shared" si="18"/>
        <v>2814.111892</v>
      </c>
      <c r="K253" s="14">
        <f t="shared" si="19"/>
        <v>3957.231892</v>
      </c>
    </row>
    <row r="254" spans="1:11" s="9" customFormat="1" ht="14.25" customHeight="1">
      <c r="A254" s="10" t="s">
        <v>781</v>
      </c>
      <c r="B254" s="10">
        <v>5</v>
      </c>
      <c r="C254" s="10" t="s">
        <v>797</v>
      </c>
      <c r="D254" s="10" t="s">
        <v>15</v>
      </c>
      <c r="E254" s="10" t="s">
        <v>798</v>
      </c>
      <c r="F254" s="10" t="s">
        <v>799</v>
      </c>
      <c r="G254" s="18">
        <f t="shared" si="15"/>
        <v>33.838335</v>
      </c>
      <c r="H254" s="14">
        <f t="shared" si="16"/>
        <v>2002.928335</v>
      </c>
      <c r="I254" s="14">
        <f t="shared" si="17"/>
        <v>2317.508335</v>
      </c>
      <c r="J254" s="14">
        <f t="shared" si="18"/>
        <v>2832.378335</v>
      </c>
      <c r="K254" s="14">
        <f t="shared" si="19"/>
        <v>3975.4983349999998</v>
      </c>
    </row>
    <row r="255" spans="1:11" s="9" customFormat="1" ht="14.25" customHeight="1">
      <c r="A255" s="10" t="s">
        <v>781</v>
      </c>
      <c r="B255" s="10">
        <v>6</v>
      </c>
      <c r="C255" s="10" t="s">
        <v>800</v>
      </c>
      <c r="D255" s="10" t="s">
        <v>801</v>
      </c>
      <c r="E255" s="10" t="s">
        <v>15</v>
      </c>
      <c r="F255" s="10" t="s">
        <v>802</v>
      </c>
      <c r="G255" s="18">
        <f t="shared" si="15"/>
        <v>37.345089</v>
      </c>
      <c r="H255" s="14">
        <f t="shared" si="16"/>
        <v>2103.575089</v>
      </c>
      <c r="I255" s="14">
        <f t="shared" si="17"/>
        <v>2418.155089</v>
      </c>
      <c r="J255" s="14">
        <f t="shared" si="18"/>
        <v>2933.025089</v>
      </c>
      <c r="K255" s="14">
        <f t="shared" si="19"/>
        <v>4076.145089</v>
      </c>
    </row>
    <row r="256" spans="1:11" s="9" customFormat="1" ht="14.25" customHeight="1">
      <c r="A256" s="10" t="s">
        <v>781</v>
      </c>
      <c r="B256" s="10">
        <v>7</v>
      </c>
      <c r="C256" s="10" t="s">
        <v>803</v>
      </c>
      <c r="D256" s="10" t="s">
        <v>804</v>
      </c>
      <c r="E256" s="10" t="s">
        <v>15</v>
      </c>
      <c r="F256" s="10" t="s">
        <v>805</v>
      </c>
      <c r="G256" s="18">
        <f t="shared" si="15"/>
        <v>40.234894</v>
      </c>
      <c r="H256" s="14">
        <f t="shared" si="16"/>
        <v>2186.514894</v>
      </c>
      <c r="I256" s="14">
        <f t="shared" si="17"/>
        <v>2501.094894</v>
      </c>
      <c r="J256" s="14">
        <f t="shared" si="18"/>
        <v>3015.964894</v>
      </c>
      <c r="K256" s="14">
        <f t="shared" si="19"/>
        <v>4159.0848940000005</v>
      </c>
    </row>
    <row r="257" spans="1:11" s="9" customFormat="1" ht="14.25" customHeight="1">
      <c r="A257" s="10" t="s">
        <v>781</v>
      </c>
      <c r="B257" s="10">
        <v>8</v>
      </c>
      <c r="C257" s="10" t="s">
        <v>806</v>
      </c>
      <c r="D257" s="10" t="s">
        <v>15</v>
      </c>
      <c r="E257" s="10" t="s">
        <v>807</v>
      </c>
      <c r="F257" s="10" t="s">
        <v>808</v>
      </c>
      <c r="G257" s="18">
        <f t="shared" si="15"/>
        <v>51.616862999999995</v>
      </c>
      <c r="H257" s="14">
        <f t="shared" si="16"/>
        <v>2513.186863</v>
      </c>
      <c r="I257" s="14">
        <f t="shared" si="17"/>
        <v>2827.766863</v>
      </c>
      <c r="J257" s="14">
        <f t="shared" si="18"/>
        <v>3342.636863</v>
      </c>
      <c r="K257" s="14">
        <f t="shared" si="19"/>
        <v>4485.756863</v>
      </c>
    </row>
    <row r="258" spans="1:11" s="9" customFormat="1" ht="14.25" customHeight="1">
      <c r="A258" s="10" t="s">
        <v>781</v>
      </c>
      <c r="B258" s="10">
        <v>9</v>
      </c>
      <c r="C258" s="10" t="s">
        <v>809</v>
      </c>
      <c r="D258" s="10" t="s">
        <v>15</v>
      </c>
      <c r="E258" s="10" t="s">
        <v>810</v>
      </c>
      <c r="F258" s="10" t="s">
        <v>811</v>
      </c>
      <c r="G258" s="18">
        <f t="shared" si="15"/>
        <v>54.056501000000004</v>
      </c>
      <c r="H258" s="14">
        <f t="shared" si="16"/>
        <v>2583.206501</v>
      </c>
      <c r="I258" s="14">
        <f t="shared" si="17"/>
        <v>2897.786501</v>
      </c>
      <c r="J258" s="14">
        <f t="shared" si="18"/>
        <v>3412.6565010000004</v>
      </c>
      <c r="K258" s="14">
        <f t="shared" si="19"/>
        <v>4555.776501</v>
      </c>
    </row>
    <row r="259" spans="1:11" s="9" customFormat="1" ht="14.25" customHeight="1">
      <c r="A259" s="10" t="s">
        <v>781</v>
      </c>
      <c r="B259" s="10">
        <v>10</v>
      </c>
      <c r="C259" s="10" t="s">
        <v>812</v>
      </c>
      <c r="D259" s="10" t="s">
        <v>15</v>
      </c>
      <c r="E259" s="10" t="s">
        <v>813</v>
      </c>
      <c r="F259" s="10" t="s">
        <v>814</v>
      </c>
      <c r="G259" s="18">
        <f t="shared" si="15"/>
        <v>53.665898999999996</v>
      </c>
      <c r="H259" s="14">
        <f t="shared" si="16"/>
        <v>2571.995899</v>
      </c>
      <c r="I259" s="14">
        <f t="shared" si="17"/>
        <v>2886.575899</v>
      </c>
      <c r="J259" s="14">
        <f t="shared" si="18"/>
        <v>3401.445899</v>
      </c>
      <c r="K259" s="14">
        <f t="shared" si="19"/>
        <v>4544.565898999999</v>
      </c>
    </row>
    <row r="260" spans="1:11" s="9" customFormat="1" ht="14.25" customHeight="1">
      <c r="A260" s="10" t="s">
        <v>781</v>
      </c>
      <c r="B260" s="10">
        <v>11</v>
      </c>
      <c r="C260" s="10" t="s">
        <v>815</v>
      </c>
      <c r="D260" s="10" t="s">
        <v>15</v>
      </c>
      <c r="E260" s="10" t="s">
        <v>816</v>
      </c>
      <c r="F260" s="10" t="s">
        <v>817</v>
      </c>
      <c r="G260" s="18">
        <f t="shared" si="15"/>
        <v>54.522912999999996</v>
      </c>
      <c r="H260" s="14">
        <f t="shared" si="16"/>
        <v>2596.5929129999995</v>
      </c>
      <c r="I260" s="14">
        <f t="shared" si="17"/>
        <v>2911.1729129999994</v>
      </c>
      <c r="J260" s="14">
        <f t="shared" si="18"/>
        <v>3426.0429129999998</v>
      </c>
      <c r="K260" s="14">
        <f t="shared" si="19"/>
        <v>4569.162912999999</v>
      </c>
    </row>
    <row r="261" spans="1:11" s="9" customFormat="1" ht="14.25" customHeight="1">
      <c r="A261" s="10" t="s">
        <v>781</v>
      </c>
      <c r="B261" s="10">
        <v>12</v>
      </c>
      <c r="C261" s="10" t="s">
        <v>818</v>
      </c>
      <c r="D261" s="10" t="s">
        <v>15</v>
      </c>
      <c r="E261" s="10" t="s">
        <v>819</v>
      </c>
      <c r="F261" s="10" t="s">
        <v>820</v>
      </c>
      <c r="G261" s="18">
        <f t="shared" si="15"/>
        <v>54.201623000000005</v>
      </c>
      <c r="H261" s="14">
        <f t="shared" si="16"/>
        <v>2587.371623</v>
      </c>
      <c r="I261" s="14">
        <f t="shared" si="17"/>
        <v>2901.951623</v>
      </c>
      <c r="J261" s="14">
        <f t="shared" si="18"/>
        <v>3416.821623</v>
      </c>
      <c r="K261" s="14">
        <f t="shared" si="19"/>
        <v>4559.941623</v>
      </c>
    </row>
    <row r="262" spans="1:11" s="9" customFormat="1" ht="14.25" customHeight="1">
      <c r="A262" s="10" t="s">
        <v>781</v>
      </c>
      <c r="B262" s="10">
        <v>13</v>
      </c>
      <c r="C262" s="10" t="s">
        <v>821</v>
      </c>
      <c r="D262" s="10" t="s">
        <v>15</v>
      </c>
      <c r="E262" s="10" t="s">
        <v>822</v>
      </c>
      <c r="F262" s="10" t="s">
        <v>823</v>
      </c>
      <c r="G262" s="18">
        <f t="shared" si="15"/>
        <v>55.671615</v>
      </c>
      <c r="H262" s="14">
        <f t="shared" si="16"/>
        <v>2629.5616150000005</v>
      </c>
      <c r="I262" s="14">
        <f t="shared" si="17"/>
        <v>2944.1416150000005</v>
      </c>
      <c r="J262" s="14">
        <f t="shared" si="18"/>
        <v>3459.0116150000003</v>
      </c>
      <c r="K262" s="14">
        <f t="shared" si="19"/>
        <v>4602.131615</v>
      </c>
    </row>
    <row r="263" spans="1:11" s="9" customFormat="1" ht="14.25" customHeight="1">
      <c r="A263" s="10" t="s">
        <v>781</v>
      </c>
      <c r="B263" s="10">
        <v>14</v>
      </c>
      <c r="C263" s="10" t="s">
        <v>824</v>
      </c>
      <c r="D263" s="10" t="s">
        <v>15</v>
      </c>
      <c r="E263" s="10" t="s">
        <v>825</v>
      </c>
      <c r="F263" s="10" t="s">
        <v>826</v>
      </c>
      <c r="G263" s="18">
        <f t="shared" si="15"/>
        <v>56.331523000000004</v>
      </c>
      <c r="H263" s="14">
        <f t="shared" si="16"/>
        <v>2648.501523</v>
      </c>
      <c r="I263" s="14">
        <f t="shared" si="17"/>
        <v>2963.081523</v>
      </c>
      <c r="J263" s="14">
        <f t="shared" si="18"/>
        <v>3477.9515229999997</v>
      </c>
      <c r="K263" s="14">
        <f t="shared" si="19"/>
        <v>4621.071523</v>
      </c>
    </row>
    <row r="264" spans="1:11" s="9" customFormat="1" ht="14.25" customHeight="1">
      <c r="A264" s="10" t="s">
        <v>781</v>
      </c>
      <c r="B264" s="10">
        <v>15</v>
      </c>
      <c r="C264" s="10" t="s">
        <v>53</v>
      </c>
      <c r="D264" s="10" t="s">
        <v>15</v>
      </c>
      <c r="E264" s="10" t="s">
        <v>827</v>
      </c>
      <c r="F264" s="10" t="s">
        <v>828</v>
      </c>
      <c r="G264" s="18">
        <f t="shared" si="15"/>
        <v>55.181737999999996</v>
      </c>
      <c r="H264" s="14">
        <f t="shared" si="16"/>
        <v>2615.501738</v>
      </c>
      <c r="I264" s="14">
        <f t="shared" si="17"/>
        <v>2930.081738</v>
      </c>
      <c r="J264" s="14">
        <f t="shared" si="18"/>
        <v>3444.9517379999998</v>
      </c>
      <c r="K264" s="14">
        <f t="shared" si="19"/>
        <v>4588.071738</v>
      </c>
    </row>
    <row r="265" spans="1:11" s="9" customFormat="1" ht="14.25" customHeight="1">
      <c r="A265" s="10" t="s">
        <v>781</v>
      </c>
      <c r="B265" s="10">
        <v>16</v>
      </c>
      <c r="C265" s="10" t="s">
        <v>829</v>
      </c>
      <c r="D265" s="10" t="s">
        <v>15</v>
      </c>
      <c r="E265" s="10" t="s">
        <v>830</v>
      </c>
      <c r="F265" s="10" t="s">
        <v>831</v>
      </c>
      <c r="G265" s="18">
        <f t="shared" si="15"/>
        <v>54.534104000000006</v>
      </c>
      <c r="H265" s="14">
        <f t="shared" si="16"/>
        <v>2596.914104</v>
      </c>
      <c r="I265" s="14">
        <f t="shared" si="17"/>
        <v>2911.494104</v>
      </c>
      <c r="J265" s="14">
        <f t="shared" si="18"/>
        <v>3426.3641039999998</v>
      </c>
      <c r="K265" s="14">
        <f t="shared" si="19"/>
        <v>4569.484104</v>
      </c>
    </row>
    <row r="266" spans="1:11" s="9" customFormat="1" ht="14.25" customHeight="1">
      <c r="A266" s="10" t="s">
        <v>781</v>
      </c>
      <c r="B266" s="10">
        <v>17</v>
      </c>
      <c r="C266" s="10" t="s">
        <v>71</v>
      </c>
      <c r="D266" s="10" t="s">
        <v>15</v>
      </c>
      <c r="E266" s="10" t="s">
        <v>832</v>
      </c>
      <c r="F266" s="10" t="s">
        <v>833</v>
      </c>
      <c r="G266" s="18">
        <f t="shared" si="15"/>
        <v>54.875609999999995</v>
      </c>
      <c r="H266" s="14">
        <f t="shared" si="16"/>
        <v>2606.71561</v>
      </c>
      <c r="I266" s="14">
        <f t="shared" si="17"/>
        <v>2921.29561</v>
      </c>
      <c r="J266" s="14">
        <f t="shared" si="18"/>
        <v>3436.16561</v>
      </c>
      <c r="K266" s="14">
        <f t="shared" si="19"/>
        <v>4579.28561</v>
      </c>
    </row>
    <row r="267" spans="1:11" s="9" customFormat="1" ht="14.25" customHeight="1">
      <c r="A267" s="10" t="s">
        <v>781</v>
      </c>
      <c r="B267" s="10">
        <v>18</v>
      </c>
      <c r="C267" s="10" t="s">
        <v>834</v>
      </c>
      <c r="D267" s="10" t="s">
        <v>15</v>
      </c>
      <c r="E267" s="10" t="s">
        <v>835</v>
      </c>
      <c r="F267" s="10" t="s">
        <v>836</v>
      </c>
      <c r="G267" s="18">
        <f aca="true" t="shared" si="20" ref="G267:G330">F267*3.61%</f>
        <v>54.789692</v>
      </c>
      <c r="H267" s="14">
        <f aca="true" t="shared" si="21" ref="H267:H330">F267+$N$3+G267</f>
        <v>2604.249692</v>
      </c>
      <c r="I267" s="14">
        <f aca="true" t="shared" si="22" ref="I267:I330">F267+$O$3+G267</f>
        <v>2918.829692</v>
      </c>
      <c r="J267" s="14">
        <f aca="true" t="shared" si="23" ref="J267:J330">F267+$P$3+G267</f>
        <v>3433.6996919999997</v>
      </c>
      <c r="K267" s="14">
        <f aca="true" t="shared" si="24" ref="K267:K330">F267+$Q$3+G267</f>
        <v>4576.819692</v>
      </c>
    </row>
    <row r="268" spans="1:11" s="9" customFormat="1" ht="14.25" customHeight="1">
      <c r="A268" s="10" t="s">
        <v>781</v>
      </c>
      <c r="B268" s="10">
        <v>19</v>
      </c>
      <c r="C268" s="10" t="s">
        <v>837</v>
      </c>
      <c r="D268" s="10" t="s">
        <v>15</v>
      </c>
      <c r="E268" s="10" t="s">
        <v>838</v>
      </c>
      <c r="F268" s="10" t="s">
        <v>839</v>
      </c>
      <c r="G268" s="18">
        <f t="shared" si="20"/>
        <v>53.455797</v>
      </c>
      <c r="H268" s="14">
        <f t="shared" si="21"/>
        <v>2565.9657970000003</v>
      </c>
      <c r="I268" s="14">
        <f t="shared" si="22"/>
        <v>2880.545797</v>
      </c>
      <c r="J268" s="14">
        <f t="shared" si="23"/>
        <v>3395.415797</v>
      </c>
      <c r="K268" s="14">
        <f t="shared" si="24"/>
        <v>4538.535797</v>
      </c>
    </row>
    <row r="269" spans="1:11" s="9" customFormat="1" ht="14.25" customHeight="1">
      <c r="A269" s="10" t="s">
        <v>781</v>
      </c>
      <c r="B269" s="10">
        <v>20</v>
      </c>
      <c r="C269" s="10" t="s">
        <v>840</v>
      </c>
      <c r="D269" s="10" t="s">
        <v>15</v>
      </c>
      <c r="E269" s="10" t="s">
        <v>841</v>
      </c>
      <c r="F269" s="10" t="s">
        <v>842</v>
      </c>
      <c r="G269" s="18">
        <f t="shared" si="20"/>
        <v>52.888304999999995</v>
      </c>
      <c r="H269" s="14">
        <f t="shared" si="21"/>
        <v>2549.678305</v>
      </c>
      <c r="I269" s="14">
        <f t="shared" si="22"/>
        <v>2864.258305</v>
      </c>
      <c r="J269" s="14">
        <f t="shared" si="23"/>
        <v>3379.1283049999997</v>
      </c>
      <c r="K269" s="14">
        <f t="shared" si="24"/>
        <v>4522.248305</v>
      </c>
    </row>
    <row r="270" spans="1:11" s="9" customFormat="1" ht="14.25" customHeight="1">
      <c r="A270" s="10" t="s">
        <v>781</v>
      </c>
      <c r="B270" s="10">
        <v>21</v>
      </c>
      <c r="C270" s="10" t="s">
        <v>843</v>
      </c>
      <c r="D270" s="10" t="s">
        <v>15</v>
      </c>
      <c r="E270" s="10" t="s">
        <v>844</v>
      </c>
      <c r="F270" s="10" t="s">
        <v>845</v>
      </c>
      <c r="G270" s="18">
        <f t="shared" si="20"/>
        <v>54.131589</v>
      </c>
      <c r="H270" s="14">
        <f t="shared" si="21"/>
        <v>2585.361589</v>
      </c>
      <c r="I270" s="14">
        <f t="shared" si="22"/>
        <v>2899.941589</v>
      </c>
      <c r="J270" s="14">
        <f t="shared" si="23"/>
        <v>3414.8115890000004</v>
      </c>
      <c r="K270" s="14">
        <f t="shared" si="24"/>
        <v>4557.931589</v>
      </c>
    </row>
    <row r="271" spans="1:11" s="9" customFormat="1" ht="14.25" customHeight="1">
      <c r="A271" s="10" t="s">
        <v>781</v>
      </c>
      <c r="B271" s="10">
        <v>22</v>
      </c>
      <c r="C271" s="10" t="s">
        <v>846</v>
      </c>
      <c r="D271" s="10" t="s">
        <v>15</v>
      </c>
      <c r="E271" s="10" t="s">
        <v>847</v>
      </c>
      <c r="F271" s="10" t="s">
        <v>848</v>
      </c>
      <c r="G271" s="18">
        <f t="shared" si="20"/>
        <v>53.905603</v>
      </c>
      <c r="H271" s="14">
        <f t="shared" si="21"/>
        <v>2578.8756030000004</v>
      </c>
      <c r="I271" s="14">
        <f t="shared" si="22"/>
        <v>2893.4556030000003</v>
      </c>
      <c r="J271" s="14">
        <f t="shared" si="23"/>
        <v>3408.3256030000002</v>
      </c>
      <c r="K271" s="14">
        <f t="shared" si="24"/>
        <v>4551.445603</v>
      </c>
    </row>
    <row r="272" spans="1:11" s="9" customFormat="1" ht="14.25" customHeight="1">
      <c r="A272" s="10" t="s">
        <v>781</v>
      </c>
      <c r="B272" s="10">
        <v>23</v>
      </c>
      <c r="C272" s="10" t="s">
        <v>849</v>
      </c>
      <c r="D272" s="10" t="s">
        <v>15</v>
      </c>
      <c r="E272" s="10" t="s">
        <v>850</v>
      </c>
      <c r="F272" s="10" t="s">
        <v>851</v>
      </c>
      <c r="G272" s="18">
        <f t="shared" si="20"/>
        <v>50.579349</v>
      </c>
      <c r="H272" s="14">
        <f t="shared" si="21"/>
        <v>2483.409349</v>
      </c>
      <c r="I272" s="14">
        <f t="shared" si="22"/>
        <v>2797.989349</v>
      </c>
      <c r="J272" s="14">
        <f t="shared" si="23"/>
        <v>3312.859349</v>
      </c>
      <c r="K272" s="14">
        <f t="shared" si="24"/>
        <v>4455.979348999999</v>
      </c>
    </row>
    <row r="273" spans="1:11" s="9" customFormat="1" ht="14.25" customHeight="1">
      <c r="A273" s="10" t="s">
        <v>852</v>
      </c>
      <c r="B273" s="10">
        <v>0</v>
      </c>
      <c r="C273" s="10" t="s">
        <v>853</v>
      </c>
      <c r="D273" s="10" t="s">
        <v>15</v>
      </c>
      <c r="E273" s="10" t="s">
        <v>854</v>
      </c>
      <c r="F273" s="10" t="s">
        <v>855</v>
      </c>
      <c r="G273" s="18">
        <f t="shared" si="20"/>
        <v>43.534073</v>
      </c>
      <c r="H273" s="14">
        <f t="shared" si="21"/>
        <v>2281.204073</v>
      </c>
      <c r="I273" s="14">
        <f t="shared" si="22"/>
        <v>2595.784073</v>
      </c>
      <c r="J273" s="14">
        <f t="shared" si="23"/>
        <v>3110.6540729999997</v>
      </c>
      <c r="K273" s="14">
        <f t="shared" si="24"/>
        <v>4253.774073</v>
      </c>
    </row>
    <row r="274" spans="1:11" s="9" customFormat="1" ht="14.25" customHeight="1">
      <c r="A274" s="10" t="s">
        <v>852</v>
      </c>
      <c r="B274" s="10">
        <v>1</v>
      </c>
      <c r="C274" s="10" t="s">
        <v>856</v>
      </c>
      <c r="D274" s="10" t="s">
        <v>15</v>
      </c>
      <c r="E274" s="10" t="s">
        <v>857</v>
      </c>
      <c r="F274" s="10" t="s">
        <v>858</v>
      </c>
      <c r="G274" s="18">
        <f t="shared" si="20"/>
        <v>39.350083</v>
      </c>
      <c r="H274" s="14">
        <f t="shared" si="21"/>
        <v>2161.120083</v>
      </c>
      <c r="I274" s="14">
        <f t="shared" si="22"/>
        <v>2475.7000829999997</v>
      </c>
      <c r="J274" s="14">
        <f t="shared" si="23"/>
        <v>2990.570083</v>
      </c>
      <c r="K274" s="14">
        <f t="shared" si="24"/>
        <v>4133.690083</v>
      </c>
    </row>
    <row r="275" spans="1:11" s="9" customFormat="1" ht="14.25" customHeight="1">
      <c r="A275" s="10" t="s">
        <v>852</v>
      </c>
      <c r="B275" s="10">
        <v>2</v>
      </c>
      <c r="C275" s="10" t="s">
        <v>859</v>
      </c>
      <c r="D275" s="10" t="s">
        <v>15</v>
      </c>
      <c r="E275" s="10" t="s">
        <v>860</v>
      </c>
      <c r="F275" s="10" t="s">
        <v>861</v>
      </c>
      <c r="G275" s="18">
        <f t="shared" si="20"/>
        <v>36.478328</v>
      </c>
      <c r="H275" s="14">
        <f t="shared" si="21"/>
        <v>2078.698328</v>
      </c>
      <c r="I275" s="14">
        <f t="shared" si="22"/>
        <v>2393.2783280000003</v>
      </c>
      <c r="J275" s="14">
        <f t="shared" si="23"/>
        <v>2908.148328</v>
      </c>
      <c r="K275" s="14">
        <f t="shared" si="24"/>
        <v>4051.268328</v>
      </c>
    </row>
    <row r="276" spans="1:11" s="9" customFormat="1" ht="14.25" customHeight="1">
      <c r="A276" s="10" t="s">
        <v>852</v>
      </c>
      <c r="B276" s="10">
        <v>3</v>
      </c>
      <c r="C276" s="10" t="s">
        <v>862</v>
      </c>
      <c r="D276" s="10" t="s">
        <v>863</v>
      </c>
      <c r="E276" s="10" t="s">
        <v>15</v>
      </c>
      <c r="F276" s="10" t="s">
        <v>864</v>
      </c>
      <c r="G276" s="18">
        <f t="shared" si="20"/>
        <v>34.351677</v>
      </c>
      <c r="H276" s="14">
        <f t="shared" si="21"/>
        <v>2017.661677</v>
      </c>
      <c r="I276" s="14">
        <f t="shared" si="22"/>
        <v>2332.241677</v>
      </c>
      <c r="J276" s="14">
        <f t="shared" si="23"/>
        <v>2847.1116770000003</v>
      </c>
      <c r="K276" s="14">
        <f t="shared" si="24"/>
        <v>3990.231677</v>
      </c>
    </row>
    <row r="277" spans="1:11" s="9" customFormat="1" ht="14.25" customHeight="1">
      <c r="A277" s="10" t="s">
        <v>852</v>
      </c>
      <c r="B277" s="10">
        <v>4</v>
      </c>
      <c r="C277" s="10" t="s">
        <v>865</v>
      </c>
      <c r="D277" s="10" t="s">
        <v>15</v>
      </c>
      <c r="E277" s="10" t="s">
        <v>866</v>
      </c>
      <c r="F277" s="10" t="s">
        <v>867</v>
      </c>
      <c r="G277" s="18">
        <f t="shared" si="20"/>
        <v>33.520655</v>
      </c>
      <c r="H277" s="14">
        <f t="shared" si="21"/>
        <v>1993.810655</v>
      </c>
      <c r="I277" s="14">
        <f t="shared" si="22"/>
        <v>2308.3906549999997</v>
      </c>
      <c r="J277" s="14">
        <f t="shared" si="23"/>
        <v>2823.2606549999996</v>
      </c>
      <c r="K277" s="14">
        <f t="shared" si="24"/>
        <v>3966.3806549999995</v>
      </c>
    </row>
    <row r="278" spans="1:11" s="9" customFormat="1" ht="14.25" customHeight="1">
      <c r="A278" s="10" t="s">
        <v>852</v>
      </c>
      <c r="B278" s="10">
        <v>5</v>
      </c>
      <c r="C278" s="10" t="s">
        <v>868</v>
      </c>
      <c r="D278" s="10" t="s">
        <v>869</v>
      </c>
      <c r="E278" s="10" t="s">
        <v>15</v>
      </c>
      <c r="F278" s="10" t="s">
        <v>870</v>
      </c>
      <c r="G278" s="18">
        <f t="shared" si="20"/>
        <v>34.552393</v>
      </c>
      <c r="H278" s="14">
        <f t="shared" si="21"/>
        <v>2023.4223929999998</v>
      </c>
      <c r="I278" s="14">
        <f t="shared" si="22"/>
        <v>2338.0023929999998</v>
      </c>
      <c r="J278" s="14">
        <f t="shared" si="23"/>
        <v>2852.872393</v>
      </c>
      <c r="K278" s="14">
        <f t="shared" si="24"/>
        <v>3995.992393</v>
      </c>
    </row>
    <row r="279" spans="1:11" s="9" customFormat="1" ht="14.25" customHeight="1">
      <c r="A279" s="10" t="s">
        <v>852</v>
      </c>
      <c r="B279" s="10">
        <v>6</v>
      </c>
      <c r="C279" s="10" t="s">
        <v>871</v>
      </c>
      <c r="D279" s="10" t="s">
        <v>872</v>
      </c>
      <c r="E279" s="10" t="s">
        <v>15</v>
      </c>
      <c r="F279" s="10" t="s">
        <v>873</v>
      </c>
      <c r="G279" s="18">
        <f t="shared" si="20"/>
        <v>37.359529</v>
      </c>
      <c r="H279" s="14">
        <f t="shared" si="21"/>
        <v>2103.989529</v>
      </c>
      <c r="I279" s="14">
        <f t="shared" si="22"/>
        <v>2418.569529</v>
      </c>
      <c r="J279" s="14">
        <f t="shared" si="23"/>
        <v>2933.4395289999998</v>
      </c>
      <c r="K279" s="14">
        <f t="shared" si="24"/>
        <v>4076.5595289999997</v>
      </c>
    </row>
    <row r="280" spans="1:11" s="9" customFormat="1" ht="14.25" customHeight="1">
      <c r="A280" s="10" t="s">
        <v>852</v>
      </c>
      <c r="B280" s="10">
        <v>7</v>
      </c>
      <c r="C280" s="10" t="s">
        <v>874</v>
      </c>
      <c r="D280" s="10" t="s">
        <v>875</v>
      </c>
      <c r="E280" s="10" t="s">
        <v>15</v>
      </c>
      <c r="F280" s="10" t="s">
        <v>876</v>
      </c>
      <c r="G280" s="18">
        <f t="shared" si="20"/>
        <v>40.33814</v>
      </c>
      <c r="H280" s="14">
        <f t="shared" si="21"/>
        <v>2189.47814</v>
      </c>
      <c r="I280" s="14">
        <f t="shared" si="22"/>
        <v>2504.05814</v>
      </c>
      <c r="J280" s="14">
        <f t="shared" si="23"/>
        <v>3018.92814</v>
      </c>
      <c r="K280" s="14">
        <f t="shared" si="24"/>
        <v>4162.04814</v>
      </c>
    </row>
    <row r="281" spans="1:11" s="9" customFormat="1" ht="14.25" customHeight="1">
      <c r="A281" s="10" t="s">
        <v>852</v>
      </c>
      <c r="B281" s="10">
        <v>8</v>
      </c>
      <c r="C281" s="10" t="s">
        <v>877</v>
      </c>
      <c r="D281" s="10" t="s">
        <v>878</v>
      </c>
      <c r="E281" s="10" t="s">
        <v>15</v>
      </c>
      <c r="F281" s="10" t="s">
        <v>879</v>
      </c>
      <c r="G281" s="18">
        <f t="shared" si="20"/>
        <v>51.772454</v>
      </c>
      <c r="H281" s="14">
        <f t="shared" si="21"/>
        <v>2517.652454</v>
      </c>
      <c r="I281" s="14">
        <f t="shared" si="22"/>
        <v>2832.232454</v>
      </c>
      <c r="J281" s="14">
        <f t="shared" si="23"/>
        <v>3347.102454</v>
      </c>
      <c r="K281" s="14">
        <f t="shared" si="24"/>
        <v>4490.222454</v>
      </c>
    </row>
    <row r="282" spans="1:11" s="9" customFormat="1" ht="14.25" customHeight="1">
      <c r="A282" s="10" t="s">
        <v>852</v>
      </c>
      <c r="B282" s="10">
        <v>9</v>
      </c>
      <c r="C282" s="10" t="s">
        <v>880</v>
      </c>
      <c r="D282" s="10" t="s">
        <v>881</v>
      </c>
      <c r="E282" s="10" t="s">
        <v>15</v>
      </c>
      <c r="F282" s="10" t="s">
        <v>882</v>
      </c>
      <c r="G282" s="18">
        <f t="shared" si="20"/>
        <v>55.143111</v>
      </c>
      <c r="H282" s="14">
        <f t="shared" si="21"/>
        <v>2614.393111</v>
      </c>
      <c r="I282" s="14">
        <f t="shared" si="22"/>
        <v>2928.973111</v>
      </c>
      <c r="J282" s="14">
        <f t="shared" si="23"/>
        <v>3443.8431109999997</v>
      </c>
      <c r="K282" s="14">
        <f t="shared" si="24"/>
        <v>4586.963111</v>
      </c>
    </row>
    <row r="283" spans="1:11" s="9" customFormat="1" ht="14.25" customHeight="1">
      <c r="A283" s="10" t="s">
        <v>852</v>
      </c>
      <c r="B283" s="10">
        <v>10</v>
      </c>
      <c r="C283" s="10" t="s">
        <v>883</v>
      </c>
      <c r="D283" s="10" t="s">
        <v>884</v>
      </c>
      <c r="E283" s="10" t="s">
        <v>15</v>
      </c>
      <c r="F283" s="10" t="s">
        <v>885</v>
      </c>
      <c r="G283" s="18">
        <f t="shared" si="20"/>
        <v>54.077439</v>
      </c>
      <c r="H283" s="14">
        <f t="shared" si="21"/>
        <v>2583.807439</v>
      </c>
      <c r="I283" s="14">
        <f t="shared" si="22"/>
        <v>2898.387439</v>
      </c>
      <c r="J283" s="14">
        <f t="shared" si="23"/>
        <v>3413.2574390000004</v>
      </c>
      <c r="K283" s="14">
        <f t="shared" si="24"/>
        <v>4556.377439</v>
      </c>
    </row>
    <row r="284" spans="1:11" s="9" customFormat="1" ht="14.25" customHeight="1">
      <c r="A284" s="10" t="s">
        <v>852</v>
      </c>
      <c r="B284" s="10">
        <v>11</v>
      </c>
      <c r="C284" s="10" t="s">
        <v>131</v>
      </c>
      <c r="D284" s="10" t="s">
        <v>886</v>
      </c>
      <c r="E284" s="10" t="s">
        <v>15</v>
      </c>
      <c r="F284" s="10" t="s">
        <v>133</v>
      </c>
      <c r="G284" s="18">
        <f t="shared" si="20"/>
        <v>54.541323999999996</v>
      </c>
      <c r="H284" s="14">
        <f t="shared" si="21"/>
        <v>2597.1213239999997</v>
      </c>
      <c r="I284" s="14">
        <f t="shared" si="22"/>
        <v>2911.7013239999997</v>
      </c>
      <c r="J284" s="14">
        <f t="shared" si="23"/>
        <v>3426.5713239999995</v>
      </c>
      <c r="K284" s="14">
        <f t="shared" si="24"/>
        <v>4569.691323999999</v>
      </c>
    </row>
    <row r="285" spans="1:11" s="9" customFormat="1" ht="14.25" customHeight="1">
      <c r="A285" s="10" t="s">
        <v>852</v>
      </c>
      <c r="B285" s="10">
        <v>12</v>
      </c>
      <c r="C285" s="10" t="s">
        <v>887</v>
      </c>
      <c r="D285" s="10" t="s">
        <v>15</v>
      </c>
      <c r="E285" s="10" t="s">
        <v>888</v>
      </c>
      <c r="F285" s="10" t="s">
        <v>889</v>
      </c>
      <c r="G285" s="18">
        <f t="shared" si="20"/>
        <v>53.812465</v>
      </c>
      <c r="H285" s="14">
        <f t="shared" si="21"/>
        <v>2576.2024650000003</v>
      </c>
      <c r="I285" s="14">
        <f t="shared" si="22"/>
        <v>2890.7824650000002</v>
      </c>
      <c r="J285" s="14">
        <f t="shared" si="23"/>
        <v>3405.652465</v>
      </c>
      <c r="K285" s="14">
        <f t="shared" si="24"/>
        <v>4548.772465</v>
      </c>
    </row>
    <row r="286" spans="1:11" s="9" customFormat="1" ht="14.25" customHeight="1">
      <c r="A286" s="10" t="s">
        <v>852</v>
      </c>
      <c r="B286" s="10">
        <v>13</v>
      </c>
      <c r="C286" s="10" t="s">
        <v>890</v>
      </c>
      <c r="D286" s="10" t="s">
        <v>891</v>
      </c>
      <c r="E286" s="10" t="s">
        <v>15</v>
      </c>
      <c r="F286" s="10" t="s">
        <v>892</v>
      </c>
      <c r="G286" s="18">
        <f t="shared" si="20"/>
        <v>54.708106</v>
      </c>
      <c r="H286" s="14">
        <f t="shared" si="21"/>
        <v>2601.908106</v>
      </c>
      <c r="I286" s="14">
        <f t="shared" si="22"/>
        <v>2916.488106</v>
      </c>
      <c r="J286" s="14">
        <f t="shared" si="23"/>
        <v>3431.358106</v>
      </c>
      <c r="K286" s="14">
        <f t="shared" si="24"/>
        <v>4574.4781060000005</v>
      </c>
    </row>
    <row r="287" spans="1:11" s="9" customFormat="1" ht="14.25" customHeight="1">
      <c r="A287" s="10" t="s">
        <v>852</v>
      </c>
      <c r="B287" s="10">
        <v>14</v>
      </c>
      <c r="C287" s="10" t="s">
        <v>893</v>
      </c>
      <c r="D287" s="10" t="s">
        <v>894</v>
      </c>
      <c r="E287" s="10" t="s">
        <v>15</v>
      </c>
      <c r="F287" s="10" t="s">
        <v>895</v>
      </c>
      <c r="G287" s="18">
        <f t="shared" si="20"/>
        <v>55.221087000000004</v>
      </c>
      <c r="H287" s="14">
        <f t="shared" si="21"/>
        <v>2616.6310869999998</v>
      </c>
      <c r="I287" s="14">
        <f t="shared" si="22"/>
        <v>2931.2110869999997</v>
      </c>
      <c r="J287" s="14">
        <f t="shared" si="23"/>
        <v>3446.081087</v>
      </c>
      <c r="K287" s="14">
        <f t="shared" si="24"/>
        <v>4589.2010869999995</v>
      </c>
    </row>
    <row r="288" spans="1:11" s="9" customFormat="1" ht="14.25" customHeight="1">
      <c r="A288" s="10" t="s">
        <v>852</v>
      </c>
      <c r="B288" s="10">
        <v>15</v>
      </c>
      <c r="C288" s="10" t="s">
        <v>896</v>
      </c>
      <c r="D288" s="10" t="s">
        <v>897</v>
      </c>
      <c r="E288" s="10" t="s">
        <v>15</v>
      </c>
      <c r="F288" s="10" t="s">
        <v>898</v>
      </c>
      <c r="G288" s="18">
        <f t="shared" si="20"/>
        <v>55.026147</v>
      </c>
      <c r="H288" s="14">
        <f t="shared" si="21"/>
        <v>2611.0361470000003</v>
      </c>
      <c r="I288" s="14">
        <f t="shared" si="22"/>
        <v>2925.616147</v>
      </c>
      <c r="J288" s="14">
        <f t="shared" si="23"/>
        <v>3440.486147</v>
      </c>
      <c r="K288" s="14">
        <f t="shared" si="24"/>
        <v>4583.6061469999995</v>
      </c>
    </row>
    <row r="289" spans="1:11" s="9" customFormat="1" ht="14.25" customHeight="1">
      <c r="A289" s="10" t="s">
        <v>852</v>
      </c>
      <c r="B289" s="10">
        <v>16</v>
      </c>
      <c r="C289" s="10" t="s">
        <v>899</v>
      </c>
      <c r="D289" s="10" t="s">
        <v>15</v>
      </c>
      <c r="E289" s="10" t="s">
        <v>900</v>
      </c>
      <c r="F289" s="10" t="s">
        <v>901</v>
      </c>
      <c r="G289" s="18">
        <f t="shared" si="20"/>
        <v>55.597249</v>
      </c>
      <c r="H289" s="14">
        <f t="shared" si="21"/>
        <v>2627.427249</v>
      </c>
      <c r="I289" s="14">
        <f t="shared" si="22"/>
        <v>2942.007249</v>
      </c>
      <c r="J289" s="14">
        <f t="shared" si="23"/>
        <v>3456.8772489999997</v>
      </c>
      <c r="K289" s="14">
        <f t="shared" si="24"/>
        <v>4599.997249</v>
      </c>
    </row>
    <row r="290" spans="1:11" s="9" customFormat="1" ht="14.25" customHeight="1">
      <c r="A290" s="10" t="s">
        <v>852</v>
      </c>
      <c r="B290" s="10">
        <v>17</v>
      </c>
      <c r="C290" s="10" t="s">
        <v>902</v>
      </c>
      <c r="D290" s="10" t="s">
        <v>903</v>
      </c>
      <c r="E290" s="10" t="s">
        <v>15</v>
      </c>
      <c r="F290" s="10" t="s">
        <v>904</v>
      </c>
      <c r="G290" s="18">
        <f t="shared" si="20"/>
        <v>56.060412</v>
      </c>
      <c r="H290" s="14">
        <f t="shared" si="21"/>
        <v>2640.7204119999997</v>
      </c>
      <c r="I290" s="14">
        <f t="shared" si="22"/>
        <v>2955.3004119999996</v>
      </c>
      <c r="J290" s="14">
        <f t="shared" si="23"/>
        <v>3470.170412</v>
      </c>
      <c r="K290" s="14">
        <f t="shared" si="24"/>
        <v>4613.290411999999</v>
      </c>
    </row>
    <row r="291" spans="1:11" s="9" customFormat="1" ht="14.25" customHeight="1">
      <c r="A291" s="10" t="s">
        <v>852</v>
      </c>
      <c r="B291" s="10">
        <v>18</v>
      </c>
      <c r="C291" s="10" t="s">
        <v>905</v>
      </c>
      <c r="D291" s="10" t="s">
        <v>15</v>
      </c>
      <c r="E291" s="10" t="s">
        <v>906</v>
      </c>
      <c r="F291" s="10" t="s">
        <v>907</v>
      </c>
      <c r="G291" s="18">
        <f t="shared" si="20"/>
        <v>55.340939</v>
      </c>
      <c r="H291" s="14">
        <f t="shared" si="21"/>
        <v>2620.070939</v>
      </c>
      <c r="I291" s="14">
        <f t="shared" si="22"/>
        <v>2934.650939</v>
      </c>
      <c r="J291" s="14">
        <f t="shared" si="23"/>
        <v>3449.5209390000005</v>
      </c>
      <c r="K291" s="14">
        <f t="shared" si="24"/>
        <v>4592.640939</v>
      </c>
    </row>
    <row r="292" spans="1:11" s="9" customFormat="1" ht="14.25" customHeight="1">
      <c r="A292" s="10" t="s">
        <v>852</v>
      </c>
      <c r="B292" s="10">
        <v>19</v>
      </c>
      <c r="C292" s="10" t="s">
        <v>908</v>
      </c>
      <c r="D292" s="10" t="s">
        <v>15</v>
      </c>
      <c r="E292" s="10" t="s">
        <v>909</v>
      </c>
      <c r="F292" s="10" t="s">
        <v>910</v>
      </c>
      <c r="G292" s="18">
        <f t="shared" si="20"/>
        <v>54.143141</v>
      </c>
      <c r="H292" s="14">
        <f t="shared" si="21"/>
        <v>2585.693141</v>
      </c>
      <c r="I292" s="14">
        <f t="shared" si="22"/>
        <v>2900.273141</v>
      </c>
      <c r="J292" s="14">
        <f t="shared" si="23"/>
        <v>3415.143141</v>
      </c>
      <c r="K292" s="14">
        <f t="shared" si="24"/>
        <v>4558.263140999999</v>
      </c>
    </row>
    <row r="293" spans="1:11" s="9" customFormat="1" ht="14.25" customHeight="1">
      <c r="A293" s="10" t="s">
        <v>852</v>
      </c>
      <c r="B293" s="10">
        <v>20</v>
      </c>
      <c r="C293" s="10" t="s">
        <v>911</v>
      </c>
      <c r="D293" s="10" t="s">
        <v>912</v>
      </c>
      <c r="E293" s="10" t="s">
        <v>15</v>
      </c>
      <c r="F293" s="10" t="s">
        <v>913</v>
      </c>
      <c r="G293" s="18">
        <f t="shared" si="20"/>
        <v>53.559765000000006</v>
      </c>
      <c r="H293" s="14">
        <f t="shared" si="21"/>
        <v>2568.9497650000003</v>
      </c>
      <c r="I293" s="14">
        <f t="shared" si="22"/>
        <v>2883.529765</v>
      </c>
      <c r="J293" s="14">
        <f t="shared" si="23"/>
        <v>3398.399765</v>
      </c>
      <c r="K293" s="14">
        <f t="shared" si="24"/>
        <v>4541.519765</v>
      </c>
    </row>
    <row r="294" spans="1:11" s="9" customFormat="1" ht="14.25" customHeight="1">
      <c r="A294" s="10" t="s">
        <v>852</v>
      </c>
      <c r="B294" s="10">
        <v>21</v>
      </c>
      <c r="C294" s="10" t="s">
        <v>914</v>
      </c>
      <c r="D294" s="10" t="s">
        <v>915</v>
      </c>
      <c r="E294" s="10" t="s">
        <v>15</v>
      </c>
      <c r="F294" s="10" t="s">
        <v>690</v>
      </c>
      <c r="G294" s="18">
        <f t="shared" si="20"/>
        <v>53.909212999999994</v>
      </c>
      <c r="H294" s="14">
        <f t="shared" si="21"/>
        <v>2578.9792129999996</v>
      </c>
      <c r="I294" s="14">
        <f t="shared" si="22"/>
        <v>2893.5592129999995</v>
      </c>
      <c r="J294" s="14">
        <f t="shared" si="23"/>
        <v>3408.429213</v>
      </c>
      <c r="K294" s="14">
        <f t="shared" si="24"/>
        <v>4551.549212999999</v>
      </c>
    </row>
    <row r="295" spans="1:11" s="9" customFormat="1" ht="14.25" customHeight="1">
      <c r="A295" s="10" t="s">
        <v>852</v>
      </c>
      <c r="B295" s="10">
        <v>22</v>
      </c>
      <c r="C295" s="10" t="s">
        <v>916</v>
      </c>
      <c r="D295" s="10" t="s">
        <v>15</v>
      </c>
      <c r="E295" s="10" t="s">
        <v>56</v>
      </c>
      <c r="F295" s="10" t="s">
        <v>917</v>
      </c>
      <c r="G295" s="18">
        <f t="shared" si="20"/>
        <v>54.692583</v>
      </c>
      <c r="H295" s="14">
        <f t="shared" si="21"/>
        <v>2601.462583</v>
      </c>
      <c r="I295" s="14">
        <f t="shared" si="22"/>
        <v>2916.042583</v>
      </c>
      <c r="J295" s="14">
        <f t="shared" si="23"/>
        <v>3430.9125830000003</v>
      </c>
      <c r="K295" s="14">
        <f t="shared" si="24"/>
        <v>4574.032583</v>
      </c>
    </row>
    <row r="296" spans="1:11" s="9" customFormat="1" ht="14.25" customHeight="1">
      <c r="A296" s="10" t="s">
        <v>852</v>
      </c>
      <c r="B296" s="10">
        <v>23</v>
      </c>
      <c r="C296" s="10" t="s">
        <v>918</v>
      </c>
      <c r="D296" s="10" t="s">
        <v>15</v>
      </c>
      <c r="E296" s="10" t="s">
        <v>919</v>
      </c>
      <c r="F296" s="10" t="s">
        <v>920</v>
      </c>
      <c r="G296" s="18">
        <f t="shared" si="20"/>
        <v>51.712889</v>
      </c>
      <c r="H296" s="14">
        <f t="shared" si="21"/>
        <v>2515.942889</v>
      </c>
      <c r="I296" s="14">
        <f t="shared" si="22"/>
        <v>2830.522889</v>
      </c>
      <c r="J296" s="14">
        <f t="shared" si="23"/>
        <v>3345.392889</v>
      </c>
      <c r="K296" s="14">
        <f t="shared" si="24"/>
        <v>4488.5128890000005</v>
      </c>
    </row>
    <row r="297" spans="1:11" s="9" customFormat="1" ht="14.25" customHeight="1">
      <c r="A297" s="10" t="s">
        <v>921</v>
      </c>
      <c r="B297" s="10">
        <v>0</v>
      </c>
      <c r="C297" s="10" t="s">
        <v>922</v>
      </c>
      <c r="D297" s="10" t="s">
        <v>15</v>
      </c>
      <c r="E297" s="10" t="s">
        <v>923</v>
      </c>
      <c r="F297" s="10" t="s">
        <v>924</v>
      </c>
      <c r="G297" s="18">
        <f t="shared" si="20"/>
        <v>49.91186</v>
      </c>
      <c r="H297" s="14">
        <f t="shared" si="21"/>
        <v>2464.2518600000003</v>
      </c>
      <c r="I297" s="14">
        <f t="shared" si="22"/>
        <v>2778.8318600000002</v>
      </c>
      <c r="J297" s="14">
        <f t="shared" si="23"/>
        <v>3293.70186</v>
      </c>
      <c r="K297" s="14">
        <f t="shared" si="24"/>
        <v>4436.82186</v>
      </c>
    </row>
    <row r="298" spans="1:11" s="9" customFormat="1" ht="14.25" customHeight="1">
      <c r="A298" s="10" t="s">
        <v>921</v>
      </c>
      <c r="B298" s="10">
        <v>1</v>
      </c>
      <c r="C298" s="10" t="s">
        <v>925</v>
      </c>
      <c r="D298" s="10" t="s">
        <v>15</v>
      </c>
      <c r="E298" s="10" t="s">
        <v>926</v>
      </c>
      <c r="F298" s="10" t="s">
        <v>927</v>
      </c>
      <c r="G298" s="18">
        <f t="shared" si="20"/>
        <v>44.151744</v>
      </c>
      <c r="H298" s="14">
        <f t="shared" si="21"/>
        <v>2298.9317439999995</v>
      </c>
      <c r="I298" s="14">
        <f t="shared" si="22"/>
        <v>2613.5117439999995</v>
      </c>
      <c r="J298" s="14">
        <f t="shared" si="23"/>
        <v>3128.381744</v>
      </c>
      <c r="K298" s="14">
        <f t="shared" si="24"/>
        <v>4271.501744</v>
      </c>
    </row>
    <row r="299" spans="1:11" s="9" customFormat="1" ht="14.25" customHeight="1">
      <c r="A299" s="10" t="s">
        <v>921</v>
      </c>
      <c r="B299" s="10">
        <v>2</v>
      </c>
      <c r="C299" s="10" t="s">
        <v>315</v>
      </c>
      <c r="D299" s="10" t="s">
        <v>15</v>
      </c>
      <c r="E299" s="10" t="s">
        <v>928</v>
      </c>
      <c r="F299" s="10" t="s">
        <v>929</v>
      </c>
      <c r="G299" s="18">
        <f t="shared" si="20"/>
        <v>42.296204</v>
      </c>
      <c r="H299" s="14">
        <f t="shared" si="21"/>
        <v>2245.6762040000003</v>
      </c>
      <c r="I299" s="14">
        <f t="shared" si="22"/>
        <v>2560.2562040000003</v>
      </c>
      <c r="J299" s="14">
        <f t="shared" si="23"/>
        <v>3075.126204</v>
      </c>
      <c r="K299" s="14">
        <f t="shared" si="24"/>
        <v>4218.246204</v>
      </c>
    </row>
    <row r="300" spans="1:11" s="9" customFormat="1" ht="14.25" customHeight="1">
      <c r="A300" s="10" t="s">
        <v>921</v>
      </c>
      <c r="B300" s="10">
        <v>3</v>
      </c>
      <c r="C300" s="10" t="s">
        <v>930</v>
      </c>
      <c r="D300" s="10" t="s">
        <v>15</v>
      </c>
      <c r="E300" s="10" t="s">
        <v>931</v>
      </c>
      <c r="F300" s="10" t="s">
        <v>932</v>
      </c>
      <c r="G300" s="18">
        <f t="shared" si="20"/>
        <v>41.129090999999995</v>
      </c>
      <c r="H300" s="14">
        <f t="shared" si="21"/>
        <v>2212.179091</v>
      </c>
      <c r="I300" s="14">
        <f t="shared" si="22"/>
        <v>2526.759091</v>
      </c>
      <c r="J300" s="14">
        <f t="shared" si="23"/>
        <v>3041.629091</v>
      </c>
      <c r="K300" s="14">
        <f t="shared" si="24"/>
        <v>4184.749091</v>
      </c>
    </row>
    <row r="301" spans="1:11" s="9" customFormat="1" ht="14.25" customHeight="1">
      <c r="A301" s="10" t="s">
        <v>921</v>
      </c>
      <c r="B301" s="10">
        <v>4</v>
      </c>
      <c r="C301" s="10" t="s">
        <v>44</v>
      </c>
      <c r="D301" s="10" t="s">
        <v>933</v>
      </c>
      <c r="E301" s="10" t="s">
        <v>15</v>
      </c>
      <c r="F301" s="10" t="s">
        <v>934</v>
      </c>
      <c r="G301" s="18">
        <f t="shared" si="20"/>
        <v>39.545023</v>
      </c>
      <c r="H301" s="14">
        <f t="shared" si="21"/>
        <v>2166.715023</v>
      </c>
      <c r="I301" s="14">
        <f t="shared" si="22"/>
        <v>2481.295023</v>
      </c>
      <c r="J301" s="14">
        <f t="shared" si="23"/>
        <v>2996.165023</v>
      </c>
      <c r="K301" s="14">
        <f t="shared" si="24"/>
        <v>4139.2850229999995</v>
      </c>
    </row>
    <row r="302" spans="1:11" s="9" customFormat="1" ht="14.25" customHeight="1">
      <c r="A302" s="10" t="s">
        <v>921</v>
      </c>
      <c r="B302" s="10">
        <v>5</v>
      </c>
      <c r="C302" s="10" t="s">
        <v>935</v>
      </c>
      <c r="D302" s="10" t="s">
        <v>936</v>
      </c>
      <c r="E302" s="10" t="s">
        <v>15</v>
      </c>
      <c r="F302" s="10" t="s">
        <v>937</v>
      </c>
      <c r="G302" s="18">
        <f t="shared" si="20"/>
        <v>38.346503</v>
      </c>
      <c r="H302" s="14">
        <f t="shared" si="21"/>
        <v>2132.3165030000005</v>
      </c>
      <c r="I302" s="14">
        <f t="shared" si="22"/>
        <v>2446.8965030000004</v>
      </c>
      <c r="J302" s="14">
        <f t="shared" si="23"/>
        <v>2961.7665030000003</v>
      </c>
      <c r="K302" s="14">
        <f t="shared" si="24"/>
        <v>4104.886503</v>
      </c>
    </row>
    <row r="303" spans="1:11" s="9" customFormat="1" ht="14.25" customHeight="1">
      <c r="A303" s="10" t="s">
        <v>921</v>
      </c>
      <c r="B303" s="10">
        <v>6</v>
      </c>
      <c r="C303" s="10" t="s">
        <v>938</v>
      </c>
      <c r="D303" s="10" t="s">
        <v>939</v>
      </c>
      <c r="E303" s="10" t="s">
        <v>15</v>
      </c>
      <c r="F303" s="10" t="s">
        <v>940</v>
      </c>
      <c r="G303" s="18">
        <f t="shared" si="20"/>
        <v>38.074670000000005</v>
      </c>
      <c r="H303" s="14">
        <f t="shared" si="21"/>
        <v>2124.51467</v>
      </c>
      <c r="I303" s="14">
        <f t="shared" si="22"/>
        <v>2439.09467</v>
      </c>
      <c r="J303" s="14">
        <f t="shared" si="23"/>
        <v>2953.9646700000003</v>
      </c>
      <c r="K303" s="14">
        <f t="shared" si="24"/>
        <v>4097.08467</v>
      </c>
    </row>
    <row r="304" spans="1:11" s="9" customFormat="1" ht="14.25" customHeight="1">
      <c r="A304" s="10" t="s">
        <v>921</v>
      </c>
      <c r="B304" s="10">
        <v>7</v>
      </c>
      <c r="C304" s="10" t="s">
        <v>941</v>
      </c>
      <c r="D304" s="10" t="s">
        <v>942</v>
      </c>
      <c r="E304" s="10" t="s">
        <v>15</v>
      </c>
      <c r="F304" s="10" t="s">
        <v>943</v>
      </c>
      <c r="G304" s="18">
        <f t="shared" si="20"/>
        <v>41.164108</v>
      </c>
      <c r="H304" s="14">
        <f t="shared" si="21"/>
        <v>2213.184108</v>
      </c>
      <c r="I304" s="14">
        <f t="shared" si="22"/>
        <v>2527.764108</v>
      </c>
      <c r="J304" s="14">
        <f t="shared" si="23"/>
        <v>3042.634108</v>
      </c>
      <c r="K304" s="14">
        <f t="shared" si="24"/>
        <v>4185.754108</v>
      </c>
    </row>
    <row r="305" spans="1:11" s="9" customFormat="1" ht="14.25" customHeight="1">
      <c r="A305" s="10" t="s">
        <v>921</v>
      </c>
      <c r="B305" s="10">
        <v>8</v>
      </c>
      <c r="C305" s="10" t="s">
        <v>944</v>
      </c>
      <c r="D305" s="10" t="s">
        <v>945</v>
      </c>
      <c r="E305" s="10" t="s">
        <v>15</v>
      </c>
      <c r="F305" s="10" t="s">
        <v>946</v>
      </c>
      <c r="G305" s="18">
        <f t="shared" si="20"/>
        <v>47.990618000000005</v>
      </c>
      <c r="H305" s="14">
        <f t="shared" si="21"/>
        <v>2409.1106179999997</v>
      </c>
      <c r="I305" s="14">
        <f t="shared" si="22"/>
        <v>2723.6906179999996</v>
      </c>
      <c r="J305" s="14">
        <f t="shared" si="23"/>
        <v>3238.560618</v>
      </c>
      <c r="K305" s="14">
        <f t="shared" si="24"/>
        <v>4381.680618</v>
      </c>
    </row>
    <row r="306" spans="1:11" s="9" customFormat="1" ht="14.25" customHeight="1">
      <c r="A306" s="10" t="s">
        <v>921</v>
      </c>
      <c r="B306" s="10">
        <v>9</v>
      </c>
      <c r="C306" s="10" t="s">
        <v>947</v>
      </c>
      <c r="D306" s="10" t="s">
        <v>948</v>
      </c>
      <c r="E306" s="10" t="s">
        <v>15</v>
      </c>
      <c r="F306" s="10" t="s">
        <v>949</v>
      </c>
      <c r="G306" s="18">
        <f t="shared" si="20"/>
        <v>53.008879</v>
      </c>
      <c r="H306" s="14">
        <f t="shared" si="21"/>
        <v>2553.138879</v>
      </c>
      <c r="I306" s="14">
        <f t="shared" si="22"/>
        <v>2867.718879</v>
      </c>
      <c r="J306" s="14">
        <f t="shared" si="23"/>
        <v>3382.588879</v>
      </c>
      <c r="K306" s="14">
        <f t="shared" si="24"/>
        <v>4525.708879</v>
      </c>
    </row>
    <row r="307" spans="1:11" s="9" customFormat="1" ht="14.25" customHeight="1">
      <c r="A307" s="10" t="s">
        <v>921</v>
      </c>
      <c r="B307" s="10">
        <v>10</v>
      </c>
      <c r="C307" s="10" t="s">
        <v>950</v>
      </c>
      <c r="D307" s="10" t="s">
        <v>951</v>
      </c>
      <c r="E307" s="10" t="s">
        <v>15</v>
      </c>
      <c r="F307" s="10" t="s">
        <v>952</v>
      </c>
      <c r="G307" s="18">
        <f t="shared" si="20"/>
        <v>53.99477</v>
      </c>
      <c r="H307" s="14">
        <f t="shared" si="21"/>
        <v>2581.43477</v>
      </c>
      <c r="I307" s="14">
        <f t="shared" si="22"/>
        <v>2896.0147699999998</v>
      </c>
      <c r="J307" s="14">
        <f t="shared" si="23"/>
        <v>3410.88477</v>
      </c>
      <c r="K307" s="14">
        <f t="shared" si="24"/>
        <v>4554.0047700000005</v>
      </c>
    </row>
    <row r="308" spans="1:11" s="9" customFormat="1" ht="14.25" customHeight="1">
      <c r="A308" s="10" t="s">
        <v>921</v>
      </c>
      <c r="B308" s="10">
        <v>11</v>
      </c>
      <c r="C308" s="10" t="s">
        <v>953</v>
      </c>
      <c r="D308" s="10" t="s">
        <v>15</v>
      </c>
      <c r="E308" s="10" t="s">
        <v>954</v>
      </c>
      <c r="F308" s="10" t="s">
        <v>955</v>
      </c>
      <c r="G308" s="18">
        <f t="shared" si="20"/>
        <v>55.116758</v>
      </c>
      <c r="H308" s="14">
        <f t="shared" si="21"/>
        <v>2613.636758</v>
      </c>
      <c r="I308" s="14">
        <f t="shared" si="22"/>
        <v>2928.216758</v>
      </c>
      <c r="J308" s="14">
        <f t="shared" si="23"/>
        <v>3443.0867580000004</v>
      </c>
      <c r="K308" s="14">
        <f t="shared" si="24"/>
        <v>4586.206758</v>
      </c>
    </row>
    <row r="309" spans="1:11" s="9" customFormat="1" ht="14.25" customHeight="1">
      <c r="A309" s="10" t="s">
        <v>921</v>
      </c>
      <c r="B309" s="10">
        <v>12</v>
      </c>
      <c r="C309" s="10" t="s">
        <v>956</v>
      </c>
      <c r="D309" s="10" t="s">
        <v>15</v>
      </c>
      <c r="E309" s="10" t="s">
        <v>957</v>
      </c>
      <c r="F309" s="10" t="s">
        <v>958</v>
      </c>
      <c r="G309" s="18">
        <f t="shared" si="20"/>
        <v>54.902685</v>
      </c>
      <c r="H309" s="14">
        <f t="shared" si="21"/>
        <v>2607.492685</v>
      </c>
      <c r="I309" s="14">
        <f t="shared" si="22"/>
        <v>2922.072685</v>
      </c>
      <c r="J309" s="14">
        <f t="shared" si="23"/>
        <v>3436.942685</v>
      </c>
      <c r="K309" s="14">
        <f t="shared" si="24"/>
        <v>4580.062685</v>
      </c>
    </row>
    <row r="310" spans="1:11" s="9" customFormat="1" ht="14.25" customHeight="1">
      <c r="A310" s="10" t="s">
        <v>921</v>
      </c>
      <c r="B310" s="10">
        <v>13</v>
      </c>
      <c r="C310" s="10" t="s">
        <v>959</v>
      </c>
      <c r="D310" s="10" t="s">
        <v>960</v>
      </c>
      <c r="E310" s="10" t="s">
        <v>15</v>
      </c>
      <c r="F310" s="10" t="s">
        <v>961</v>
      </c>
      <c r="G310" s="18">
        <f t="shared" si="20"/>
        <v>55.464040000000004</v>
      </c>
      <c r="H310" s="14">
        <f t="shared" si="21"/>
        <v>2623.60404</v>
      </c>
      <c r="I310" s="14">
        <f t="shared" si="22"/>
        <v>2938.18404</v>
      </c>
      <c r="J310" s="14">
        <f t="shared" si="23"/>
        <v>3453.05404</v>
      </c>
      <c r="K310" s="14">
        <f t="shared" si="24"/>
        <v>4596.17404</v>
      </c>
    </row>
    <row r="311" spans="1:11" s="9" customFormat="1" ht="14.25" customHeight="1">
      <c r="A311" s="10" t="s">
        <v>921</v>
      </c>
      <c r="B311" s="10">
        <v>14</v>
      </c>
      <c r="C311" s="10" t="s">
        <v>962</v>
      </c>
      <c r="D311" s="10" t="s">
        <v>15</v>
      </c>
      <c r="E311" s="10" t="s">
        <v>963</v>
      </c>
      <c r="F311" s="10" t="s">
        <v>964</v>
      </c>
      <c r="G311" s="18">
        <f t="shared" si="20"/>
        <v>55.244913</v>
      </c>
      <c r="H311" s="14">
        <f t="shared" si="21"/>
        <v>2617.3149129999997</v>
      </c>
      <c r="I311" s="14">
        <f t="shared" si="22"/>
        <v>2931.8949129999996</v>
      </c>
      <c r="J311" s="14">
        <f t="shared" si="23"/>
        <v>3446.764913</v>
      </c>
      <c r="K311" s="14">
        <f t="shared" si="24"/>
        <v>4589.884913</v>
      </c>
    </row>
    <row r="312" spans="1:11" s="9" customFormat="1" ht="14.25" customHeight="1">
      <c r="A312" s="10" t="s">
        <v>921</v>
      </c>
      <c r="B312" s="10">
        <v>15</v>
      </c>
      <c r="C312" s="10" t="s">
        <v>965</v>
      </c>
      <c r="D312" s="10" t="s">
        <v>15</v>
      </c>
      <c r="E312" s="10" t="s">
        <v>966</v>
      </c>
      <c r="F312" s="10" t="s">
        <v>967</v>
      </c>
      <c r="G312" s="18">
        <f t="shared" si="20"/>
        <v>55.351047</v>
      </c>
      <c r="H312" s="14">
        <f t="shared" si="21"/>
        <v>2620.3610470000003</v>
      </c>
      <c r="I312" s="14">
        <f t="shared" si="22"/>
        <v>2934.9410470000003</v>
      </c>
      <c r="J312" s="14">
        <f t="shared" si="23"/>
        <v>3449.811047</v>
      </c>
      <c r="K312" s="14">
        <f t="shared" si="24"/>
        <v>4592.931047</v>
      </c>
    </row>
    <row r="313" spans="1:11" s="9" customFormat="1" ht="14.25" customHeight="1">
      <c r="A313" s="10" t="s">
        <v>921</v>
      </c>
      <c r="B313" s="10">
        <v>16</v>
      </c>
      <c r="C313" s="10" t="s">
        <v>968</v>
      </c>
      <c r="D313" s="10" t="s">
        <v>15</v>
      </c>
      <c r="E313" s="10" t="s">
        <v>969</v>
      </c>
      <c r="F313" s="10" t="s">
        <v>970</v>
      </c>
      <c r="G313" s="18">
        <f t="shared" si="20"/>
        <v>55.169825</v>
      </c>
      <c r="H313" s="14">
        <f t="shared" si="21"/>
        <v>2615.1598249999997</v>
      </c>
      <c r="I313" s="14">
        <f t="shared" si="22"/>
        <v>2929.7398249999997</v>
      </c>
      <c r="J313" s="14">
        <f t="shared" si="23"/>
        <v>3444.609825</v>
      </c>
      <c r="K313" s="14">
        <f t="shared" si="24"/>
        <v>4587.729824999999</v>
      </c>
    </row>
    <row r="314" spans="1:11" s="9" customFormat="1" ht="14.25" customHeight="1">
      <c r="A314" s="10" t="s">
        <v>921</v>
      </c>
      <c r="B314" s="10">
        <v>17</v>
      </c>
      <c r="C314" s="10" t="s">
        <v>971</v>
      </c>
      <c r="D314" s="10" t="s">
        <v>15</v>
      </c>
      <c r="E314" s="10" t="s">
        <v>972</v>
      </c>
      <c r="F314" s="10" t="s">
        <v>973</v>
      </c>
      <c r="G314" s="18">
        <f t="shared" si="20"/>
        <v>55.602664</v>
      </c>
      <c r="H314" s="14">
        <f t="shared" si="21"/>
        <v>2627.582664</v>
      </c>
      <c r="I314" s="14">
        <f t="shared" si="22"/>
        <v>2942.162664</v>
      </c>
      <c r="J314" s="14">
        <f t="shared" si="23"/>
        <v>3457.0326640000003</v>
      </c>
      <c r="K314" s="14">
        <f t="shared" si="24"/>
        <v>4600.152664</v>
      </c>
    </row>
    <row r="315" spans="1:11" s="9" customFormat="1" ht="14.25" customHeight="1">
      <c r="A315" s="10" t="s">
        <v>921</v>
      </c>
      <c r="B315" s="10">
        <v>18</v>
      </c>
      <c r="C315" s="10" t="s">
        <v>974</v>
      </c>
      <c r="D315" s="10" t="s">
        <v>975</v>
      </c>
      <c r="E315" s="10" t="s">
        <v>15</v>
      </c>
      <c r="F315" s="10" t="s">
        <v>976</v>
      </c>
      <c r="G315" s="18">
        <f t="shared" si="20"/>
        <v>54.812434999999994</v>
      </c>
      <c r="H315" s="14">
        <f t="shared" si="21"/>
        <v>2604.902435</v>
      </c>
      <c r="I315" s="14">
        <f t="shared" si="22"/>
        <v>2919.482435</v>
      </c>
      <c r="J315" s="14">
        <f t="shared" si="23"/>
        <v>3434.352435</v>
      </c>
      <c r="K315" s="14">
        <f t="shared" si="24"/>
        <v>4577.472435</v>
      </c>
    </row>
    <row r="316" spans="1:11" s="9" customFormat="1" ht="14.25" customHeight="1">
      <c r="A316" s="10" t="s">
        <v>921</v>
      </c>
      <c r="B316" s="10">
        <v>19</v>
      </c>
      <c r="C316" s="10" t="s">
        <v>977</v>
      </c>
      <c r="D316" s="10" t="s">
        <v>978</v>
      </c>
      <c r="E316" s="10" t="s">
        <v>15</v>
      </c>
      <c r="F316" s="10" t="s">
        <v>979</v>
      </c>
      <c r="G316" s="18">
        <f t="shared" si="20"/>
        <v>54.278515999999996</v>
      </c>
      <c r="H316" s="14">
        <f t="shared" si="21"/>
        <v>2589.578516</v>
      </c>
      <c r="I316" s="14">
        <f t="shared" si="22"/>
        <v>2904.158516</v>
      </c>
      <c r="J316" s="14">
        <f t="shared" si="23"/>
        <v>3419.028516</v>
      </c>
      <c r="K316" s="14">
        <f t="shared" si="24"/>
        <v>4562.148516</v>
      </c>
    </row>
    <row r="317" spans="1:11" s="9" customFormat="1" ht="14.25" customHeight="1">
      <c r="A317" s="10" t="s">
        <v>921</v>
      </c>
      <c r="B317" s="10">
        <v>20</v>
      </c>
      <c r="C317" s="10" t="s">
        <v>980</v>
      </c>
      <c r="D317" s="10" t="s">
        <v>981</v>
      </c>
      <c r="E317" s="10" t="s">
        <v>15</v>
      </c>
      <c r="F317" s="10" t="s">
        <v>982</v>
      </c>
      <c r="G317" s="18">
        <f t="shared" si="20"/>
        <v>53.53269</v>
      </c>
      <c r="H317" s="14">
        <f t="shared" si="21"/>
        <v>2568.1726900000003</v>
      </c>
      <c r="I317" s="14">
        <f t="shared" si="22"/>
        <v>2882.7526900000003</v>
      </c>
      <c r="J317" s="14">
        <f t="shared" si="23"/>
        <v>3397.62269</v>
      </c>
      <c r="K317" s="14">
        <f t="shared" si="24"/>
        <v>4540.74269</v>
      </c>
    </row>
    <row r="318" spans="1:11" s="9" customFormat="1" ht="14.25" customHeight="1">
      <c r="A318" s="10" t="s">
        <v>921</v>
      </c>
      <c r="B318" s="10">
        <v>21</v>
      </c>
      <c r="C318" s="10" t="s">
        <v>983</v>
      </c>
      <c r="D318" s="10" t="s">
        <v>15</v>
      </c>
      <c r="E318" s="10" t="s">
        <v>984</v>
      </c>
      <c r="F318" s="10" t="s">
        <v>985</v>
      </c>
      <c r="G318" s="18">
        <f t="shared" si="20"/>
        <v>54.814962</v>
      </c>
      <c r="H318" s="14">
        <f t="shared" si="21"/>
        <v>2604.974962</v>
      </c>
      <c r="I318" s="14">
        <f t="shared" si="22"/>
        <v>2919.5549619999997</v>
      </c>
      <c r="J318" s="14">
        <f t="shared" si="23"/>
        <v>3434.424962</v>
      </c>
      <c r="K318" s="14">
        <f t="shared" si="24"/>
        <v>4577.544962</v>
      </c>
    </row>
    <row r="319" spans="1:11" s="9" customFormat="1" ht="14.25" customHeight="1">
      <c r="A319" s="10" t="s">
        <v>921</v>
      </c>
      <c r="B319" s="10">
        <v>22</v>
      </c>
      <c r="C319" s="10" t="s">
        <v>986</v>
      </c>
      <c r="D319" s="10" t="s">
        <v>15</v>
      </c>
      <c r="E319" s="10" t="s">
        <v>987</v>
      </c>
      <c r="F319" s="10" t="s">
        <v>988</v>
      </c>
      <c r="G319" s="18">
        <f t="shared" si="20"/>
        <v>55.493281</v>
      </c>
      <c r="H319" s="14">
        <f t="shared" si="21"/>
        <v>2624.443281</v>
      </c>
      <c r="I319" s="14">
        <f t="shared" si="22"/>
        <v>2939.0232809999998</v>
      </c>
      <c r="J319" s="14">
        <f t="shared" si="23"/>
        <v>3453.893281</v>
      </c>
      <c r="K319" s="14">
        <f t="shared" si="24"/>
        <v>4597.0132810000005</v>
      </c>
    </row>
    <row r="320" spans="1:11" s="9" customFormat="1" ht="14.25" customHeight="1">
      <c r="A320" s="10" t="s">
        <v>921</v>
      </c>
      <c r="B320" s="10">
        <v>23</v>
      </c>
      <c r="C320" s="10" t="s">
        <v>989</v>
      </c>
      <c r="D320" s="10" t="s">
        <v>15</v>
      </c>
      <c r="E320" s="10" t="s">
        <v>990</v>
      </c>
      <c r="F320" s="10" t="s">
        <v>991</v>
      </c>
      <c r="G320" s="18">
        <f t="shared" si="20"/>
        <v>53.618608</v>
      </c>
      <c r="H320" s="14">
        <f t="shared" si="21"/>
        <v>2570.638608</v>
      </c>
      <c r="I320" s="14">
        <f t="shared" si="22"/>
        <v>2885.218608</v>
      </c>
      <c r="J320" s="14">
        <f t="shared" si="23"/>
        <v>3400.0886080000005</v>
      </c>
      <c r="K320" s="14">
        <f t="shared" si="24"/>
        <v>4543.208608</v>
      </c>
    </row>
    <row r="321" spans="1:11" s="9" customFormat="1" ht="14.25" customHeight="1">
      <c r="A321" s="10" t="s">
        <v>992</v>
      </c>
      <c r="B321" s="10">
        <v>0</v>
      </c>
      <c r="C321" s="10" t="s">
        <v>993</v>
      </c>
      <c r="D321" s="10" t="s">
        <v>15</v>
      </c>
      <c r="E321" s="10" t="s">
        <v>994</v>
      </c>
      <c r="F321" s="10" t="s">
        <v>995</v>
      </c>
      <c r="G321" s="18">
        <f t="shared" si="20"/>
        <v>48.125993</v>
      </c>
      <c r="H321" s="14">
        <f t="shared" si="21"/>
        <v>2412.995993</v>
      </c>
      <c r="I321" s="14">
        <f t="shared" si="22"/>
        <v>2727.575993</v>
      </c>
      <c r="J321" s="14">
        <f t="shared" si="23"/>
        <v>3242.4459930000003</v>
      </c>
      <c r="K321" s="14">
        <f t="shared" si="24"/>
        <v>4385.565993</v>
      </c>
    </row>
    <row r="322" spans="1:11" s="9" customFormat="1" ht="14.25" customHeight="1">
      <c r="A322" s="10" t="s">
        <v>992</v>
      </c>
      <c r="B322" s="10">
        <v>1</v>
      </c>
      <c r="C322" s="10" t="s">
        <v>996</v>
      </c>
      <c r="D322" s="10" t="s">
        <v>15</v>
      </c>
      <c r="E322" s="10" t="s">
        <v>997</v>
      </c>
      <c r="F322" s="10" t="s">
        <v>998</v>
      </c>
      <c r="G322" s="18">
        <f t="shared" si="20"/>
        <v>43.451765</v>
      </c>
      <c r="H322" s="14">
        <f t="shared" si="21"/>
        <v>2278.841765</v>
      </c>
      <c r="I322" s="14">
        <f t="shared" si="22"/>
        <v>2593.421765</v>
      </c>
      <c r="J322" s="14">
        <f t="shared" si="23"/>
        <v>3108.291765</v>
      </c>
      <c r="K322" s="14">
        <f t="shared" si="24"/>
        <v>4251.411765</v>
      </c>
    </row>
    <row r="323" spans="1:11" s="9" customFormat="1" ht="14.25" customHeight="1">
      <c r="A323" s="10" t="s">
        <v>992</v>
      </c>
      <c r="B323" s="10">
        <v>2</v>
      </c>
      <c r="C323" s="10" t="s">
        <v>999</v>
      </c>
      <c r="D323" s="10" t="s">
        <v>15</v>
      </c>
      <c r="E323" s="10" t="s">
        <v>1000</v>
      </c>
      <c r="F323" s="10" t="s">
        <v>1001</v>
      </c>
      <c r="G323" s="18">
        <f t="shared" si="20"/>
        <v>38.92302</v>
      </c>
      <c r="H323" s="14">
        <f t="shared" si="21"/>
        <v>2148.8630200000002</v>
      </c>
      <c r="I323" s="14">
        <f t="shared" si="22"/>
        <v>2463.44302</v>
      </c>
      <c r="J323" s="14">
        <f t="shared" si="23"/>
        <v>2978.3130200000005</v>
      </c>
      <c r="K323" s="14">
        <f t="shared" si="24"/>
        <v>4121.43302</v>
      </c>
    </row>
    <row r="324" spans="1:11" s="9" customFormat="1" ht="14.25" customHeight="1">
      <c r="A324" s="10" t="s">
        <v>992</v>
      </c>
      <c r="B324" s="10">
        <v>3</v>
      </c>
      <c r="C324" s="10" t="s">
        <v>1002</v>
      </c>
      <c r="D324" s="10" t="s">
        <v>15</v>
      </c>
      <c r="E324" s="10" t="s">
        <v>1003</v>
      </c>
      <c r="F324" s="10" t="s">
        <v>1004</v>
      </c>
      <c r="G324" s="18">
        <f t="shared" si="20"/>
        <v>38.736022</v>
      </c>
      <c r="H324" s="14">
        <f t="shared" si="21"/>
        <v>2143.4960220000003</v>
      </c>
      <c r="I324" s="14">
        <f t="shared" si="22"/>
        <v>2458.076022</v>
      </c>
      <c r="J324" s="14">
        <f t="shared" si="23"/>
        <v>2972.946022</v>
      </c>
      <c r="K324" s="14">
        <f t="shared" si="24"/>
        <v>4116.066022</v>
      </c>
    </row>
    <row r="325" spans="1:11" s="9" customFormat="1" ht="14.25" customHeight="1">
      <c r="A325" s="10" t="s">
        <v>992</v>
      </c>
      <c r="B325" s="10">
        <v>4</v>
      </c>
      <c r="C325" s="10" t="s">
        <v>1005</v>
      </c>
      <c r="D325" s="10" t="s">
        <v>15</v>
      </c>
      <c r="E325" s="10" t="s">
        <v>1006</v>
      </c>
      <c r="F325" s="10" t="s">
        <v>1007</v>
      </c>
      <c r="G325" s="18">
        <f t="shared" si="20"/>
        <v>37.530643000000005</v>
      </c>
      <c r="H325" s="14">
        <f t="shared" si="21"/>
        <v>2108.900643</v>
      </c>
      <c r="I325" s="14">
        <f t="shared" si="22"/>
        <v>2423.480643</v>
      </c>
      <c r="J325" s="14">
        <f t="shared" si="23"/>
        <v>2938.350643</v>
      </c>
      <c r="K325" s="14">
        <f t="shared" si="24"/>
        <v>4081.470643</v>
      </c>
    </row>
    <row r="326" spans="1:11" s="9" customFormat="1" ht="14.25" customHeight="1">
      <c r="A326" s="10" t="s">
        <v>992</v>
      </c>
      <c r="B326" s="10">
        <v>5</v>
      </c>
      <c r="C326" s="10" t="s">
        <v>1008</v>
      </c>
      <c r="D326" s="10" t="s">
        <v>15</v>
      </c>
      <c r="E326" s="10" t="s">
        <v>1009</v>
      </c>
      <c r="F326" s="10" t="s">
        <v>1010</v>
      </c>
      <c r="G326" s="18">
        <f t="shared" si="20"/>
        <v>35.480885</v>
      </c>
      <c r="H326" s="14">
        <f t="shared" si="21"/>
        <v>2050.070885</v>
      </c>
      <c r="I326" s="14">
        <f t="shared" si="22"/>
        <v>2364.650885</v>
      </c>
      <c r="J326" s="14">
        <f t="shared" si="23"/>
        <v>2879.520885</v>
      </c>
      <c r="K326" s="14">
        <f t="shared" si="24"/>
        <v>4022.640885</v>
      </c>
    </row>
    <row r="327" spans="1:11" s="9" customFormat="1" ht="14.25" customHeight="1">
      <c r="A327" s="10" t="s">
        <v>992</v>
      </c>
      <c r="B327" s="10">
        <v>6</v>
      </c>
      <c r="C327" s="10" t="s">
        <v>1011</v>
      </c>
      <c r="D327" s="10" t="s">
        <v>1012</v>
      </c>
      <c r="E327" s="10" t="s">
        <v>15</v>
      </c>
      <c r="F327" s="10" t="s">
        <v>1013</v>
      </c>
      <c r="G327" s="18">
        <f t="shared" si="20"/>
        <v>35.596044</v>
      </c>
      <c r="H327" s="14">
        <f t="shared" si="21"/>
        <v>2053.376044</v>
      </c>
      <c r="I327" s="14">
        <f t="shared" si="22"/>
        <v>2367.9560439999996</v>
      </c>
      <c r="J327" s="14">
        <f t="shared" si="23"/>
        <v>2882.826044</v>
      </c>
      <c r="K327" s="14">
        <f t="shared" si="24"/>
        <v>4025.946044</v>
      </c>
    </row>
    <row r="328" spans="1:11" s="9" customFormat="1" ht="14.25" customHeight="1">
      <c r="A328" s="10" t="s">
        <v>992</v>
      </c>
      <c r="B328" s="10">
        <v>7</v>
      </c>
      <c r="C328" s="10" t="s">
        <v>1014</v>
      </c>
      <c r="D328" s="10" t="s">
        <v>15</v>
      </c>
      <c r="E328" s="10" t="s">
        <v>1015</v>
      </c>
      <c r="F328" s="10" t="s">
        <v>1016</v>
      </c>
      <c r="G328" s="18">
        <f t="shared" si="20"/>
        <v>38.659851</v>
      </c>
      <c r="H328" s="14">
        <f t="shared" si="21"/>
        <v>2141.309851</v>
      </c>
      <c r="I328" s="14">
        <f t="shared" si="22"/>
        <v>2455.889851</v>
      </c>
      <c r="J328" s="14">
        <f t="shared" si="23"/>
        <v>2970.7598510000003</v>
      </c>
      <c r="K328" s="14">
        <f t="shared" si="24"/>
        <v>4113.879851000001</v>
      </c>
    </row>
    <row r="329" spans="1:11" s="9" customFormat="1" ht="14.25" customHeight="1">
      <c r="A329" s="10" t="s">
        <v>992</v>
      </c>
      <c r="B329" s="10">
        <v>8</v>
      </c>
      <c r="C329" s="10" t="s">
        <v>1017</v>
      </c>
      <c r="D329" s="10" t="s">
        <v>15</v>
      </c>
      <c r="E329" s="10" t="s">
        <v>1018</v>
      </c>
      <c r="F329" s="10" t="s">
        <v>1019</v>
      </c>
      <c r="G329" s="18">
        <f t="shared" si="20"/>
        <v>44.236218</v>
      </c>
      <c r="H329" s="14">
        <f t="shared" si="21"/>
        <v>2301.356218</v>
      </c>
      <c r="I329" s="14">
        <f t="shared" si="22"/>
        <v>2615.936218</v>
      </c>
      <c r="J329" s="14">
        <f t="shared" si="23"/>
        <v>3130.806218</v>
      </c>
      <c r="K329" s="14">
        <f t="shared" si="24"/>
        <v>4273.9262180000005</v>
      </c>
    </row>
    <row r="330" spans="1:11" s="9" customFormat="1" ht="14.25" customHeight="1">
      <c r="A330" s="10" t="s">
        <v>992</v>
      </c>
      <c r="B330" s="10">
        <v>9</v>
      </c>
      <c r="C330" s="10" t="s">
        <v>1020</v>
      </c>
      <c r="D330" s="10" t="s">
        <v>15</v>
      </c>
      <c r="E330" s="10" t="s">
        <v>1021</v>
      </c>
      <c r="F330" s="10" t="s">
        <v>1022</v>
      </c>
      <c r="G330" s="18">
        <f t="shared" si="20"/>
        <v>50.412206000000005</v>
      </c>
      <c r="H330" s="14">
        <f t="shared" si="21"/>
        <v>2478.612206</v>
      </c>
      <c r="I330" s="14">
        <f t="shared" si="22"/>
        <v>2793.1922059999997</v>
      </c>
      <c r="J330" s="14">
        <f t="shared" si="23"/>
        <v>3308.062206</v>
      </c>
      <c r="K330" s="14">
        <f t="shared" si="24"/>
        <v>4451.182206</v>
      </c>
    </row>
    <row r="331" spans="1:11" s="9" customFormat="1" ht="14.25" customHeight="1">
      <c r="A331" s="10" t="s">
        <v>992</v>
      </c>
      <c r="B331" s="10">
        <v>10</v>
      </c>
      <c r="C331" s="10" t="s">
        <v>1023</v>
      </c>
      <c r="D331" s="10" t="s">
        <v>15</v>
      </c>
      <c r="E331" s="10" t="s">
        <v>17</v>
      </c>
      <c r="F331" s="10" t="s">
        <v>1024</v>
      </c>
      <c r="G331" s="18">
        <f aca="true" t="shared" si="25" ref="G331:G394">F331*3.61%</f>
        <v>52.909243000000004</v>
      </c>
      <c r="H331" s="14">
        <f aca="true" t="shared" si="26" ref="H331:H394">F331+$N$3+G331</f>
        <v>2550.279243</v>
      </c>
      <c r="I331" s="14">
        <f aca="true" t="shared" si="27" ref="I331:I394">F331+$O$3+G331</f>
        <v>2864.859243</v>
      </c>
      <c r="J331" s="14">
        <f aca="true" t="shared" si="28" ref="J331:J394">F331+$P$3+G331</f>
        <v>3379.729243</v>
      </c>
      <c r="K331" s="14">
        <f aca="true" t="shared" si="29" ref="K331:K394">F331+$Q$3+G331</f>
        <v>4522.849243000001</v>
      </c>
    </row>
    <row r="332" spans="1:11" s="9" customFormat="1" ht="14.25" customHeight="1">
      <c r="A332" s="10" t="s">
        <v>992</v>
      </c>
      <c r="B332" s="10">
        <v>11</v>
      </c>
      <c r="C332" s="10" t="s">
        <v>1025</v>
      </c>
      <c r="D332" s="10" t="s">
        <v>15</v>
      </c>
      <c r="E332" s="10" t="s">
        <v>1026</v>
      </c>
      <c r="F332" s="10" t="s">
        <v>1027</v>
      </c>
      <c r="G332" s="18">
        <f t="shared" si="25"/>
        <v>53.95145</v>
      </c>
      <c r="H332" s="14">
        <f t="shared" si="26"/>
        <v>2580.19145</v>
      </c>
      <c r="I332" s="14">
        <f t="shared" si="27"/>
        <v>2894.7714499999997</v>
      </c>
      <c r="J332" s="14">
        <f t="shared" si="28"/>
        <v>3409.64145</v>
      </c>
      <c r="K332" s="14">
        <f t="shared" si="29"/>
        <v>4552.761449999999</v>
      </c>
    </row>
    <row r="333" spans="1:11" s="9" customFormat="1" ht="14.25" customHeight="1">
      <c r="A333" s="10" t="s">
        <v>992</v>
      </c>
      <c r="B333" s="10">
        <v>12</v>
      </c>
      <c r="C333" s="10" t="s">
        <v>1028</v>
      </c>
      <c r="D333" s="10" t="s">
        <v>15</v>
      </c>
      <c r="E333" s="10" t="s">
        <v>1029</v>
      </c>
      <c r="F333" s="10" t="s">
        <v>1030</v>
      </c>
      <c r="G333" s="18">
        <f t="shared" si="25"/>
        <v>53.558682</v>
      </c>
      <c r="H333" s="14">
        <f t="shared" si="26"/>
        <v>2568.9186819999995</v>
      </c>
      <c r="I333" s="14">
        <f t="shared" si="27"/>
        <v>2883.4986819999995</v>
      </c>
      <c r="J333" s="14">
        <f t="shared" si="28"/>
        <v>3398.368682</v>
      </c>
      <c r="K333" s="14">
        <f t="shared" si="29"/>
        <v>4541.488682</v>
      </c>
    </row>
    <row r="334" spans="1:11" s="9" customFormat="1" ht="14.25" customHeight="1">
      <c r="A334" s="10" t="s">
        <v>992</v>
      </c>
      <c r="B334" s="10">
        <v>13</v>
      </c>
      <c r="C334" s="10" t="s">
        <v>1031</v>
      </c>
      <c r="D334" s="10" t="s">
        <v>15</v>
      </c>
      <c r="E334" s="10" t="s">
        <v>1032</v>
      </c>
      <c r="F334" s="10" t="s">
        <v>1033</v>
      </c>
      <c r="G334" s="18">
        <f t="shared" si="25"/>
        <v>53.107793</v>
      </c>
      <c r="H334" s="14">
        <f t="shared" si="26"/>
        <v>2555.977793</v>
      </c>
      <c r="I334" s="14">
        <f t="shared" si="27"/>
        <v>2870.557793</v>
      </c>
      <c r="J334" s="14">
        <f t="shared" si="28"/>
        <v>3385.4277930000003</v>
      </c>
      <c r="K334" s="14">
        <f t="shared" si="29"/>
        <v>4528.547793000001</v>
      </c>
    </row>
    <row r="335" spans="1:11" s="9" customFormat="1" ht="14.25" customHeight="1">
      <c r="A335" s="10" t="s">
        <v>992</v>
      </c>
      <c r="B335" s="10">
        <v>14</v>
      </c>
      <c r="C335" s="10" t="s">
        <v>1034</v>
      </c>
      <c r="D335" s="10" t="s">
        <v>15</v>
      </c>
      <c r="E335" s="10" t="s">
        <v>1035</v>
      </c>
      <c r="F335" s="10" t="s">
        <v>1036</v>
      </c>
      <c r="G335" s="18">
        <f t="shared" si="25"/>
        <v>53.162304000000006</v>
      </c>
      <c r="H335" s="14">
        <f t="shared" si="26"/>
        <v>2557.542304</v>
      </c>
      <c r="I335" s="14">
        <f t="shared" si="27"/>
        <v>2872.122304</v>
      </c>
      <c r="J335" s="14">
        <f t="shared" si="28"/>
        <v>3386.992304</v>
      </c>
      <c r="K335" s="14">
        <f t="shared" si="29"/>
        <v>4530.112304</v>
      </c>
    </row>
    <row r="336" spans="1:11" s="9" customFormat="1" ht="14.25" customHeight="1">
      <c r="A336" s="10" t="s">
        <v>992</v>
      </c>
      <c r="B336" s="10">
        <v>15</v>
      </c>
      <c r="C336" s="10" t="s">
        <v>1037</v>
      </c>
      <c r="D336" s="10" t="s">
        <v>15</v>
      </c>
      <c r="E336" s="10" t="s">
        <v>1038</v>
      </c>
      <c r="F336" s="10" t="s">
        <v>1039</v>
      </c>
      <c r="G336" s="18">
        <f t="shared" si="25"/>
        <v>53.11032</v>
      </c>
      <c r="H336" s="14">
        <f t="shared" si="26"/>
        <v>2556.0503200000003</v>
      </c>
      <c r="I336" s="14">
        <f t="shared" si="27"/>
        <v>2870.63032</v>
      </c>
      <c r="J336" s="14">
        <f t="shared" si="28"/>
        <v>3385.50032</v>
      </c>
      <c r="K336" s="14">
        <f t="shared" si="29"/>
        <v>4528.62032</v>
      </c>
    </row>
    <row r="337" spans="1:11" s="9" customFormat="1" ht="14.25" customHeight="1">
      <c r="A337" s="10" t="s">
        <v>992</v>
      </c>
      <c r="B337" s="10">
        <v>16</v>
      </c>
      <c r="C337" s="10" t="s">
        <v>1040</v>
      </c>
      <c r="D337" s="10" t="s">
        <v>15</v>
      </c>
      <c r="E337" s="10" t="s">
        <v>1041</v>
      </c>
      <c r="F337" s="10" t="s">
        <v>1042</v>
      </c>
      <c r="G337" s="18">
        <f t="shared" si="25"/>
        <v>53.283239</v>
      </c>
      <c r="H337" s="14">
        <f t="shared" si="26"/>
        <v>2561.013239</v>
      </c>
      <c r="I337" s="14">
        <f t="shared" si="27"/>
        <v>2875.593239</v>
      </c>
      <c r="J337" s="14">
        <f t="shared" si="28"/>
        <v>3390.463239</v>
      </c>
      <c r="K337" s="14">
        <f t="shared" si="29"/>
        <v>4533.5832390000005</v>
      </c>
    </row>
    <row r="338" spans="1:11" s="9" customFormat="1" ht="14.25" customHeight="1">
      <c r="A338" s="10" t="s">
        <v>992</v>
      </c>
      <c r="B338" s="10">
        <v>17</v>
      </c>
      <c r="C338" s="10" t="s">
        <v>1043</v>
      </c>
      <c r="D338" s="10" t="s">
        <v>15</v>
      </c>
      <c r="E338" s="10" t="s">
        <v>1044</v>
      </c>
      <c r="F338" s="10" t="s">
        <v>1045</v>
      </c>
      <c r="G338" s="18">
        <f t="shared" si="25"/>
        <v>53.639185</v>
      </c>
      <c r="H338" s="14">
        <f t="shared" si="26"/>
        <v>2571.229185</v>
      </c>
      <c r="I338" s="14">
        <f t="shared" si="27"/>
        <v>2885.809185</v>
      </c>
      <c r="J338" s="14">
        <f t="shared" si="28"/>
        <v>3400.679185</v>
      </c>
      <c r="K338" s="14">
        <f t="shared" si="29"/>
        <v>4543.799185</v>
      </c>
    </row>
    <row r="339" spans="1:11" s="9" customFormat="1" ht="14.25" customHeight="1">
      <c r="A339" s="10" t="s">
        <v>992</v>
      </c>
      <c r="B339" s="10">
        <v>18</v>
      </c>
      <c r="C339" s="10" t="s">
        <v>1046</v>
      </c>
      <c r="D339" s="10" t="s">
        <v>1047</v>
      </c>
      <c r="E339" s="10" t="s">
        <v>15</v>
      </c>
      <c r="F339" s="10" t="s">
        <v>1048</v>
      </c>
      <c r="G339" s="18">
        <f t="shared" si="25"/>
        <v>53.394788</v>
      </c>
      <c r="H339" s="14">
        <f t="shared" si="26"/>
        <v>2564.2147879999998</v>
      </c>
      <c r="I339" s="14">
        <f t="shared" si="27"/>
        <v>2878.7947879999997</v>
      </c>
      <c r="J339" s="14">
        <f t="shared" si="28"/>
        <v>3393.664788</v>
      </c>
      <c r="K339" s="14">
        <f t="shared" si="29"/>
        <v>4536.784787999999</v>
      </c>
    </row>
    <row r="340" spans="1:11" s="9" customFormat="1" ht="14.25" customHeight="1">
      <c r="A340" s="10" t="s">
        <v>992</v>
      </c>
      <c r="B340" s="10">
        <v>19</v>
      </c>
      <c r="C340" s="10" t="s">
        <v>1049</v>
      </c>
      <c r="D340" s="10" t="s">
        <v>1050</v>
      </c>
      <c r="E340" s="10" t="s">
        <v>15</v>
      </c>
      <c r="F340" s="10" t="s">
        <v>1051</v>
      </c>
      <c r="G340" s="18">
        <f t="shared" si="25"/>
        <v>53.826544</v>
      </c>
      <c r="H340" s="14">
        <f t="shared" si="26"/>
        <v>2576.6065439999998</v>
      </c>
      <c r="I340" s="14">
        <f t="shared" si="27"/>
        <v>2891.1865439999997</v>
      </c>
      <c r="J340" s="14">
        <f t="shared" si="28"/>
        <v>3406.056544</v>
      </c>
      <c r="K340" s="14">
        <f t="shared" si="29"/>
        <v>4549.176544</v>
      </c>
    </row>
    <row r="341" spans="1:11" s="9" customFormat="1" ht="14.25" customHeight="1">
      <c r="A341" s="10" t="s">
        <v>992</v>
      </c>
      <c r="B341" s="10">
        <v>20</v>
      </c>
      <c r="C341" s="10" t="s">
        <v>1052</v>
      </c>
      <c r="D341" s="10" t="s">
        <v>15</v>
      </c>
      <c r="E341" s="10" t="s">
        <v>1053</v>
      </c>
      <c r="F341" s="10" t="s">
        <v>1054</v>
      </c>
      <c r="G341" s="18">
        <f t="shared" si="25"/>
        <v>53.598031</v>
      </c>
      <c r="H341" s="14">
        <f t="shared" si="26"/>
        <v>2570.048031</v>
      </c>
      <c r="I341" s="14">
        <f t="shared" si="27"/>
        <v>2884.6280309999997</v>
      </c>
      <c r="J341" s="14">
        <f t="shared" si="28"/>
        <v>3399.498031</v>
      </c>
      <c r="K341" s="14">
        <f t="shared" si="29"/>
        <v>4542.618031000001</v>
      </c>
    </row>
    <row r="342" spans="1:11" s="9" customFormat="1" ht="14.25" customHeight="1">
      <c r="A342" s="10" t="s">
        <v>992</v>
      </c>
      <c r="B342" s="10">
        <v>21</v>
      </c>
      <c r="C342" s="10" t="s">
        <v>1055</v>
      </c>
      <c r="D342" s="10" t="s">
        <v>15</v>
      </c>
      <c r="E342" s="10" t="s">
        <v>1056</v>
      </c>
      <c r="F342" s="10" t="s">
        <v>1057</v>
      </c>
      <c r="G342" s="18">
        <f t="shared" si="25"/>
        <v>54.465875</v>
      </c>
      <c r="H342" s="14">
        <f t="shared" si="26"/>
        <v>2594.9558749999997</v>
      </c>
      <c r="I342" s="14">
        <f t="shared" si="27"/>
        <v>2909.5358749999996</v>
      </c>
      <c r="J342" s="14">
        <f t="shared" si="28"/>
        <v>3424.405875</v>
      </c>
      <c r="K342" s="14">
        <f t="shared" si="29"/>
        <v>4567.525874999999</v>
      </c>
    </row>
    <row r="343" spans="1:11" s="9" customFormat="1" ht="14.25" customHeight="1">
      <c r="A343" s="10" t="s">
        <v>992</v>
      </c>
      <c r="B343" s="10">
        <v>22</v>
      </c>
      <c r="C343" s="10" t="s">
        <v>1058</v>
      </c>
      <c r="D343" s="10" t="s">
        <v>15</v>
      </c>
      <c r="E343" s="10" t="s">
        <v>1059</v>
      </c>
      <c r="F343" s="10" t="s">
        <v>1060</v>
      </c>
      <c r="G343" s="18">
        <f t="shared" si="25"/>
        <v>54.014625</v>
      </c>
      <c r="H343" s="14">
        <f t="shared" si="26"/>
        <v>2582.0046249999996</v>
      </c>
      <c r="I343" s="14">
        <f t="shared" si="27"/>
        <v>2896.5846249999995</v>
      </c>
      <c r="J343" s="14">
        <f t="shared" si="28"/>
        <v>3411.454625</v>
      </c>
      <c r="K343" s="14">
        <f t="shared" si="29"/>
        <v>4554.574624999999</v>
      </c>
    </row>
    <row r="344" spans="1:11" s="9" customFormat="1" ht="14.25" customHeight="1">
      <c r="A344" s="10" t="s">
        <v>992</v>
      </c>
      <c r="B344" s="10">
        <v>23</v>
      </c>
      <c r="C344" s="10" t="s">
        <v>1061</v>
      </c>
      <c r="D344" s="10" t="s">
        <v>15</v>
      </c>
      <c r="E344" s="10" t="s">
        <v>1062</v>
      </c>
      <c r="F344" s="10" t="s">
        <v>1063</v>
      </c>
      <c r="G344" s="18">
        <f t="shared" si="25"/>
        <v>52.122263</v>
      </c>
      <c r="H344" s="14">
        <f t="shared" si="26"/>
        <v>2527.692263</v>
      </c>
      <c r="I344" s="14">
        <f t="shared" si="27"/>
        <v>2842.272263</v>
      </c>
      <c r="J344" s="14">
        <f t="shared" si="28"/>
        <v>3357.142263</v>
      </c>
      <c r="K344" s="14">
        <f t="shared" si="29"/>
        <v>4500.262263</v>
      </c>
    </row>
    <row r="345" spans="1:11" s="9" customFormat="1" ht="14.25" customHeight="1">
      <c r="A345" s="10" t="s">
        <v>1064</v>
      </c>
      <c r="B345" s="10">
        <v>0</v>
      </c>
      <c r="C345" s="10" t="s">
        <v>1065</v>
      </c>
      <c r="D345" s="10" t="s">
        <v>15</v>
      </c>
      <c r="E345" s="10" t="s">
        <v>57</v>
      </c>
      <c r="F345" s="10" t="s">
        <v>1066</v>
      </c>
      <c r="G345" s="18">
        <f t="shared" si="25"/>
        <v>47.648390000000006</v>
      </c>
      <c r="H345" s="14">
        <f t="shared" si="26"/>
        <v>2399.28839</v>
      </c>
      <c r="I345" s="14">
        <f t="shared" si="27"/>
        <v>2713.86839</v>
      </c>
      <c r="J345" s="14">
        <f t="shared" si="28"/>
        <v>3228.73839</v>
      </c>
      <c r="K345" s="14">
        <f t="shared" si="29"/>
        <v>4371.85839</v>
      </c>
    </row>
    <row r="346" spans="1:11" s="9" customFormat="1" ht="14.25" customHeight="1">
      <c r="A346" s="10" t="s">
        <v>1064</v>
      </c>
      <c r="B346" s="10">
        <v>1</v>
      </c>
      <c r="C346" s="10" t="s">
        <v>1067</v>
      </c>
      <c r="D346" s="10" t="s">
        <v>15</v>
      </c>
      <c r="E346" s="10" t="s">
        <v>1068</v>
      </c>
      <c r="F346" s="10" t="s">
        <v>1069</v>
      </c>
      <c r="G346" s="18">
        <f t="shared" si="25"/>
        <v>42.7063</v>
      </c>
      <c r="H346" s="14">
        <f t="shared" si="26"/>
        <v>2257.4462999999996</v>
      </c>
      <c r="I346" s="14">
        <f t="shared" si="27"/>
        <v>2572.0262999999995</v>
      </c>
      <c r="J346" s="14">
        <f t="shared" si="28"/>
        <v>3086.8963</v>
      </c>
      <c r="K346" s="14">
        <f t="shared" si="29"/>
        <v>4230.016299999999</v>
      </c>
    </row>
    <row r="347" spans="1:11" s="9" customFormat="1" ht="14.25" customHeight="1">
      <c r="A347" s="10" t="s">
        <v>1064</v>
      </c>
      <c r="B347" s="10">
        <v>2</v>
      </c>
      <c r="C347" s="10" t="s">
        <v>1070</v>
      </c>
      <c r="D347" s="10" t="s">
        <v>15</v>
      </c>
      <c r="E347" s="10" t="s">
        <v>1071</v>
      </c>
      <c r="F347" s="10" t="s">
        <v>1072</v>
      </c>
      <c r="G347" s="18">
        <f t="shared" si="25"/>
        <v>39.515781999999994</v>
      </c>
      <c r="H347" s="14">
        <f t="shared" si="26"/>
        <v>2165.8757819999996</v>
      </c>
      <c r="I347" s="14">
        <f t="shared" si="27"/>
        <v>2480.4557819999995</v>
      </c>
      <c r="J347" s="14">
        <f t="shared" si="28"/>
        <v>2995.325782</v>
      </c>
      <c r="K347" s="14">
        <f t="shared" si="29"/>
        <v>4138.445782000001</v>
      </c>
    </row>
    <row r="348" spans="1:11" s="9" customFormat="1" ht="14.25" customHeight="1">
      <c r="A348" s="10" t="s">
        <v>1064</v>
      </c>
      <c r="B348" s="10">
        <v>3</v>
      </c>
      <c r="C348" s="10" t="s">
        <v>1073</v>
      </c>
      <c r="D348" s="10" t="s">
        <v>15</v>
      </c>
      <c r="E348" s="10" t="s">
        <v>1074</v>
      </c>
      <c r="F348" s="10" t="s">
        <v>1075</v>
      </c>
      <c r="G348" s="18">
        <f t="shared" si="25"/>
        <v>39.137815</v>
      </c>
      <c r="H348" s="14">
        <f t="shared" si="26"/>
        <v>2155.0278150000004</v>
      </c>
      <c r="I348" s="14">
        <f t="shared" si="27"/>
        <v>2469.6078150000003</v>
      </c>
      <c r="J348" s="14">
        <f t="shared" si="28"/>
        <v>2984.477815</v>
      </c>
      <c r="K348" s="14">
        <f t="shared" si="29"/>
        <v>4127.597815</v>
      </c>
    </row>
    <row r="349" spans="1:11" s="9" customFormat="1" ht="14.25" customHeight="1">
      <c r="A349" s="10" t="s">
        <v>1064</v>
      </c>
      <c r="B349" s="10">
        <v>4</v>
      </c>
      <c r="C349" s="10" t="s">
        <v>1076</v>
      </c>
      <c r="D349" s="10" t="s">
        <v>15</v>
      </c>
      <c r="E349" s="10" t="s">
        <v>1077</v>
      </c>
      <c r="F349" s="10" t="s">
        <v>1078</v>
      </c>
      <c r="G349" s="18">
        <f t="shared" si="25"/>
        <v>37.092028</v>
      </c>
      <c r="H349" s="14">
        <f t="shared" si="26"/>
        <v>2096.3120280000003</v>
      </c>
      <c r="I349" s="14">
        <f t="shared" si="27"/>
        <v>2410.892028</v>
      </c>
      <c r="J349" s="14">
        <f t="shared" si="28"/>
        <v>2925.762028</v>
      </c>
      <c r="K349" s="14">
        <f t="shared" si="29"/>
        <v>4068.882028</v>
      </c>
    </row>
    <row r="350" spans="1:11" s="9" customFormat="1" ht="14.25" customHeight="1">
      <c r="A350" s="10" t="s">
        <v>1064</v>
      </c>
      <c r="B350" s="10">
        <v>5</v>
      </c>
      <c r="C350" s="10" t="s">
        <v>1079</v>
      </c>
      <c r="D350" s="10" t="s">
        <v>1080</v>
      </c>
      <c r="E350" s="10" t="s">
        <v>15</v>
      </c>
      <c r="F350" s="10" t="s">
        <v>1081</v>
      </c>
      <c r="G350" s="18">
        <f t="shared" si="25"/>
        <v>36.57652</v>
      </c>
      <c r="H350" s="14">
        <f t="shared" si="26"/>
        <v>2081.51652</v>
      </c>
      <c r="I350" s="14">
        <f t="shared" si="27"/>
        <v>2396.09652</v>
      </c>
      <c r="J350" s="14">
        <f t="shared" si="28"/>
        <v>2910.9665200000004</v>
      </c>
      <c r="K350" s="14">
        <f t="shared" si="29"/>
        <v>4054.0865200000003</v>
      </c>
    </row>
    <row r="351" spans="1:11" s="9" customFormat="1" ht="14.25" customHeight="1">
      <c r="A351" s="10" t="s">
        <v>1064</v>
      </c>
      <c r="B351" s="10">
        <v>6</v>
      </c>
      <c r="C351" s="10" t="s">
        <v>1082</v>
      </c>
      <c r="D351" s="10" t="s">
        <v>15</v>
      </c>
      <c r="E351" s="10" t="s">
        <v>1083</v>
      </c>
      <c r="F351" s="10" t="s">
        <v>1084</v>
      </c>
      <c r="G351" s="18">
        <f t="shared" si="25"/>
        <v>39.245754000000005</v>
      </c>
      <c r="H351" s="14">
        <f t="shared" si="26"/>
        <v>2158.125754</v>
      </c>
      <c r="I351" s="14">
        <f t="shared" si="27"/>
        <v>2472.705754</v>
      </c>
      <c r="J351" s="14">
        <f t="shared" si="28"/>
        <v>2987.575754</v>
      </c>
      <c r="K351" s="14">
        <f t="shared" si="29"/>
        <v>4130.695753999999</v>
      </c>
    </row>
    <row r="352" spans="1:11" s="9" customFormat="1" ht="14.25" customHeight="1">
      <c r="A352" s="10" t="s">
        <v>1064</v>
      </c>
      <c r="B352" s="10">
        <v>7</v>
      </c>
      <c r="C352" s="10" t="s">
        <v>1085</v>
      </c>
      <c r="D352" s="10" t="s">
        <v>1086</v>
      </c>
      <c r="E352" s="10" t="s">
        <v>15</v>
      </c>
      <c r="F352" s="10" t="s">
        <v>1087</v>
      </c>
      <c r="G352" s="18">
        <f t="shared" si="25"/>
        <v>44.513466</v>
      </c>
      <c r="H352" s="14">
        <f t="shared" si="26"/>
        <v>2309.313466</v>
      </c>
      <c r="I352" s="14">
        <f t="shared" si="27"/>
        <v>2623.893466</v>
      </c>
      <c r="J352" s="14">
        <f t="shared" si="28"/>
        <v>3138.763466</v>
      </c>
      <c r="K352" s="14">
        <f t="shared" si="29"/>
        <v>4281.883466</v>
      </c>
    </row>
    <row r="353" spans="1:11" s="9" customFormat="1" ht="14.25" customHeight="1">
      <c r="A353" s="10" t="s">
        <v>1064</v>
      </c>
      <c r="B353" s="10">
        <v>8</v>
      </c>
      <c r="C353" s="10" t="s">
        <v>1088</v>
      </c>
      <c r="D353" s="10" t="s">
        <v>1089</v>
      </c>
      <c r="E353" s="10" t="s">
        <v>15</v>
      </c>
      <c r="F353" s="10" t="s">
        <v>20</v>
      </c>
      <c r="G353" s="18">
        <f t="shared" si="25"/>
        <v>51.176804000000004</v>
      </c>
      <c r="H353" s="14">
        <f t="shared" si="26"/>
        <v>2500.5568040000003</v>
      </c>
      <c r="I353" s="14">
        <f t="shared" si="27"/>
        <v>2815.136804</v>
      </c>
      <c r="J353" s="14">
        <f t="shared" si="28"/>
        <v>3330.006804</v>
      </c>
      <c r="K353" s="14">
        <f t="shared" si="29"/>
        <v>4473.1268039999995</v>
      </c>
    </row>
    <row r="354" spans="1:11" s="9" customFormat="1" ht="14.25" customHeight="1">
      <c r="A354" s="10" t="s">
        <v>1064</v>
      </c>
      <c r="B354" s="10">
        <v>9</v>
      </c>
      <c r="C354" s="10" t="s">
        <v>1090</v>
      </c>
      <c r="D354" s="10" t="s">
        <v>1091</v>
      </c>
      <c r="E354" s="10" t="s">
        <v>15</v>
      </c>
      <c r="F354" s="10" t="s">
        <v>1092</v>
      </c>
      <c r="G354" s="18">
        <f t="shared" si="25"/>
        <v>54.084298000000004</v>
      </c>
      <c r="H354" s="14">
        <f t="shared" si="26"/>
        <v>2584.0042980000003</v>
      </c>
      <c r="I354" s="14">
        <f t="shared" si="27"/>
        <v>2898.584298</v>
      </c>
      <c r="J354" s="14">
        <f t="shared" si="28"/>
        <v>3413.454298</v>
      </c>
      <c r="K354" s="14">
        <f t="shared" si="29"/>
        <v>4556.5742979999995</v>
      </c>
    </row>
    <row r="355" spans="1:11" s="9" customFormat="1" ht="14.25" customHeight="1">
      <c r="A355" s="10" t="s">
        <v>1064</v>
      </c>
      <c r="B355" s="10">
        <v>10</v>
      </c>
      <c r="C355" s="10" t="s">
        <v>489</v>
      </c>
      <c r="D355" s="10" t="s">
        <v>1093</v>
      </c>
      <c r="E355" s="10" t="s">
        <v>15</v>
      </c>
      <c r="F355" s="10" t="s">
        <v>491</v>
      </c>
      <c r="G355" s="18">
        <f t="shared" si="25"/>
        <v>56.109508</v>
      </c>
      <c r="H355" s="14">
        <f t="shared" si="26"/>
        <v>2642.129508</v>
      </c>
      <c r="I355" s="14">
        <f t="shared" si="27"/>
        <v>2956.709508</v>
      </c>
      <c r="J355" s="14">
        <f t="shared" si="28"/>
        <v>3471.5795080000003</v>
      </c>
      <c r="K355" s="14">
        <f t="shared" si="29"/>
        <v>4614.699508</v>
      </c>
    </row>
    <row r="356" spans="1:11" s="9" customFormat="1" ht="14.25" customHeight="1">
      <c r="A356" s="10" t="s">
        <v>1064</v>
      </c>
      <c r="B356" s="10">
        <v>11</v>
      </c>
      <c r="C356" s="10" t="s">
        <v>1094</v>
      </c>
      <c r="D356" s="10" t="s">
        <v>1095</v>
      </c>
      <c r="E356" s="10" t="s">
        <v>15</v>
      </c>
      <c r="F356" s="10" t="s">
        <v>1096</v>
      </c>
      <c r="G356" s="18">
        <f t="shared" si="25"/>
        <v>56.83945</v>
      </c>
      <c r="H356" s="14">
        <f t="shared" si="26"/>
        <v>2663.0794499999997</v>
      </c>
      <c r="I356" s="14">
        <f t="shared" si="27"/>
        <v>2977.6594499999997</v>
      </c>
      <c r="J356" s="14">
        <f t="shared" si="28"/>
        <v>3492.52945</v>
      </c>
      <c r="K356" s="14">
        <f t="shared" si="29"/>
        <v>4635.64945</v>
      </c>
    </row>
    <row r="357" spans="1:11" s="9" customFormat="1" ht="14.25" customHeight="1">
      <c r="A357" s="10" t="s">
        <v>1064</v>
      </c>
      <c r="B357" s="10">
        <v>12</v>
      </c>
      <c r="C357" s="10" t="s">
        <v>1097</v>
      </c>
      <c r="D357" s="10" t="s">
        <v>1098</v>
      </c>
      <c r="E357" s="10" t="s">
        <v>15</v>
      </c>
      <c r="F357" s="10" t="s">
        <v>1099</v>
      </c>
      <c r="G357" s="18">
        <f t="shared" si="25"/>
        <v>56.642705</v>
      </c>
      <c r="H357" s="14">
        <f t="shared" si="26"/>
        <v>2657.432705</v>
      </c>
      <c r="I357" s="14">
        <f t="shared" si="27"/>
        <v>2972.012705</v>
      </c>
      <c r="J357" s="14">
        <f t="shared" si="28"/>
        <v>3486.882705</v>
      </c>
      <c r="K357" s="14">
        <f t="shared" si="29"/>
        <v>4630.002705</v>
      </c>
    </row>
    <row r="358" spans="1:11" s="9" customFormat="1" ht="14.25" customHeight="1">
      <c r="A358" s="10" t="s">
        <v>1064</v>
      </c>
      <c r="B358" s="10">
        <v>13</v>
      </c>
      <c r="C358" s="10" t="s">
        <v>1100</v>
      </c>
      <c r="D358" s="10" t="s">
        <v>1101</v>
      </c>
      <c r="E358" s="10" t="s">
        <v>15</v>
      </c>
      <c r="F358" s="10" t="s">
        <v>1102</v>
      </c>
      <c r="G358" s="18">
        <f t="shared" si="25"/>
        <v>57.631123</v>
      </c>
      <c r="H358" s="14">
        <f t="shared" si="26"/>
        <v>2685.801123</v>
      </c>
      <c r="I358" s="14">
        <f t="shared" si="27"/>
        <v>3000.381123</v>
      </c>
      <c r="J358" s="14">
        <f t="shared" si="28"/>
        <v>3515.251123</v>
      </c>
      <c r="K358" s="14">
        <f t="shared" si="29"/>
        <v>4658.371123</v>
      </c>
    </row>
    <row r="359" spans="1:11" s="9" customFormat="1" ht="14.25" customHeight="1">
      <c r="A359" s="10" t="s">
        <v>1064</v>
      </c>
      <c r="B359" s="10">
        <v>14</v>
      </c>
      <c r="C359" s="10" t="s">
        <v>1103</v>
      </c>
      <c r="D359" s="10" t="s">
        <v>1104</v>
      </c>
      <c r="E359" s="10" t="s">
        <v>15</v>
      </c>
      <c r="F359" s="10" t="s">
        <v>43</v>
      </c>
      <c r="G359" s="18">
        <f t="shared" si="25"/>
        <v>57.974795</v>
      </c>
      <c r="H359" s="14">
        <f t="shared" si="26"/>
        <v>2695.664795</v>
      </c>
      <c r="I359" s="14">
        <f t="shared" si="27"/>
        <v>3010.244795</v>
      </c>
      <c r="J359" s="14">
        <f t="shared" si="28"/>
        <v>3525.1147950000004</v>
      </c>
      <c r="K359" s="14">
        <f t="shared" si="29"/>
        <v>4668.234795</v>
      </c>
    </row>
    <row r="360" spans="1:11" s="9" customFormat="1" ht="14.25" customHeight="1">
      <c r="A360" s="10" t="s">
        <v>1064</v>
      </c>
      <c r="B360" s="10">
        <v>15</v>
      </c>
      <c r="C360" s="10" t="s">
        <v>1105</v>
      </c>
      <c r="D360" s="10" t="s">
        <v>1106</v>
      </c>
      <c r="E360" s="10" t="s">
        <v>15</v>
      </c>
      <c r="F360" s="10" t="s">
        <v>1107</v>
      </c>
      <c r="G360" s="18">
        <f t="shared" si="25"/>
        <v>58.963573999999994</v>
      </c>
      <c r="H360" s="14">
        <f t="shared" si="26"/>
        <v>2724.043574</v>
      </c>
      <c r="I360" s="14">
        <f t="shared" si="27"/>
        <v>3038.6235739999997</v>
      </c>
      <c r="J360" s="14">
        <f t="shared" si="28"/>
        <v>3553.4935739999996</v>
      </c>
      <c r="K360" s="14">
        <f t="shared" si="29"/>
        <v>4696.613574</v>
      </c>
    </row>
    <row r="361" spans="1:11" s="9" customFormat="1" ht="14.25" customHeight="1">
      <c r="A361" s="10" t="s">
        <v>1064</v>
      </c>
      <c r="B361" s="10">
        <v>16</v>
      </c>
      <c r="C361" s="10" t="s">
        <v>1108</v>
      </c>
      <c r="D361" s="10" t="s">
        <v>1109</v>
      </c>
      <c r="E361" s="10" t="s">
        <v>15</v>
      </c>
      <c r="F361" s="10" t="s">
        <v>1110</v>
      </c>
      <c r="G361" s="18">
        <f t="shared" si="25"/>
        <v>58.158544</v>
      </c>
      <c r="H361" s="14">
        <f t="shared" si="26"/>
        <v>2700.9385439999996</v>
      </c>
      <c r="I361" s="14">
        <f t="shared" si="27"/>
        <v>3015.5185439999996</v>
      </c>
      <c r="J361" s="14">
        <f t="shared" si="28"/>
        <v>3530.388544</v>
      </c>
      <c r="K361" s="14">
        <f t="shared" si="29"/>
        <v>4673.508544</v>
      </c>
    </row>
    <row r="362" spans="1:11" s="9" customFormat="1" ht="14.25" customHeight="1">
      <c r="A362" s="10" t="s">
        <v>1064</v>
      </c>
      <c r="B362" s="10">
        <v>17</v>
      </c>
      <c r="C362" s="10" t="s">
        <v>1111</v>
      </c>
      <c r="D362" s="10" t="s">
        <v>15</v>
      </c>
      <c r="E362" s="10" t="s">
        <v>1112</v>
      </c>
      <c r="F362" s="10" t="s">
        <v>1113</v>
      </c>
      <c r="G362" s="18">
        <f t="shared" si="25"/>
        <v>57.715597</v>
      </c>
      <c r="H362" s="14">
        <f t="shared" si="26"/>
        <v>2688.225597</v>
      </c>
      <c r="I362" s="14">
        <f t="shared" si="27"/>
        <v>3002.805597</v>
      </c>
      <c r="J362" s="14">
        <f t="shared" si="28"/>
        <v>3517.675597</v>
      </c>
      <c r="K362" s="14">
        <f t="shared" si="29"/>
        <v>4660.795597</v>
      </c>
    </row>
    <row r="363" spans="1:11" s="9" customFormat="1" ht="14.25" customHeight="1">
      <c r="A363" s="10" t="s">
        <v>1064</v>
      </c>
      <c r="B363" s="10">
        <v>18</v>
      </c>
      <c r="C363" s="10" t="s">
        <v>1114</v>
      </c>
      <c r="D363" s="10" t="s">
        <v>15</v>
      </c>
      <c r="E363" s="10" t="s">
        <v>1115</v>
      </c>
      <c r="F363" s="10" t="s">
        <v>1116</v>
      </c>
      <c r="G363" s="18">
        <f t="shared" si="25"/>
        <v>52.851122</v>
      </c>
      <c r="H363" s="14">
        <f t="shared" si="26"/>
        <v>2548.6111220000003</v>
      </c>
      <c r="I363" s="14">
        <f t="shared" si="27"/>
        <v>2863.191122</v>
      </c>
      <c r="J363" s="14">
        <f t="shared" si="28"/>
        <v>3378.061122</v>
      </c>
      <c r="K363" s="14">
        <f t="shared" si="29"/>
        <v>4521.181122</v>
      </c>
    </row>
    <row r="364" spans="1:11" s="9" customFormat="1" ht="14.25" customHeight="1">
      <c r="A364" s="10" t="s">
        <v>1064</v>
      </c>
      <c r="B364" s="10">
        <v>19</v>
      </c>
      <c r="C364" s="10" t="s">
        <v>1117</v>
      </c>
      <c r="D364" s="10" t="s">
        <v>15</v>
      </c>
      <c r="E364" s="10" t="s">
        <v>1118</v>
      </c>
      <c r="F364" s="10" t="s">
        <v>1119</v>
      </c>
      <c r="G364" s="18">
        <f t="shared" si="25"/>
        <v>51.539609</v>
      </c>
      <c r="H364" s="14">
        <f t="shared" si="26"/>
        <v>2510.969609</v>
      </c>
      <c r="I364" s="14">
        <f t="shared" si="27"/>
        <v>2825.549609</v>
      </c>
      <c r="J364" s="14">
        <f t="shared" si="28"/>
        <v>3340.419609</v>
      </c>
      <c r="K364" s="14">
        <f t="shared" si="29"/>
        <v>4483.539609</v>
      </c>
    </row>
    <row r="365" spans="1:11" s="9" customFormat="1" ht="14.25" customHeight="1">
      <c r="A365" s="10" t="s">
        <v>1064</v>
      </c>
      <c r="B365" s="10">
        <v>20</v>
      </c>
      <c r="C365" s="10" t="s">
        <v>1120</v>
      </c>
      <c r="D365" s="10" t="s">
        <v>1121</v>
      </c>
      <c r="E365" s="10" t="s">
        <v>15</v>
      </c>
      <c r="F365" s="10" t="s">
        <v>1122</v>
      </c>
      <c r="G365" s="18">
        <f t="shared" si="25"/>
        <v>50.993776999999994</v>
      </c>
      <c r="H365" s="14">
        <f t="shared" si="26"/>
        <v>2495.303777</v>
      </c>
      <c r="I365" s="14">
        <f t="shared" si="27"/>
        <v>2809.883777</v>
      </c>
      <c r="J365" s="14">
        <f t="shared" si="28"/>
        <v>3324.7537770000004</v>
      </c>
      <c r="K365" s="14">
        <f t="shared" si="29"/>
        <v>4467.873777</v>
      </c>
    </row>
    <row r="366" spans="1:11" s="9" customFormat="1" ht="14.25" customHeight="1">
      <c r="A366" s="10" t="s">
        <v>1064</v>
      </c>
      <c r="B366" s="10">
        <v>21</v>
      </c>
      <c r="C366" s="10" t="s">
        <v>1123</v>
      </c>
      <c r="D366" s="10" t="s">
        <v>1124</v>
      </c>
      <c r="E366" s="10" t="s">
        <v>15</v>
      </c>
      <c r="F366" s="10" t="s">
        <v>1125</v>
      </c>
      <c r="G366" s="18">
        <f t="shared" si="25"/>
        <v>52.093022</v>
      </c>
      <c r="H366" s="14">
        <f t="shared" si="26"/>
        <v>2526.8530220000002</v>
      </c>
      <c r="I366" s="14">
        <f t="shared" si="27"/>
        <v>2841.433022</v>
      </c>
      <c r="J366" s="14">
        <f t="shared" si="28"/>
        <v>3356.303022</v>
      </c>
      <c r="K366" s="14">
        <f t="shared" si="29"/>
        <v>4499.423022</v>
      </c>
    </row>
    <row r="367" spans="1:11" s="9" customFormat="1" ht="14.25" customHeight="1">
      <c r="A367" s="10" t="s">
        <v>1064</v>
      </c>
      <c r="B367" s="10">
        <v>22</v>
      </c>
      <c r="C367" s="10" t="s">
        <v>1126</v>
      </c>
      <c r="D367" s="10" t="s">
        <v>15</v>
      </c>
      <c r="E367" s="10" t="s">
        <v>1127</v>
      </c>
      <c r="F367" s="10" t="s">
        <v>1128</v>
      </c>
      <c r="G367" s="18">
        <f t="shared" si="25"/>
        <v>52.029486</v>
      </c>
      <c r="H367" s="14">
        <f t="shared" si="26"/>
        <v>2525.029486</v>
      </c>
      <c r="I367" s="14">
        <f t="shared" si="27"/>
        <v>2839.609486</v>
      </c>
      <c r="J367" s="14">
        <f t="shared" si="28"/>
        <v>3354.4794859999997</v>
      </c>
      <c r="K367" s="14">
        <f t="shared" si="29"/>
        <v>4497.599486</v>
      </c>
    </row>
    <row r="368" spans="1:11" s="9" customFormat="1" ht="14.25" customHeight="1">
      <c r="A368" s="10" t="s">
        <v>1064</v>
      </c>
      <c r="B368" s="10">
        <v>23</v>
      </c>
      <c r="C368" s="10" t="s">
        <v>1129</v>
      </c>
      <c r="D368" s="10" t="s">
        <v>15</v>
      </c>
      <c r="E368" s="10" t="s">
        <v>1130</v>
      </c>
      <c r="F368" s="10" t="s">
        <v>1131</v>
      </c>
      <c r="G368" s="18">
        <f t="shared" si="25"/>
        <v>50.058426000000004</v>
      </c>
      <c r="H368" s="14">
        <f t="shared" si="26"/>
        <v>2468.458426</v>
      </c>
      <c r="I368" s="14">
        <f t="shared" si="27"/>
        <v>2783.038426</v>
      </c>
      <c r="J368" s="14">
        <f t="shared" si="28"/>
        <v>3297.9084260000004</v>
      </c>
      <c r="K368" s="14">
        <f t="shared" si="29"/>
        <v>4441.028426</v>
      </c>
    </row>
    <row r="369" spans="1:11" s="9" customFormat="1" ht="14.25" customHeight="1">
      <c r="A369" s="10" t="s">
        <v>1132</v>
      </c>
      <c r="B369" s="10">
        <v>0</v>
      </c>
      <c r="C369" s="10" t="s">
        <v>1133</v>
      </c>
      <c r="D369" s="10" t="s">
        <v>15</v>
      </c>
      <c r="E369" s="10" t="s">
        <v>1134</v>
      </c>
      <c r="F369" s="10" t="s">
        <v>1135</v>
      </c>
      <c r="G369" s="18">
        <f t="shared" si="25"/>
        <v>43.357904999999995</v>
      </c>
      <c r="H369" s="14">
        <f t="shared" si="26"/>
        <v>2276.147905</v>
      </c>
      <c r="I369" s="14">
        <f t="shared" si="27"/>
        <v>2590.7279049999997</v>
      </c>
      <c r="J369" s="14">
        <f t="shared" si="28"/>
        <v>3105.5979049999996</v>
      </c>
      <c r="K369" s="14">
        <f t="shared" si="29"/>
        <v>4248.7179049999995</v>
      </c>
    </row>
    <row r="370" spans="1:11" s="9" customFormat="1" ht="14.25" customHeight="1">
      <c r="A370" s="10" t="s">
        <v>1132</v>
      </c>
      <c r="B370" s="10">
        <v>1</v>
      </c>
      <c r="C370" s="10" t="s">
        <v>1136</v>
      </c>
      <c r="D370" s="10" t="s">
        <v>15</v>
      </c>
      <c r="E370" s="10" t="s">
        <v>1137</v>
      </c>
      <c r="F370" s="10" t="s">
        <v>1138</v>
      </c>
      <c r="G370" s="18">
        <f t="shared" si="25"/>
        <v>38.542887</v>
      </c>
      <c r="H370" s="14">
        <f t="shared" si="26"/>
        <v>2137.952887</v>
      </c>
      <c r="I370" s="14">
        <f t="shared" si="27"/>
        <v>2452.532887</v>
      </c>
      <c r="J370" s="14">
        <f t="shared" si="28"/>
        <v>2967.402887</v>
      </c>
      <c r="K370" s="14">
        <f t="shared" si="29"/>
        <v>4110.522887</v>
      </c>
    </row>
    <row r="371" spans="1:11" s="9" customFormat="1" ht="14.25" customHeight="1">
      <c r="A371" s="10" t="s">
        <v>1132</v>
      </c>
      <c r="B371" s="10">
        <v>2</v>
      </c>
      <c r="C371" s="10" t="s">
        <v>1139</v>
      </c>
      <c r="D371" s="10" t="s">
        <v>15</v>
      </c>
      <c r="E371" s="10" t="s">
        <v>1140</v>
      </c>
      <c r="F371" s="10" t="s">
        <v>1141</v>
      </c>
      <c r="G371" s="18">
        <f t="shared" si="25"/>
        <v>37.101053</v>
      </c>
      <c r="H371" s="14">
        <f t="shared" si="26"/>
        <v>2096.571053</v>
      </c>
      <c r="I371" s="14">
        <f t="shared" si="27"/>
        <v>2411.151053</v>
      </c>
      <c r="J371" s="14">
        <f t="shared" si="28"/>
        <v>2926.021053</v>
      </c>
      <c r="K371" s="14">
        <f t="shared" si="29"/>
        <v>4069.141053</v>
      </c>
    </row>
    <row r="372" spans="1:11" s="9" customFormat="1" ht="14.25" customHeight="1">
      <c r="A372" s="10" t="s">
        <v>1132</v>
      </c>
      <c r="B372" s="10">
        <v>3</v>
      </c>
      <c r="C372" s="10" t="s">
        <v>1142</v>
      </c>
      <c r="D372" s="10" t="s">
        <v>15</v>
      </c>
      <c r="E372" s="10" t="s">
        <v>1143</v>
      </c>
      <c r="F372" s="10" t="s">
        <v>1144</v>
      </c>
      <c r="G372" s="18">
        <f t="shared" si="25"/>
        <v>35.471138</v>
      </c>
      <c r="H372" s="14">
        <f t="shared" si="26"/>
        <v>2049.791138</v>
      </c>
      <c r="I372" s="14">
        <f t="shared" si="27"/>
        <v>2364.371138</v>
      </c>
      <c r="J372" s="14">
        <f t="shared" si="28"/>
        <v>2879.241138</v>
      </c>
      <c r="K372" s="14">
        <f t="shared" si="29"/>
        <v>4022.3611379999998</v>
      </c>
    </row>
    <row r="373" spans="1:11" s="9" customFormat="1" ht="14.25" customHeight="1">
      <c r="A373" s="10" t="s">
        <v>1132</v>
      </c>
      <c r="B373" s="10">
        <v>4</v>
      </c>
      <c r="C373" s="10" t="s">
        <v>1145</v>
      </c>
      <c r="D373" s="10" t="s">
        <v>15</v>
      </c>
      <c r="E373" s="10" t="s">
        <v>1146</v>
      </c>
      <c r="F373" s="10" t="s">
        <v>1147</v>
      </c>
      <c r="G373" s="18">
        <f t="shared" si="25"/>
        <v>35.454532</v>
      </c>
      <c r="H373" s="14">
        <f t="shared" si="26"/>
        <v>2049.3145320000003</v>
      </c>
      <c r="I373" s="14">
        <f t="shared" si="27"/>
        <v>2363.8945320000003</v>
      </c>
      <c r="J373" s="14">
        <f t="shared" si="28"/>
        <v>2878.764532</v>
      </c>
      <c r="K373" s="14">
        <f t="shared" si="29"/>
        <v>4021.884532</v>
      </c>
    </row>
    <row r="374" spans="1:11" s="9" customFormat="1" ht="14.25" customHeight="1">
      <c r="A374" s="10" t="s">
        <v>1132</v>
      </c>
      <c r="B374" s="10">
        <v>5</v>
      </c>
      <c r="C374" s="10" t="s">
        <v>1148</v>
      </c>
      <c r="D374" s="10" t="s">
        <v>1149</v>
      </c>
      <c r="E374" s="10" t="s">
        <v>15</v>
      </c>
      <c r="F374" s="10" t="s">
        <v>1150</v>
      </c>
      <c r="G374" s="18">
        <f t="shared" si="25"/>
        <v>34.683436</v>
      </c>
      <c r="H374" s="14">
        <f t="shared" si="26"/>
        <v>2027.183436</v>
      </c>
      <c r="I374" s="14">
        <f t="shared" si="27"/>
        <v>2341.7634359999997</v>
      </c>
      <c r="J374" s="14">
        <f t="shared" si="28"/>
        <v>2856.6334359999996</v>
      </c>
      <c r="K374" s="14">
        <f t="shared" si="29"/>
        <v>3999.7534359999995</v>
      </c>
    </row>
    <row r="375" spans="1:11" s="9" customFormat="1" ht="14.25" customHeight="1">
      <c r="A375" s="10" t="s">
        <v>1132</v>
      </c>
      <c r="B375" s="10">
        <v>6</v>
      </c>
      <c r="C375" s="10" t="s">
        <v>1151</v>
      </c>
      <c r="D375" s="10" t="s">
        <v>752</v>
      </c>
      <c r="E375" s="10" t="s">
        <v>15</v>
      </c>
      <c r="F375" s="10" t="s">
        <v>1152</v>
      </c>
      <c r="G375" s="18">
        <f t="shared" si="25"/>
        <v>37.024159999999995</v>
      </c>
      <c r="H375" s="14">
        <f t="shared" si="26"/>
        <v>2094.36416</v>
      </c>
      <c r="I375" s="14">
        <f t="shared" si="27"/>
        <v>2408.94416</v>
      </c>
      <c r="J375" s="14">
        <f t="shared" si="28"/>
        <v>2923.81416</v>
      </c>
      <c r="K375" s="14">
        <f t="shared" si="29"/>
        <v>4066.93416</v>
      </c>
    </row>
    <row r="376" spans="1:11" s="9" customFormat="1" ht="14.25" customHeight="1">
      <c r="A376" s="10" t="s">
        <v>1132</v>
      </c>
      <c r="B376" s="10">
        <v>7</v>
      </c>
      <c r="C376" s="10" t="s">
        <v>1153</v>
      </c>
      <c r="D376" s="10" t="s">
        <v>1154</v>
      </c>
      <c r="E376" s="10" t="s">
        <v>15</v>
      </c>
      <c r="F376" s="10" t="s">
        <v>1155</v>
      </c>
      <c r="G376" s="18">
        <f t="shared" si="25"/>
        <v>41.25508</v>
      </c>
      <c r="H376" s="14">
        <f t="shared" si="26"/>
        <v>2215.79508</v>
      </c>
      <c r="I376" s="14">
        <f t="shared" si="27"/>
        <v>2530.37508</v>
      </c>
      <c r="J376" s="14">
        <f t="shared" si="28"/>
        <v>3045.2450799999997</v>
      </c>
      <c r="K376" s="14">
        <f t="shared" si="29"/>
        <v>4188.36508</v>
      </c>
    </row>
    <row r="377" spans="1:11" s="9" customFormat="1" ht="14.25" customHeight="1">
      <c r="A377" s="10" t="s">
        <v>1132</v>
      </c>
      <c r="B377" s="10">
        <v>8</v>
      </c>
      <c r="C377" s="10" t="s">
        <v>1156</v>
      </c>
      <c r="D377" s="10" t="s">
        <v>21</v>
      </c>
      <c r="E377" s="10" t="s">
        <v>15</v>
      </c>
      <c r="F377" s="10" t="s">
        <v>1157</v>
      </c>
      <c r="G377" s="18">
        <f t="shared" si="25"/>
        <v>50.628445</v>
      </c>
      <c r="H377" s="14">
        <f t="shared" si="26"/>
        <v>2484.818445</v>
      </c>
      <c r="I377" s="14">
        <f t="shared" si="27"/>
        <v>2799.398445</v>
      </c>
      <c r="J377" s="14">
        <f t="shared" si="28"/>
        <v>3314.268445</v>
      </c>
      <c r="K377" s="14">
        <f t="shared" si="29"/>
        <v>4457.3884450000005</v>
      </c>
    </row>
    <row r="378" spans="1:11" s="9" customFormat="1" ht="14.25" customHeight="1">
      <c r="A378" s="10" t="s">
        <v>1132</v>
      </c>
      <c r="B378" s="10">
        <v>9</v>
      </c>
      <c r="C378" s="10" t="s">
        <v>1158</v>
      </c>
      <c r="D378" s="10" t="s">
        <v>1159</v>
      </c>
      <c r="E378" s="10" t="s">
        <v>15</v>
      </c>
      <c r="F378" s="10" t="s">
        <v>1160</v>
      </c>
      <c r="G378" s="18">
        <f t="shared" si="25"/>
        <v>52.739934000000005</v>
      </c>
      <c r="H378" s="14">
        <f t="shared" si="26"/>
        <v>2545.4199340000005</v>
      </c>
      <c r="I378" s="14">
        <f t="shared" si="27"/>
        <v>2859.9999340000004</v>
      </c>
      <c r="J378" s="14">
        <f t="shared" si="28"/>
        <v>3374.8699340000003</v>
      </c>
      <c r="K378" s="14">
        <f t="shared" si="29"/>
        <v>4517.989934</v>
      </c>
    </row>
    <row r="379" spans="1:11" s="9" customFormat="1" ht="14.25" customHeight="1">
      <c r="A379" s="10" t="s">
        <v>1132</v>
      </c>
      <c r="B379" s="10">
        <v>10</v>
      </c>
      <c r="C379" s="10" t="s">
        <v>1161</v>
      </c>
      <c r="D379" s="10" t="s">
        <v>1162</v>
      </c>
      <c r="E379" s="10" t="s">
        <v>15</v>
      </c>
      <c r="F379" s="10" t="s">
        <v>1163</v>
      </c>
      <c r="G379" s="18">
        <f t="shared" si="25"/>
        <v>56.023590000000006</v>
      </c>
      <c r="H379" s="14">
        <f t="shared" si="26"/>
        <v>2639.66359</v>
      </c>
      <c r="I379" s="14">
        <f t="shared" si="27"/>
        <v>2954.24359</v>
      </c>
      <c r="J379" s="14">
        <f t="shared" si="28"/>
        <v>3469.11359</v>
      </c>
      <c r="K379" s="14">
        <f t="shared" si="29"/>
        <v>4612.23359</v>
      </c>
    </row>
    <row r="380" spans="1:11" s="9" customFormat="1" ht="14.25" customHeight="1">
      <c r="A380" s="10" t="s">
        <v>1132</v>
      </c>
      <c r="B380" s="10">
        <v>11</v>
      </c>
      <c r="C380" s="10" t="s">
        <v>1164</v>
      </c>
      <c r="D380" s="10" t="s">
        <v>15</v>
      </c>
      <c r="E380" s="10" t="s">
        <v>1165</v>
      </c>
      <c r="F380" s="10" t="s">
        <v>1166</v>
      </c>
      <c r="G380" s="18">
        <f t="shared" si="25"/>
        <v>56.807320999999995</v>
      </c>
      <c r="H380" s="14">
        <f t="shared" si="26"/>
        <v>2662.1573209999997</v>
      </c>
      <c r="I380" s="14">
        <f t="shared" si="27"/>
        <v>2976.7373209999996</v>
      </c>
      <c r="J380" s="14">
        <f t="shared" si="28"/>
        <v>3491.607321</v>
      </c>
      <c r="K380" s="14">
        <f t="shared" si="29"/>
        <v>4634.727321</v>
      </c>
    </row>
    <row r="381" spans="1:11" s="9" customFormat="1" ht="14.25" customHeight="1">
      <c r="A381" s="10" t="s">
        <v>1132</v>
      </c>
      <c r="B381" s="10">
        <v>12</v>
      </c>
      <c r="C381" s="10" t="s">
        <v>1167</v>
      </c>
      <c r="D381" s="10" t="s">
        <v>1168</v>
      </c>
      <c r="E381" s="10" t="s">
        <v>15</v>
      </c>
      <c r="F381" s="10" t="s">
        <v>1169</v>
      </c>
      <c r="G381" s="18">
        <f t="shared" si="25"/>
        <v>56.229721</v>
      </c>
      <c r="H381" s="14">
        <f t="shared" si="26"/>
        <v>2645.579721</v>
      </c>
      <c r="I381" s="14">
        <f t="shared" si="27"/>
        <v>2960.159721</v>
      </c>
      <c r="J381" s="14">
        <f t="shared" si="28"/>
        <v>3475.0297210000003</v>
      </c>
      <c r="K381" s="14">
        <f t="shared" si="29"/>
        <v>4618.149721</v>
      </c>
    </row>
    <row r="382" spans="1:11" s="9" customFormat="1" ht="14.25" customHeight="1">
      <c r="A382" s="10" t="s">
        <v>1132</v>
      </c>
      <c r="B382" s="10">
        <v>13</v>
      </c>
      <c r="C382" s="10" t="s">
        <v>1170</v>
      </c>
      <c r="D382" s="10" t="s">
        <v>1171</v>
      </c>
      <c r="E382" s="10" t="s">
        <v>15</v>
      </c>
      <c r="F382" s="10" t="s">
        <v>1172</v>
      </c>
      <c r="G382" s="18">
        <f t="shared" si="25"/>
        <v>57.696825</v>
      </c>
      <c r="H382" s="14">
        <f t="shared" si="26"/>
        <v>2687.6868249999998</v>
      </c>
      <c r="I382" s="14">
        <f t="shared" si="27"/>
        <v>3002.2668249999997</v>
      </c>
      <c r="J382" s="14">
        <f t="shared" si="28"/>
        <v>3517.136825</v>
      </c>
      <c r="K382" s="14">
        <f t="shared" si="29"/>
        <v>4660.2568249999995</v>
      </c>
    </row>
    <row r="383" spans="1:11" s="9" customFormat="1" ht="14.25" customHeight="1">
      <c r="A383" s="10" t="s">
        <v>1132</v>
      </c>
      <c r="B383" s="10">
        <v>14</v>
      </c>
      <c r="C383" s="10" t="s">
        <v>1173</v>
      </c>
      <c r="D383" s="10" t="s">
        <v>1174</v>
      </c>
      <c r="E383" s="10" t="s">
        <v>15</v>
      </c>
      <c r="F383" s="10" t="s">
        <v>1175</v>
      </c>
      <c r="G383" s="18">
        <f t="shared" si="25"/>
        <v>58.114141</v>
      </c>
      <c r="H383" s="14">
        <f t="shared" si="26"/>
        <v>2699.664141</v>
      </c>
      <c r="I383" s="14">
        <f t="shared" si="27"/>
        <v>3014.244141</v>
      </c>
      <c r="J383" s="14">
        <f t="shared" si="28"/>
        <v>3529.114141</v>
      </c>
      <c r="K383" s="14">
        <f t="shared" si="29"/>
        <v>4672.234141</v>
      </c>
    </row>
    <row r="384" spans="1:11" s="9" customFormat="1" ht="14.25" customHeight="1">
      <c r="A384" s="10" t="s">
        <v>1132</v>
      </c>
      <c r="B384" s="10">
        <v>15</v>
      </c>
      <c r="C384" s="10" t="s">
        <v>1176</v>
      </c>
      <c r="D384" s="10" t="s">
        <v>1177</v>
      </c>
      <c r="E384" s="10" t="s">
        <v>15</v>
      </c>
      <c r="F384" s="10" t="s">
        <v>1178</v>
      </c>
      <c r="G384" s="18">
        <f t="shared" si="25"/>
        <v>57.75278</v>
      </c>
      <c r="H384" s="14">
        <f t="shared" si="26"/>
        <v>2689.2927799999998</v>
      </c>
      <c r="I384" s="14">
        <f t="shared" si="27"/>
        <v>3003.8727799999997</v>
      </c>
      <c r="J384" s="14">
        <f t="shared" si="28"/>
        <v>3518.7427799999996</v>
      </c>
      <c r="K384" s="14">
        <f t="shared" si="29"/>
        <v>4661.8627799999995</v>
      </c>
    </row>
    <row r="385" spans="1:11" s="9" customFormat="1" ht="14.25" customHeight="1">
      <c r="A385" s="10" t="s">
        <v>1132</v>
      </c>
      <c r="B385" s="10">
        <v>16</v>
      </c>
      <c r="C385" s="10" t="s">
        <v>1179</v>
      </c>
      <c r="D385" s="10" t="s">
        <v>1180</v>
      </c>
      <c r="E385" s="10" t="s">
        <v>15</v>
      </c>
      <c r="F385" s="10" t="s">
        <v>1181</v>
      </c>
      <c r="G385" s="18">
        <f t="shared" si="25"/>
        <v>56.809487000000004</v>
      </c>
      <c r="H385" s="14">
        <f t="shared" si="26"/>
        <v>2662.219487</v>
      </c>
      <c r="I385" s="14">
        <f t="shared" si="27"/>
        <v>2976.7994869999998</v>
      </c>
      <c r="J385" s="14">
        <f t="shared" si="28"/>
        <v>3491.669487</v>
      </c>
      <c r="K385" s="14">
        <f t="shared" si="29"/>
        <v>4634.789487</v>
      </c>
    </row>
    <row r="386" spans="1:11" s="9" customFormat="1" ht="14.25" customHeight="1">
      <c r="A386" s="10" t="s">
        <v>1132</v>
      </c>
      <c r="B386" s="10">
        <v>17</v>
      </c>
      <c r="C386" s="10" t="s">
        <v>1182</v>
      </c>
      <c r="D386" s="10" t="s">
        <v>15</v>
      </c>
      <c r="E386" s="10" t="s">
        <v>1183</v>
      </c>
      <c r="F386" s="10" t="s">
        <v>1184</v>
      </c>
      <c r="G386" s="18">
        <f t="shared" si="25"/>
        <v>56.208422</v>
      </c>
      <c r="H386" s="14">
        <f t="shared" si="26"/>
        <v>2644.9684220000004</v>
      </c>
      <c r="I386" s="14">
        <f t="shared" si="27"/>
        <v>2959.5484220000003</v>
      </c>
      <c r="J386" s="14">
        <f t="shared" si="28"/>
        <v>3474.418422</v>
      </c>
      <c r="K386" s="14">
        <f t="shared" si="29"/>
        <v>4617.538422</v>
      </c>
    </row>
    <row r="387" spans="1:11" s="9" customFormat="1" ht="14.25" customHeight="1">
      <c r="A387" s="10" t="s">
        <v>1132</v>
      </c>
      <c r="B387" s="10">
        <v>18</v>
      </c>
      <c r="C387" s="10" t="s">
        <v>1185</v>
      </c>
      <c r="D387" s="10" t="s">
        <v>15</v>
      </c>
      <c r="E387" s="10" t="s">
        <v>1186</v>
      </c>
      <c r="F387" s="10" t="s">
        <v>1187</v>
      </c>
      <c r="G387" s="18">
        <f t="shared" si="25"/>
        <v>52.010353</v>
      </c>
      <c r="H387" s="14">
        <f t="shared" si="26"/>
        <v>2524.4803530000004</v>
      </c>
      <c r="I387" s="14">
        <f t="shared" si="27"/>
        <v>2839.0603530000003</v>
      </c>
      <c r="J387" s="14">
        <f t="shared" si="28"/>
        <v>3353.930353</v>
      </c>
      <c r="K387" s="14">
        <f t="shared" si="29"/>
        <v>4497.050353</v>
      </c>
    </row>
    <row r="388" spans="1:11" s="9" customFormat="1" ht="14.25" customHeight="1">
      <c r="A388" s="10" t="s">
        <v>1132</v>
      </c>
      <c r="B388" s="10">
        <v>19</v>
      </c>
      <c r="C388" s="10" t="s">
        <v>1188</v>
      </c>
      <c r="D388" s="10" t="s">
        <v>1189</v>
      </c>
      <c r="E388" s="10" t="s">
        <v>15</v>
      </c>
      <c r="F388" s="10" t="s">
        <v>1190</v>
      </c>
      <c r="G388" s="18">
        <f t="shared" si="25"/>
        <v>51.115434</v>
      </c>
      <c r="H388" s="14">
        <f t="shared" si="26"/>
        <v>2498.795434</v>
      </c>
      <c r="I388" s="14">
        <f t="shared" si="27"/>
        <v>2813.375434</v>
      </c>
      <c r="J388" s="14">
        <f t="shared" si="28"/>
        <v>3328.245434</v>
      </c>
      <c r="K388" s="14">
        <f t="shared" si="29"/>
        <v>4471.365434</v>
      </c>
    </row>
    <row r="389" spans="1:11" s="9" customFormat="1" ht="14.25" customHeight="1">
      <c r="A389" s="10" t="s">
        <v>1132</v>
      </c>
      <c r="B389" s="10">
        <v>20</v>
      </c>
      <c r="C389" s="10" t="s">
        <v>1191</v>
      </c>
      <c r="D389" s="10" t="s">
        <v>15</v>
      </c>
      <c r="E389" s="10" t="s">
        <v>1192</v>
      </c>
      <c r="F389" s="10" t="s">
        <v>1193</v>
      </c>
      <c r="G389" s="18">
        <f t="shared" si="25"/>
        <v>51.03240400000001</v>
      </c>
      <c r="H389" s="14">
        <f t="shared" si="26"/>
        <v>2496.412404</v>
      </c>
      <c r="I389" s="14">
        <f t="shared" si="27"/>
        <v>2810.992404</v>
      </c>
      <c r="J389" s="14">
        <f t="shared" si="28"/>
        <v>3325.862404</v>
      </c>
      <c r="K389" s="14">
        <f t="shared" si="29"/>
        <v>4468.982403999999</v>
      </c>
    </row>
    <row r="390" spans="1:11" s="9" customFormat="1" ht="14.25" customHeight="1">
      <c r="A390" s="10" t="s">
        <v>1132</v>
      </c>
      <c r="B390" s="10">
        <v>21</v>
      </c>
      <c r="C390" s="10" t="s">
        <v>1194</v>
      </c>
      <c r="D390" s="10" t="s">
        <v>15</v>
      </c>
      <c r="E390" s="10" t="s">
        <v>1195</v>
      </c>
      <c r="F390" s="10" t="s">
        <v>1196</v>
      </c>
      <c r="G390" s="18">
        <f t="shared" si="25"/>
        <v>50.986196</v>
      </c>
      <c r="H390" s="14">
        <f t="shared" si="26"/>
        <v>2495.0861959999997</v>
      </c>
      <c r="I390" s="14">
        <f t="shared" si="27"/>
        <v>2809.6661959999997</v>
      </c>
      <c r="J390" s="14">
        <f t="shared" si="28"/>
        <v>3324.536196</v>
      </c>
      <c r="K390" s="14">
        <f t="shared" si="29"/>
        <v>4467.656196</v>
      </c>
    </row>
    <row r="391" spans="1:11" s="9" customFormat="1" ht="14.25" customHeight="1">
      <c r="A391" s="10" t="s">
        <v>1132</v>
      </c>
      <c r="B391" s="10">
        <v>22</v>
      </c>
      <c r="C391" s="10" t="s">
        <v>136</v>
      </c>
      <c r="D391" s="10" t="s">
        <v>15</v>
      </c>
      <c r="E391" s="10" t="s">
        <v>1197</v>
      </c>
      <c r="F391" s="10" t="s">
        <v>1198</v>
      </c>
      <c r="G391" s="18">
        <f t="shared" si="25"/>
        <v>51.646104</v>
      </c>
      <c r="H391" s="14">
        <f t="shared" si="26"/>
        <v>2514.026104</v>
      </c>
      <c r="I391" s="14">
        <f t="shared" si="27"/>
        <v>2828.606104</v>
      </c>
      <c r="J391" s="14">
        <f t="shared" si="28"/>
        <v>3343.476104</v>
      </c>
      <c r="K391" s="14">
        <f t="shared" si="29"/>
        <v>4486.596104</v>
      </c>
    </row>
    <row r="392" spans="1:11" s="9" customFormat="1" ht="14.25" customHeight="1">
      <c r="A392" s="10" t="s">
        <v>1132</v>
      </c>
      <c r="B392" s="10">
        <v>23</v>
      </c>
      <c r="C392" s="10" t="s">
        <v>1199</v>
      </c>
      <c r="D392" s="10" t="s">
        <v>15</v>
      </c>
      <c r="E392" s="10" t="s">
        <v>1200</v>
      </c>
      <c r="F392" s="10" t="s">
        <v>1201</v>
      </c>
      <c r="G392" s="18">
        <f t="shared" si="25"/>
        <v>50.259142000000004</v>
      </c>
      <c r="H392" s="14">
        <f t="shared" si="26"/>
        <v>2474.219142</v>
      </c>
      <c r="I392" s="14">
        <f t="shared" si="27"/>
        <v>2788.799142</v>
      </c>
      <c r="J392" s="14">
        <f t="shared" si="28"/>
        <v>3303.6691419999997</v>
      </c>
      <c r="K392" s="14">
        <f t="shared" si="29"/>
        <v>4446.789142</v>
      </c>
    </row>
    <row r="393" spans="1:11" s="9" customFormat="1" ht="14.25" customHeight="1">
      <c r="A393" s="10" t="s">
        <v>1202</v>
      </c>
      <c r="B393" s="10">
        <v>0</v>
      </c>
      <c r="C393" s="10" t="s">
        <v>1203</v>
      </c>
      <c r="D393" s="10" t="s">
        <v>15</v>
      </c>
      <c r="E393" s="10" t="s">
        <v>1204</v>
      </c>
      <c r="F393" s="10" t="s">
        <v>1205</v>
      </c>
      <c r="G393" s="18">
        <f t="shared" si="25"/>
        <v>48.645832999999996</v>
      </c>
      <c r="H393" s="14">
        <f t="shared" si="26"/>
        <v>2427.915833</v>
      </c>
      <c r="I393" s="14">
        <f t="shared" si="27"/>
        <v>2742.495833</v>
      </c>
      <c r="J393" s="14">
        <f t="shared" si="28"/>
        <v>3257.3658330000003</v>
      </c>
      <c r="K393" s="14">
        <f t="shared" si="29"/>
        <v>4400.485833</v>
      </c>
    </row>
    <row r="394" spans="1:11" s="9" customFormat="1" ht="14.25" customHeight="1">
      <c r="A394" s="10" t="s">
        <v>1202</v>
      </c>
      <c r="B394" s="10">
        <v>1</v>
      </c>
      <c r="C394" s="10" t="s">
        <v>1206</v>
      </c>
      <c r="D394" s="10" t="s">
        <v>15</v>
      </c>
      <c r="E394" s="10" t="s">
        <v>1207</v>
      </c>
      <c r="F394" s="10" t="s">
        <v>1208</v>
      </c>
      <c r="G394" s="18">
        <f t="shared" si="25"/>
        <v>40.946786</v>
      </c>
      <c r="H394" s="14">
        <f t="shared" si="26"/>
        <v>2206.946786</v>
      </c>
      <c r="I394" s="14">
        <f t="shared" si="27"/>
        <v>2521.526786</v>
      </c>
      <c r="J394" s="14">
        <f t="shared" si="28"/>
        <v>3036.396786</v>
      </c>
      <c r="K394" s="14">
        <f t="shared" si="29"/>
        <v>4179.516786</v>
      </c>
    </row>
    <row r="395" spans="1:11" s="9" customFormat="1" ht="14.25" customHeight="1">
      <c r="A395" s="10" t="s">
        <v>1202</v>
      </c>
      <c r="B395" s="10">
        <v>2</v>
      </c>
      <c r="C395" s="10" t="s">
        <v>1209</v>
      </c>
      <c r="D395" s="10" t="s">
        <v>15</v>
      </c>
      <c r="E395" s="10" t="s">
        <v>1210</v>
      </c>
      <c r="F395" s="10" t="s">
        <v>44</v>
      </c>
      <c r="G395" s="18">
        <f aca="true" t="shared" si="30" ref="G395:G458">F395*3.61%</f>
        <v>39.223011</v>
      </c>
      <c r="H395" s="14">
        <f aca="true" t="shared" si="31" ref="H395:H458">F395+$N$3+G395</f>
        <v>2157.473011</v>
      </c>
      <c r="I395" s="14">
        <f aca="true" t="shared" si="32" ref="I395:I458">F395+$O$3+G395</f>
        <v>2472.053011</v>
      </c>
      <c r="J395" s="14">
        <f aca="true" t="shared" si="33" ref="J395:J458">F395+$P$3+G395</f>
        <v>2986.923011</v>
      </c>
      <c r="K395" s="14">
        <f aca="true" t="shared" si="34" ref="K395:K458">F395+$Q$3+G395</f>
        <v>4130.043011</v>
      </c>
    </row>
    <row r="396" spans="1:11" s="9" customFormat="1" ht="14.25" customHeight="1">
      <c r="A396" s="10" t="s">
        <v>1202</v>
      </c>
      <c r="B396" s="10">
        <v>3</v>
      </c>
      <c r="C396" s="10" t="s">
        <v>1211</v>
      </c>
      <c r="D396" s="10" t="s">
        <v>15</v>
      </c>
      <c r="E396" s="10" t="s">
        <v>1212</v>
      </c>
      <c r="F396" s="10" t="s">
        <v>1213</v>
      </c>
      <c r="G396" s="18">
        <f t="shared" si="30"/>
        <v>38.533501</v>
      </c>
      <c r="H396" s="14">
        <f t="shared" si="31"/>
        <v>2137.683501</v>
      </c>
      <c r="I396" s="14">
        <f t="shared" si="32"/>
        <v>2452.263501</v>
      </c>
      <c r="J396" s="14">
        <f t="shared" si="33"/>
        <v>2967.1335010000003</v>
      </c>
      <c r="K396" s="14">
        <f t="shared" si="34"/>
        <v>4110.253501</v>
      </c>
    </row>
    <row r="397" spans="1:11" s="9" customFormat="1" ht="14.25" customHeight="1">
      <c r="A397" s="10" t="s">
        <v>1202</v>
      </c>
      <c r="B397" s="10">
        <v>4</v>
      </c>
      <c r="C397" s="10" t="s">
        <v>1214</v>
      </c>
      <c r="D397" s="10" t="s">
        <v>15</v>
      </c>
      <c r="E397" s="10" t="s">
        <v>1215</v>
      </c>
      <c r="F397" s="10" t="s">
        <v>1216</v>
      </c>
      <c r="G397" s="18">
        <f t="shared" si="30"/>
        <v>37.262059</v>
      </c>
      <c r="H397" s="14">
        <f t="shared" si="31"/>
        <v>2101.1920590000004</v>
      </c>
      <c r="I397" s="14">
        <f t="shared" si="32"/>
        <v>2415.7720590000004</v>
      </c>
      <c r="J397" s="14">
        <f t="shared" si="33"/>
        <v>2930.6420590000002</v>
      </c>
      <c r="K397" s="14">
        <f t="shared" si="34"/>
        <v>4073.762059</v>
      </c>
    </row>
    <row r="398" spans="1:11" s="9" customFormat="1" ht="14.25" customHeight="1">
      <c r="A398" s="10" t="s">
        <v>1202</v>
      </c>
      <c r="B398" s="10">
        <v>5</v>
      </c>
      <c r="C398" s="10" t="s">
        <v>51</v>
      </c>
      <c r="D398" s="10" t="s">
        <v>15</v>
      </c>
      <c r="E398" s="10" t="s">
        <v>1217</v>
      </c>
      <c r="F398" s="10" t="s">
        <v>1218</v>
      </c>
      <c r="G398" s="18">
        <f t="shared" si="30"/>
        <v>37.875398000000004</v>
      </c>
      <c r="H398" s="14">
        <f t="shared" si="31"/>
        <v>2118.795398</v>
      </c>
      <c r="I398" s="14">
        <f t="shared" si="32"/>
        <v>2433.375398</v>
      </c>
      <c r="J398" s="14">
        <f t="shared" si="33"/>
        <v>2948.245398</v>
      </c>
      <c r="K398" s="14">
        <f t="shared" si="34"/>
        <v>4091.365398</v>
      </c>
    </row>
    <row r="399" spans="1:11" s="9" customFormat="1" ht="14.25" customHeight="1">
      <c r="A399" s="10" t="s">
        <v>1202</v>
      </c>
      <c r="B399" s="10">
        <v>6</v>
      </c>
      <c r="C399" s="10" t="s">
        <v>1219</v>
      </c>
      <c r="D399" s="10" t="s">
        <v>1220</v>
      </c>
      <c r="E399" s="10" t="s">
        <v>15</v>
      </c>
      <c r="F399" s="10" t="s">
        <v>1221</v>
      </c>
      <c r="G399" s="18">
        <f t="shared" si="30"/>
        <v>39.277161</v>
      </c>
      <c r="H399" s="14">
        <f t="shared" si="31"/>
        <v>2159.027161</v>
      </c>
      <c r="I399" s="14">
        <f t="shared" si="32"/>
        <v>2473.607161</v>
      </c>
      <c r="J399" s="14">
        <f t="shared" si="33"/>
        <v>2988.477161</v>
      </c>
      <c r="K399" s="14">
        <f t="shared" si="34"/>
        <v>4131.597161</v>
      </c>
    </row>
    <row r="400" spans="1:11" s="9" customFormat="1" ht="14.25" customHeight="1">
      <c r="A400" s="10" t="s">
        <v>1202</v>
      </c>
      <c r="B400" s="10">
        <v>7</v>
      </c>
      <c r="C400" s="10" t="s">
        <v>1222</v>
      </c>
      <c r="D400" s="10" t="s">
        <v>1223</v>
      </c>
      <c r="E400" s="10" t="s">
        <v>15</v>
      </c>
      <c r="F400" s="10" t="s">
        <v>1224</v>
      </c>
      <c r="G400" s="18">
        <f t="shared" si="30"/>
        <v>45.400443</v>
      </c>
      <c r="H400" s="14">
        <f t="shared" si="31"/>
        <v>2334.770443</v>
      </c>
      <c r="I400" s="14">
        <f t="shared" si="32"/>
        <v>2649.350443</v>
      </c>
      <c r="J400" s="14">
        <f t="shared" si="33"/>
        <v>3164.220443</v>
      </c>
      <c r="K400" s="14">
        <f t="shared" si="34"/>
        <v>4307.340443000001</v>
      </c>
    </row>
    <row r="401" spans="1:11" s="9" customFormat="1" ht="14.25" customHeight="1">
      <c r="A401" s="10" t="s">
        <v>1202</v>
      </c>
      <c r="B401" s="10">
        <v>8</v>
      </c>
      <c r="C401" s="10" t="s">
        <v>1225</v>
      </c>
      <c r="D401" s="10" t="s">
        <v>15</v>
      </c>
      <c r="E401" s="10" t="s">
        <v>1226</v>
      </c>
      <c r="F401" s="10" t="s">
        <v>1227</v>
      </c>
      <c r="G401" s="18">
        <f t="shared" si="30"/>
        <v>49.652662</v>
      </c>
      <c r="H401" s="14">
        <f t="shared" si="31"/>
        <v>2456.812662</v>
      </c>
      <c r="I401" s="14">
        <f t="shared" si="32"/>
        <v>2771.3926619999997</v>
      </c>
      <c r="J401" s="14">
        <f t="shared" si="33"/>
        <v>3286.262662</v>
      </c>
      <c r="K401" s="14">
        <f t="shared" si="34"/>
        <v>4429.382662</v>
      </c>
    </row>
    <row r="402" spans="1:11" s="9" customFormat="1" ht="14.25" customHeight="1">
      <c r="A402" s="10" t="s">
        <v>1202</v>
      </c>
      <c r="B402" s="10">
        <v>9</v>
      </c>
      <c r="C402" s="10" t="s">
        <v>54</v>
      </c>
      <c r="D402" s="10" t="s">
        <v>15</v>
      </c>
      <c r="E402" s="10" t="s">
        <v>1228</v>
      </c>
      <c r="F402" s="10" t="s">
        <v>492</v>
      </c>
      <c r="G402" s="18">
        <f t="shared" si="30"/>
        <v>55.026508</v>
      </c>
      <c r="H402" s="14">
        <f t="shared" si="31"/>
        <v>2611.046508</v>
      </c>
      <c r="I402" s="14">
        <f t="shared" si="32"/>
        <v>2925.626508</v>
      </c>
      <c r="J402" s="14">
        <f t="shared" si="33"/>
        <v>3440.496508</v>
      </c>
      <c r="K402" s="14">
        <f t="shared" si="34"/>
        <v>4583.616508</v>
      </c>
    </row>
    <row r="403" spans="1:11" s="9" customFormat="1" ht="14.25" customHeight="1">
      <c r="A403" s="10" t="s">
        <v>1202</v>
      </c>
      <c r="B403" s="10">
        <v>10</v>
      </c>
      <c r="C403" s="10" t="s">
        <v>1229</v>
      </c>
      <c r="D403" s="10" t="s">
        <v>15</v>
      </c>
      <c r="E403" s="10" t="s">
        <v>1230</v>
      </c>
      <c r="F403" s="10" t="s">
        <v>1231</v>
      </c>
      <c r="G403" s="18">
        <f t="shared" si="30"/>
        <v>59.345512</v>
      </c>
      <c r="H403" s="14">
        <f t="shared" si="31"/>
        <v>2735.0055119999997</v>
      </c>
      <c r="I403" s="14">
        <f t="shared" si="32"/>
        <v>3049.5855119999997</v>
      </c>
      <c r="J403" s="14">
        <f t="shared" si="33"/>
        <v>3564.455512</v>
      </c>
      <c r="K403" s="14">
        <f t="shared" si="34"/>
        <v>4707.575511999999</v>
      </c>
    </row>
    <row r="404" spans="1:11" s="9" customFormat="1" ht="14.25" customHeight="1">
      <c r="A404" s="10" t="s">
        <v>1202</v>
      </c>
      <c r="B404" s="10">
        <v>11</v>
      </c>
      <c r="C404" s="10" t="s">
        <v>1232</v>
      </c>
      <c r="D404" s="10" t="s">
        <v>15</v>
      </c>
      <c r="E404" s="10" t="s">
        <v>1233</v>
      </c>
      <c r="F404" s="10" t="s">
        <v>1234</v>
      </c>
      <c r="G404" s="18">
        <f t="shared" si="30"/>
        <v>60.00181</v>
      </c>
      <c r="H404" s="14">
        <f t="shared" si="31"/>
        <v>2753.8418100000004</v>
      </c>
      <c r="I404" s="14">
        <f t="shared" si="32"/>
        <v>3068.4218100000003</v>
      </c>
      <c r="J404" s="14">
        <f t="shared" si="33"/>
        <v>3583.29181</v>
      </c>
      <c r="K404" s="14">
        <f t="shared" si="34"/>
        <v>4726.41181</v>
      </c>
    </row>
    <row r="405" spans="1:11" s="9" customFormat="1" ht="14.25" customHeight="1">
      <c r="A405" s="10" t="s">
        <v>1202</v>
      </c>
      <c r="B405" s="10">
        <v>12</v>
      </c>
      <c r="C405" s="10" t="s">
        <v>1235</v>
      </c>
      <c r="D405" s="10" t="s">
        <v>15</v>
      </c>
      <c r="E405" s="10" t="s">
        <v>1236</v>
      </c>
      <c r="F405" s="10" t="s">
        <v>1237</v>
      </c>
      <c r="G405" s="18">
        <f t="shared" si="30"/>
        <v>59.811563</v>
      </c>
      <c r="H405" s="14">
        <f t="shared" si="31"/>
        <v>2748.381563</v>
      </c>
      <c r="I405" s="14">
        <f t="shared" si="32"/>
        <v>3062.961563</v>
      </c>
      <c r="J405" s="14">
        <f t="shared" si="33"/>
        <v>3577.831563</v>
      </c>
      <c r="K405" s="14">
        <f t="shared" si="34"/>
        <v>4720.951563</v>
      </c>
    </row>
    <row r="406" spans="1:11" s="9" customFormat="1" ht="14.25" customHeight="1">
      <c r="A406" s="10" t="s">
        <v>1202</v>
      </c>
      <c r="B406" s="10">
        <v>13</v>
      </c>
      <c r="C406" s="10" t="s">
        <v>1238</v>
      </c>
      <c r="D406" s="10" t="s">
        <v>15</v>
      </c>
      <c r="E406" s="10" t="s">
        <v>58</v>
      </c>
      <c r="F406" s="10" t="s">
        <v>1239</v>
      </c>
      <c r="G406" s="18">
        <f t="shared" si="30"/>
        <v>60.133214</v>
      </c>
      <c r="H406" s="14">
        <f t="shared" si="31"/>
        <v>2757.613214</v>
      </c>
      <c r="I406" s="14">
        <f t="shared" si="32"/>
        <v>3072.193214</v>
      </c>
      <c r="J406" s="14">
        <f t="shared" si="33"/>
        <v>3587.0632140000002</v>
      </c>
      <c r="K406" s="14">
        <f t="shared" si="34"/>
        <v>4730.183214000001</v>
      </c>
    </row>
    <row r="407" spans="1:11" s="9" customFormat="1" ht="14.25" customHeight="1">
      <c r="A407" s="10" t="s">
        <v>1202</v>
      </c>
      <c r="B407" s="10">
        <v>14</v>
      </c>
      <c r="C407" s="10" t="s">
        <v>1240</v>
      </c>
      <c r="D407" s="10" t="s">
        <v>15</v>
      </c>
      <c r="E407" s="10" t="s">
        <v>1241</v>
      </c>
      <c r="F407" s="10" t="s">
        <v>1242</v>
      </c>
      <c r="G407" s="18">
        <f t="shared" si="30"/>
        <v>60.320212000000005</v>
      </c>
      <c r="H407" s="14">
        <f t="shared" si="31"/>
        <v>2762.980212</v>
      </c>
      <c r="I407" s="14">
        <f t="shared" si="32"/>
        <v>3077.560212</v>
      </c>
      <c r="J407" s="14">
        <f t="shared" si="33"/>
        <v>3592.430212</v>
      </c>
      <c r="K407" s="14">
        <f t="shared" si="34"/>
        <v>4735.550211999999</v>
      </c>
    </row>
    <row r="408" spans="1:11" s="9" customFormat="1" ht="14.25" customHeight="1">
      <c r="A408" s="10" t="s">
        <v>1202</v>
      </c>
      <c r="B408" s="10">
        <v>15</v>
      </c>
      <c r="C408" s="10" t="s">
        <v>1243</v>
      </c>
      <c r="D408" s="10" t="s">
        <v>15</v>
      </c>
      <c r="E408" s="10" t="s">
        <v>1244</v>
      </c>
      <c r="F408" s="10" t="s">
        <v>1245</v>
      </c>
      <c r="G408" s="18">
        <f t="shared" si="30"/>
        <v>60.087367</v>
      </c>
      <c r="H408" s="14">
        <f t="shared" si="31"/>
        <v>2756.297367</v>
      </c>
      <c r="I408" s="14">
        <f t="shared" si="32"/>
        <v>3070.877367</v>
      </c>
      <c r="J408" s="14">
        <f t="shared" si="33"/>
        <v>3585.747367</v>
      </c>
      <c r="K408" s="14">
        <f t="shared" si="34"/>
        <v>4728.867367</v>
      </c>
    </row>
    <row r="409" spans="1:11" s="9" customFormat="1" ht="14.25" customHeight="1">
      <c r="A409" s="10" t="s">
        <v>1202</v>
      </c>
      <c r="B409" s="10">
        <v>16</v>
      </c>
      <c r="C409" s="10" t="s">
        <v>1246</v>
      </c>
      <c r="D409" s="10" t="s">
        <v>15</v>
      </c>
      <c r="E409" s="10" t="s">
        <v>1247</v>
      </c>
      <c r="F409" s="10" t="s">
        <v>1248</v>
      </c>
      <c r="G409" s="18">
        <f t="shared" si="30"/>
        <v>59.838998999999994</v>
      </c>
      <c r="H409" s="14">
        <f t="shared" si="31"/>
        <v>2749.168999</v>
      </c>
      <c r="I409" s="14">
        <f t="shared" si="32"/>
        <v>3063.748999</v>
      </c>
      <c r="J409" s="14">
        <f t="shared" si="33"/>
        <v>3578.618999</v>
      </c>
      <c r="K409" s="14">
        <f t="shared" si="34"/>
        <v>4721.738998999999</v>
      </c>
    </row>
    <row r="410" spans="1:11" s="9" customFormat="1" ht="14.25" customHeight="1">
      <c r="A410" s="10" t="s">
        <v>1202</v>
      </c>
      <c r="B410" s="10">
        <v>17</v>
      </c>
      <c r="C410" s="10" t="s">
        <v>1249</v>
      </c>
      <c r="D410" s="10" t="s">
        <v>15</v>
      </c>
      <c r="E410" s="10" t="s">
        <v>1250</v>
      </c>
      <c r="F410" s="10" t="s">
        <v>1251</v>
      </c>
      <c r="G410" s="18">
        <f t="shared" si="30"/>
        <v>59.548033</v>
      </c>
      <c r="H410" s="14">
        <f t="shared" si="31"/>
        <v>2740.818033</v>
      </c>
      <c r="I410" s="14">
        <f t="shared" si="32"/>
        <v>3055.398033</v>
      </c>
      <c r="J410" s="14">
        <f t="shared" si="33"/>
        <v>3570.2680330000003</v>
      </c>
      <c r="K410" s="14">
        <f t="shared" si="34"/>
        <v>4713.388033</v>
      </c>
    </row>
    <row r="411" spans="1:11" s="9" customFormat="1" ht="14.25" customHeight="1">
      <c r="A411" s="10" t="s">
        <v>1202</v>
      </c>
      <c r="B411" s="10">
        <v>18</v>
      </c>
      <c r="C411" s="10" t="s">
        <v>1252</v>
      </c>
      <c r="D411" s="10" t="s">
        <v>15</v>
      </c>
      <c r="E411" s="10" t="s">
        <v>1253</v>
      </c>
      <c r="F411" s="10" t="s">
        <v>1254</v>
      </c>
      <c r="G411" s="18">
        <f t="shared" si="30"/>
        <v>56.011316</v>
      </c>
      <c r="H411" s="14">
        <f t="shared" si="31"/>
        <v>2639.3113160000003</v>
      </c>
      <c r="I411" s="14">
        <f t="shared" si="32"/>
        <v>2953.891316</v>
      </c>
      <c r="J411" s="14">
        <f t="shared" si="33"/>
        <v>3468.761316</v>
      </c>
      <c r="K411" s="14">
        <f t="shared" si="34"/>
        <v>4611.881316</v>
      </c>
    </row>
    <row r="412" spans="1:11" s="9" customFormat="1" ht="14.25" customHeight="1">
      <c r="A412" s="10" t="s">
        <v>1202</v>
      </c>
      <c r="B412" s="10">
        <v>19</v>
      </c>
      <c r="C412" s="10" t="s">
        <v>1255</v>
      </c>
      <c r="D412" s="10" t="s">
        <v>15</v>
      </c>
      <c r="E412" s="10" t="s">
        <v>1256</v>
      </c>
      <c r="F412" s="10" t="s">
        <v>1257</v>
      </c>
      <c r="G412" s="18">
        <f t="shared" si="30"/>
        <v>52.650406000000004</v>
      </c>
      <c r="H412" s="14">
        <f t="shared" si="31"/>
        <v>2542.850406</v>
      </c>
      <c r="I412" s="14">
        <f t="shared" si="32"/>
        <v>2857.430406</v>
      </c>
      <c r="J412" s="14">
        <f t="shared" si="33"/>
        <v>3372.3004060000003</v>
      </c>
      <c r="K412" s="14">
        <f t="shared" si="34"/>
        <v>4515.420406</v>
      </c>
    </row>
    <row r="413" spans="1:11" s="9" customFormat="1" ht="14.25" customHeight="1">
      <c r="A413" s="10" t="s">
        <v>1202</v>
      </c>
      <c r="B413" s="10">
        <v>20</v>
      </c>
      <c r="C413" s="10" t="s">
        <v>1258</v>
      </c>
      <c r="D413" s="10" t="s">
        <v>15</v>
      </c>
      <c r="E413" s="10" t="s">
        <v>1259</v>
      </c>
      <c r="F413" s="10" t="s">
        <v>1260</v>
      </c>
      <c r="G413" s="18">
        <f t="shared" si="30"/>
        <v>51.447554000000004</v>
      </c>
      <c r="H413" s="14">
        <f t="shared" si="31"/>
        <v>2508.327554</v>
      </c>
      <c r="I413" s="14">
        <f t="shared" si="32"/>
        <v>2822.907554</v>
      </c>
      <c r="J413" s="14">
        <f t="shared" si="33"/>
        <v>3337.777554</v>
      </c>
      <c r="K413" s="14">
        <f t="shared" si="34"/>
        <v>4480.897554</v>
      </c>
    </row>
    <row r="414" spans="1:11" s="9" customFormat="1" ht="14.25" customHeight="1">
      <c r="A414" s="10" t="s">
        <v>1202</v>
      </c>
      <c r="B414" s="10">
        <v>21</v>
      </c>
      <c r="C414" s="10" t="s">
        <v>1261</v>
      </c>
      <c r="D414" s="10" t="s">
        <v>15</v>
      </c>
      <c r="E414" s="10" t="s">
        <v>1262</v>
      </c>
      <c r="F414" s="10" t="s">
        <v>1263</v>
      </c>
      <c r="G414" s="18">
        <f t="shared" si="30"/>
        <v>52.951119</v>
      </c>
      <c r="H414" s="14">
        <f t="shared" si="31"/>
        <v>2551.4811189999996</v>
      </c>
      <c r="I414" s="14">
        <f t="shared" si="32"/>
        <v>2866.0611189999995</v>
      </c>
      <c r="J414" s="14">
        <f t="shared" si="33"/>
        <v>3380.931119</v>
      </c>
      <c r="K414" s="14">
        <f t="shared" si="34"/>
        <v>4524.051119000001</v>
      </c>
    </row>
    <row r="415" spans="1:11" s="9" customFormat="1" ht="14.25" customHeight="1">
      <c r="A415" s="10" t="s">
        <v>1202</v>
      </c>
      <c r="B415" s="10">
        <v>22</v>
      </c>
      <c r="C415" s="10" t="s">
        <v>1264</v>
      </c>
      <c r="D415" s="10" t="s">
        <v>15</v>
      </c>
      <c r="E415" s="10" t="s">
        <v>1265</v>
      </c>
      <c r="F415" s="10" t="s">
        <v>1266</v>
      </c>
      <c r="G415" s="18">
        <f t="shared" si="30"/>
        <v>52.433445</v>
      </c>
      <c r="H415" s="14">
        <f t="shared" si="31"/>
        <v>2536.623445</v>
      </c>
      <c r="I415" s="14">
        <f t="shared" si="32"/>
        <v>2851.203445</v>
      </c>
      <c r="J415" s="14">
        <f t="shared" si="33"/>
        <v>3366.0734450000004</v>
      </c>
      <c r="K415" s="14">
        <f t="shared" si="34"/>
        <v>4509.193445</v>
      </c>
    </row>
    <row r="416" spans="1:11" s="9" customFormat="1" ht="14.25" customHeight="1">
      <c r="A416" s="10" t="s">
        <v>1202</v>
      </c>
      <c r="B416" s="10">
        <v>23</v>
      </c>
      <c r="C416" s="10" t="s">
        <v>1267</v>
      </c>
      <c r="D416" s="10" t="s">
        <v>15</v>
      </c>
      <c r="E416" s="10" t="s">
        <v>1268</v>
      </c>
      <c r="F416" s="10" t="s">
        <v>1269</v>
      </c>
      <c r="G416" s="18">
        <f t="shared" si="30"/>
        <v>50.225208</v>
      </c>
      <c r="H416" s="14">
        <f t="shared" si="31"/>
        <v>2473.245208</v>
      </c>
      <c r="I416" s="14">
        <f t="shared" si="32"/>
        <v>2787.8252079999997</v>
      </c>
      <c r="J416" s="14">
        <f t="shared" si="33"/>
        <v>3302.695208</v>
      </c>
      <c r="K416" s="14">
        <f t="shared" si="34"/>
        <v>4445.815208</v>
      </c>
    </row>
    <row r="417" spans="1:11" s="9" customFormat="1" ht="14.25" customHeight="1">
      <c r="A417" s="10" t="s">
        <v>1270</v>
      </c>
      <c r="B417" s="10">
        <v>0</v>
      </c>
      <c r="C417" s="10" t="s">
        <v>1271</v>
      </c>
      <c r="D417" s="10" t="s">
        <v>15</v>
      </c>
      <c r="E417" s="10" t="s">
        <v>1272</v>
      </c>
      <c r="F417" s="10" t="s">
        <v>1273</v>
      </c>
      <c r="G417" s="18">
        <f t="shared" si="30"/>
        <v>44.530072</v>
      </c>
      <c r="H417" s="14">
        <f t="shared" si="31"/>
        <v>2309.7900720000002</v>
      </c>
      <c r="I417" s="14">
        <f t="shared" si="32"/>
        <v>2624.370072</v>
      </c>
      <c r="J417" s="14">
        <f t="shared" si="33"/>
        <v>3139.240072</v>
      </c>
      <c r="K417" s="14">
        <f t="shared" si="34"/>
        <v>4282.3600719999995</v>
      </c>
    </row>
    <row r="418" spans="1:11" s="9" customFormat="1" ht="14.25" customHeight="1">
      <c r="A418" s="10" t="s">
        <v>1270</v>
      </c>
      <c r="B418" s="10">
        <v>1</v>
      </c>
      <c r="C418" s="10" t="s">
        <v>1274</v>
      </c>
      <c r="D418" s="10" t="s">
        <v>15</v>
      </c>
      <c r="E418" s="10" t="s">
        <v>1275</v>
      </c>
      <c r="F418" s="10" t="s">
        <v>1276</v>
      </c>
      <c r="G418" s="18">
        <f t="shared" si="30"/>
        <v>39.665597</v>
      </c>
      <c r="H418" s="14">
        <f t="shared" si="31"/>
        <v>2170.1755970000004</v>
      </c>
      <c r="I418" s="14">
        <f t="shared" si="32"/>
        <v>2484.7555970000003</v>
      </c>
      <c r="J418" s="14">
        <f t="shared" si="33"/>
        <v>2999.625597</v>
      </c>
      <c r="K418" s="14">
        <f t="shared" si="34"/>
        <v>4142.745597</v>
      </c>
    </row>
    <row r="419" spans="1:11" s="9" customFormat="1" ht="14.25" customHeight="1">
      <c r="A419" s="10" t="s">
        <v>1270</v>
      </c>
      <c r="B419" s="10">
        <v>2</v>
      </c>
      <c r="C419" s="10" t="s">
        <v>1277</v>
      </c>
      <c r="D419" s="10" t="s">
        <v>15</v>
      </c>
      <c r="E419" s="10" t="s">
        <v>1278</v>
      </c>
      <c r="F419" s="10" t="s">
        <v>1279</v>
      </c>
      <c r="G419" s="18">
        <f t="shared" si="30"/>
        <v>37.696703</v>
      </c>
      <c r="H419" s="14">
        <f t="shared" si="31"/>
        <v>2113.6667030000003</v>
      </c>
      <c r="I419" s="14">
        <f t="shared" si="32"/>
        <v>2428.2467030000003</v>
      </c>
      <c r="J419" s="14">
        <f t="shared" si="33"/>
        <v>2943.116703</v>
      </c>
      <c r="K419" s="14">
        <f t="shared" si="34"/>
        <v>4086.236703</v>
      </c>
    </row>
    <row r="420" spans="1:11" s="9" customFormat="1" ht="14.25" customHeight="1">
      <c r="A420" s="10" t="s">
        <v>1270</v>
      </c>
      <c r="B420" s="10">
        <v>3</v>
      </c>
      <c r="C420" s="10" t="s">
        <v>19</v>
      </c>
      <c r="D420" s="10" t="s">
        <v>15</v>
      </c>
      <c r="E420" s="10" t="s">
        <v>1280</v>
      </c>
      <c r="F420" s="10" t="s">
        <v>1281</v>
      </c>
      <c r="G420" s="18">
        <f t="shared" si="30"/>
        <v>35.419515</v>
      </c>
      <c r="H420" s="14">
        <f t="shared" si="31"/>
        <v>2048.309515</v>
      </c>
      <c r="I420" s="14">
        <f t="shared" si="32"/>
        <v>2362.889515</v>
      </c>
      <c r="J420" s="14">
        <f t="shared" si="33"/>
        <v>2877.759515</v>
      </c>
      <c r="K420" s="14">
        <f t="shared" si="34"/>
        <v>4020.879515</v>
      </c>
    </row>
    <row r="421" spans="1:11" s="9" customFormat="1" ht="14.25" customHeight="1">
      <c r="A421" s="10" t="s">
        <v>1270</v>
      </c>
      <c r="B421" s="10">
        <v>4</v>
      </c>
      <c r="C421" s="10" t="s">
        <v>1282</v>
      </c>
      <c r="D421" s="10" t="s">
        <v>15</v>
      </c>
      <c r="E421" s="10" t="s">
        <v>1283</v>
      </c>
      <c r="F421" s="10" t="s">
        <v>1284</v>
      </c>
      <c r="G421" s="18">
        <f t="shared" si="30"/>
        <v>34.448425</v>
      </c>
      <c r="H421" s="14">
        <f t="shared" si="31"/>
        <v>2020.438425</v>
      </c>
      <c r="I421" s="14">
        <f t="shared" si="32"/>
        <v>2335.0184249999998</v>
      </c>
      <c r="J421" s="14">
        <f t="shared" si="33"/>
        <v>2849.888425</v>
      </c>
      <c r="K421" s="14">
        <f t="shared" si="34"/>
        <v>3993.008425</v>
      </c>
    </row>
    <row r="422" spans="1:11" s="9" customFormat="1" ht="14.25" customHeight="1">
      <c r="A422" s="10" t="s">
        <v>1270</v>
      </c>
      <c r="B422" s="10">
        <v>5</v>
      </c>
      <c r="C422" s="10" t="s">
        <v>1285</v>
      </c>
      <c r="D422" s="10" t="s">
        <v>15</v>
      </c>
      <c r="E422" s="10" t="s">
        <v>1286</v>
      </c>
      <c r="F422" s="10" t="s">
        <v>1287</v>
      </c>
      <c r="G422" s="18">
        <f t="shared" si="30"/>
        <v>35.505433</v>
      </c>
      <c r="H422" s="14">
        <f t="shared" si="31"/>
        <v>2050.775433</v>
      </c>
      <c r="I422" s="14">
        <f t="shared" si="32"/>
        <v>2365.3554329999997</v>
      </c>
      <c r="J422" s="14">
        <f t="shared" si="33"/>
        <v>2880.225433</v>
      </c>
      <c r="K422" s="14">
        <f t="shared" si="34"/>
        <v>4023.345433</v>
      </c>
    </row>
    <row r="423" spans="1:11" s="9" customFormat="1" ht="14.25" customHeight="1">
      <c r="A423" s="10" t="s">
        <v>1270</v>
      </c>
      <c r="B423" s="10">
        <v>6</v>
      </c>
      <c r="C423" s="10" t="s">
        <v>1288</v>
      </c>
      <c r="D423" s="10" t="s">
        <v>15</v>
      </c>
      <c r="E423" s="10" t="s">
        <v>1289</v>
      </c>
      <c r="F423" s="10" t="s">
        <v>1290</v>
      </c>
      <c r="G423" s="18">
        <f t="shared" si="30"/>
        <v>39.050814</v>
      </c>
      <c r="H423" s="14">
        <f t="shared" si="31"/>
        <v>2152.530814</v>
      </c>
      <c r="I423" s="14">
        <f t="shared" si="32"/>
        <v>2467.110814</v>
      </c>
      <c r="J423" s="14">
        <f t="shared" si="33"/>
        <v>2981.9808140000005</v>
      </c>
      <c r="K423" s="14">
        <f t="shared" si="34"/>
        <v>4125.100814</v>
      </c>
    </row>
    <row r="424" spans="1:11" s="9" customFormat="1" ht="14.25" customHeight="1">
      <c r="A424" s="10" t="s">
        <v>1270</v>
      </c>
      <c r="B424" s="10">
        <v>7</v>
      </c>
      <c r="C424" s="10" t="s">
        <v>1291</v>
      </c>
      <c r="D424" s="10" t="s">
        <v>1292</v>
      </c>
      <c r="E424" s="10" t="s">
        <v>15</v>
      </c>
      <c r="F424" s="10" t="s">
        <v>1293</v>
      </c>
      <c r="G424" s="18">
        <f t="shared" si="30"/>
        <v>43.420719</v>
      </c>
      <c r="H424" s="14">
        <f t="shared" si="31"/>
        <v>2277.950719</v>
      </c>
      <c r="I424" s="14">
        <f t="shared" si="32"/>
        <v>2592.530719</v>
      </c>
      <c r="J424" s="14">
        <f t="shared" si="33"/>
        <v>3107.400719</v>
      </c>
      <c r="K424" s="14">
        <f t="shared" si="34"/>
        <v>4250.520719</v>
      </c>
    </row>
    <row r="425" spans="1:11" s="9" customFormat="1" ht="14.25" customHeight="1">
      <c r="A425" s="10" t="s">
        <v>1270</v>
      </c>
      <c r="B425" s="10">
        <v>8</v>
      </c>
      <c r="C425" s="10" t="s">
        <v>1294</v>
      </c>
      <c r="D425" s="10" t="s">
        <v>1295</v>
      </c>
      <c r="E425" s="10" t="s">
        <v>15</v>
      </c>
      <c r="F425" s="10" t="s">
        <v>1296</v>
      </c>
      <c r="G425" s="18">
        <f t="shared" si="30"/>
        <v>51.210377</v>
      </c>
      <c r="H425" s="14">
        <f t="shared" si="31"/>
        <v>2501.520377</v>
      </c>
      <c r="I425" s="14">
        <f t="shared" si="32"/>
        <v>2816.1003769999998</v>
      </c>
      <c r="J425" s="14">
        <f t="shared" si="33"/>
        <v>3330.970377</v>
      </c>
      <c r="K425" s="14">
        <f t="shared" si="34"/>
        <v>4474.090377</v>
      </c>
    </row>
    <row r="426" spans="1:11" s="9" customFormat="1" ht="14.25" customHeight="1">
      <c r="A426" s="10" t="s">
        <v>1270</v>
      </c>
      <c r="B426" s="10">
        <v>9</v>
      </c>
      <c r="C426" s="10" t="s">
        <v>1297</v>
      </c>
      <c r="D426" s="10" t="s">
        <v>1298</v>
      </c>
      <c r="E426" s="10" t="s">
        <v>15</v>
      </c>
      <c r="F426" s="10" t="s">
        <v>1299</v>
      </c>
      <c r="G426" s="18">
        <f t="shared" si="30"/>
        <v>54.414612999999996</v>
      </c>
      <c r="H426" s="14">
        <f t="shared" si="31"/>
        <v>2593.4846129999996</v>
      </c>
      <c r="I426" s="14">
        <f t="shared" si="32"/>
        <v>2908.0646129999996</v>
      </c>
      <c r="J426" s="14">
        <f t="shared" si="33"/>
        <v>3422.934613</v>
      </c>
      <c r="K426" s="14">
        <f t="shared" si="34"/>
        <v>4566.054612999999</v>
      </c>
    </row>
    <row r="427" spans="1:11" s="9" customFormat="1" ht="14.25" customHeight="1">
      <c r="A427" s="10" t="s">
        <v>1270</v>
      </c>
      <c r="B427" s="10">
        <v>10</v>
      </c>
      <c r="C427" s="10" t="s">
        <v>1300</v>
      </c>
      <c r="D427" s="10" t="s">
        <v>1301</v>
      </c>
      <c r="E427" s="10" t="s">
        <v>15</v>
      </c>
      <c r="F427" s="10" t="s">
        <v>1302</v>
      </c>
      <c r="G427" s="18">
        <f t="shared" si="30"/>
        <v>55.712047</v>
      </c>
      <c r="H427" s="14">
        <f t="shared" si="31"/>
        <v>2630.722047</v>
      </c>
      <c r="I427" s="14">
        <f t="shared" si="32"/>
        <v>2945.302047</v>
      </c>
      <c r="J427" s="14">
        <f t="shared" si="33"/>
        <v>3460.172047</v>
      </c>
      <c r="K427" s="14">
        <f t="shared" si="34"/>
        <v>4603.292047</v>
      </c>
    </row>
    <row r="428" spans="1:11" s="9" customFormat="1" ht="14.25" customHeight="1">
      <c r="A428" s="10" t="s">
        <v>1270</v>
      </c>
      <c r="B428" s="10">
        <v>11</v>
      </c>
      <c r="C428" s="10" t="s">
        <v>1303</v>
      </c>
      <c r="D428" s="10" t="s">
        <v>1304</v>
      </c>
      <c r="E428" s="10" t="s">
        <v>15</v>
      </c>
      <c r="F428" s="10" t="s">
        <v>1305</v>
      </c>
      <c r="G428" s="18">
        <f t="shared" si="30"/>
        <v>55.970523</v>
      </c>
      <c r="H428" s="14">
        <f t="shared" si="31"/>
        <v>2638.140523</v>
      </c>
      <c r="I428" s="14">
        <f t="shared" si="32"/>
        <v>2952.720523</v>
      </c>
      <c r="J428" s="14">
        <f t="shared" si="33"/>
        <v>3467.590523</v>
      </c>
      <c r="K428" s="14">
        <f t="shared" si="34"/>
        <v>4610.710523</v>
      </c>
    </row>
    <row r="429" spans="1:11" s="9" customFormat="1" ht="14.25" customHeight="1">
      <c r="A429" s="10" t="s">
        <v>1270</v>
      </c>
      <c r="B429" s="10">
        <v>12</v>
      </c>
      <c r="C429" s="10" t="s">
        <v>1306</v>
      </c>
      <c r="D429" s="10" t="s">
        <v>15</v>
      </c>
      <c r="E429" s="10" t="s">
        <v>31</v>
      </c>
      <c r="F429" s="10" t="s">
        <v>1307</v>
      </c>
      <c r="G429" s="18">
        <f t="shared" si="30"/>
        <v>55.635876</v>
      </c>
      <c r="H429" s="14">
        <f t="shared" si="31"/>
        <v>2628.535876</v>
      </c>
      <c r="I429" s="14">
        <f t="shared" si="32"/>
        <v>2943.115876</v>
      </c>
      <c r="J429" s="14">
        <f t="shared" si="33"/>
        <v>3457.985876</v>
      </c>
      <c r="K429" s="14">
        <f t="shared" si="34"/>
        <v>4601.1058760000005</v>
      </c>
    </row>
    <row r="430" spans="1:11" s="9" customFormat="1" ht="14.25" customHeight="1">
      <c r="A430" s="10" t="s">
        <v>1270</v>
      </c>
      <c r="B430" s="10">
        <v>13</v>
      </c>
      <c r="C430" s="10" t="s">
        <v>1308</v>
      </c>
      <c r="D430" s="10" t="s">
        <v>15</v>
      </c>
      <c r="E430" s="10" t="s">
        <v>1309</v>
      </c>
      <c r="F430" s="10" t="s">
        <v>1310</v>
      </c>
      <c r="G430" s="18">
        <f t="shared" si="30"/>
        <v>55.799048</v>
      </c>
      <c r="H430" s="14">
        <f t="shared" si="31"/>
        <v>2633.219048</v>
      </c>
      <c r="I430" s="14">
        <f t="shared" si="32"/>
        <v>2947.799048</v>
      </c>
      <c r="J430" s="14">
        <f t="shared" si="33"/>
        <v>3462.6690479999997</v>
      </c>
      <c r="K430" s="14">
        <f t="shared" si="34"/>
        <v>4605.789048</v>
      </c>
    </row>
    <row r="431" spans="1:11" s="9" customFormat="1" ht="14.25" customHeight="1">
      <c r="A431" s="10" t="s">
        <v>1270</v>
      </c>
      <c r="B431" s="10">
        <v>14</v>
      </c>
      <c r="C431" s="10" t="s">
        <v>1311</v>
      </c>
      <c r="D431" s="10" t="s">
        <v>15</v>
      </c>
      <c r="E431" s="10" t="s">
        <v>1312</v>
      </c>
      <c r="F431" s="10" t="s">
        <v>1313</v>
      </c>
      <c r="G431" s="18">
        <f t="shared" si="30"/>
        <v>55.988212000000004</v>
      </c>
      <c r="H431" s="14">
        <f t="shared" si="31"/>
        <v>2638.648212</v>
      </c>
      <c r="I431" s="14">
        <f t="shared" si="32"/>
        <v>2953.228212</v>
      </c>
      <c r="J431" s="14">
        <f t="shared" si="33"/>
        <v>3468.0982120000003</v>
      </c>
      <c r="K431" s="14">
        <f t="shared" si="34"/>
        <v>4611.218212</v>
      </c>
    </row>
    <row r="432" spans="1:11" s="9" customFormat="1" ht="14.25" customHeight="1">
      <c r="A432" s="10" t="s">
        <v>1270</v>
      </c>
      <c r="B432" s="10">
        <v>15</v>
      </c>
      <c r="C432" s="10" t="s">
        <v>1314</v>
      </c>
      <c r="D432" s="10" t="s">
        <v>15</v>
      </c>
      <c r="E432" s="10" t="s">
        <v>1315</v>
      </c>
      <c r="F432" s="10" t="s">
        <v>1316</v>
      </c>
      <c r="G432" s="18">
        <f t="shared" si="30"/>
        <v>55.794354999999996</v>
      </c>
      <c r="H432" s="14">
        <f t="shared" si="31"/>
        <v>2633.084355</v>
      </c>
      <c r="I432" s="14">
        <f t="shared" si="32"/>
        <v>2947.664355</v>
      </c>
      <c r="J432" s="14">
        <f t="shared" si="33"/>
        <v>3462.534355</v>
      </c>
      <c r="K432" s="14">
        <f t="shared" si="34"/>
        <v>4605.654355</v>
      </c>
    </row>
    <row r="433" spans="1:11" s="9" customFormat="1" ht="14.25" customHeight="1">
      <c r="A433" s="10" t="s">
        <v>1270</v>
      </c>
      <c r="B433" s="10">
        <v>16</v>
      </c>
      <c r="C433" s="10" t="s">
        <v>1317</v>
      </c>
      <c r="D433" s="10" t="s">
        <v>15</v>
      </c>
      <c r="E433" s="10" t="s">
        <v>46</v>
      </c>
      <c r="F433" s="10" t="s">
        <v>1318</v>
      </c>
      <c r="G433" s="18">
        <f t="shared" si="30"/>
        <v>56.468342</v>
      </c>
      <c r="H433" s="14">
        <f t="shared" si="31"/>
        <v>2652.428342</v>
      </c>
      <c r="I433" s="14">
        <f t="shared" si="32"/>
        <v>2967.008342</v>
      </c>
      <c r="J433" s="14">
        <f t="shared" si="33"/>
        <v>3481.878342</v>
      </c>
      <c r="K433" s="14">
        <f t="shared" si="34"/>
        <v>4624.998342</v>
      </c>
    </row>
    <row r="434" spans="1:11" s="9" customFormat="1" ht="14.25" customHeight="1">
      <c r="A434" s="10" t="s">
        <v>1270</v>
      </c>
      <c r="B434" s="10">
        <v>17</v>
      </c>
      <c r="C434" s="10" t="s">
        <v>1319</v>
      </c>
      <c r="D434" s="10" t="s">
        <v>15</v>
      </c>
      <c r="E434" s="10" t="s">
        <v>1320</v>
      </c>
      <c r="F434" s="10" t="s">
        <v>1321</v>
      </c>
      <c r="G434" s="18">
        <f t="shared" si="30"/>
        <v>56.053192</v>
      </c>
      <c r="H434" s="14">
        <f t="shared" si="31"/>
        <v>2640.513192</v>
      </c>
      <c r="I434" s="14">
        <f t="shared" si="32"/>
        <v>2955.093192</v>
      </c>
      <c r="J434" s="14">
        <f t="shared" si="33"/>
        <v>3469.9631919999997</v>
      </c>
      <c r="K434" s="14">
        <f t="shared" si="34"/>
        <v>4613.083192</v>
      </c>
    </row>
    <row r="435" spans="1:11" s="9" customFormat="1" ht="14.25" customHeight="1">
      <c r="A435" s="10" t="s">
        <v>1270</v>
      </c>
      <c r="B435" s="10">
        <v>18</v>
      </c>
      <c r="C435" s="10" t="s">
        <v>1322</v>
      </c>
      <c r="D435" s="10" t="s">
        <v>15</v>
      </c>
      <c r="E435" s="10" t="s">
        <v>1323</v>
      </c>
      <c r="F435" s="10" t="s">
        <v>1324</v>
      </c>
      <c r="G435" s="18">
        <f t="shared" si="30"/>
        <v>55.623962999999996</v>
      </c>
      <c r="H435" s="14">
        <f t="shared" si="31"/>
        <v>2628.1939629999997</v>
      </c>
      <c r="I435" s="14">
        <f t="shared" si="32"/>
        <v>2942.7739629999996</v>
      </c>
      <c r="J435" s="14">
        <f t="shared" si="33"/>
        <v>3457.643963</v>
      </c>
      <c r="K435" s="14">
        <f t="shared" si="34"/>
        <v>4600.763962999999</v>
      </c>
    </row>
    <row r="436" spans="1:11" s="9" customFormat="1" ht="14.25" customHeight="1">
      <c r="A436" s="10" t="s">
        <v>1270</v>
      </c>
      <c r="B436" s="10">
        <v>19</v>
      </c>
      <c r="C436" s="10" t="s">
        <v>36</v>
      </c>
      <c r="D436" s="10" t="s">
        <v>15</v>
      </c>
      <c r="E436" s="10" t="s">
        <v>1325</v>
      </c>
      <c r="F436" s="10" t="s">
        <v>1326</v>
      </c>
      <c r="G436" s="18">
        <f t="shared" si="30"/>
        <v>53.436664</v>
      </c>
      <c r="H436" s="14">
        <f t="shared" si="31"/>
        <v>2565.416664</v>
      </c>
      <c r="I436" s="14">
        <f t="shared" si="32"/>
        <v>2879.996664</v>
      </c>
      <c r="J436" s="14">
        <f t="shared" si="33"/>
        <v>3394.866664</v>
      </c>
      <c r="K436" s="14">
        <f t="shared" si="34"/>
        <v>4537.986664</v>
      </c>
    </row>
    <row r="437" spans="1:11" s="9" customFormat="1" ht="14.25" customHeight="1">
      <c r="A437" s="10" t="s">
        <v>1270</v>
      </c>
      <c r="B437" s="10">
        <v>20</v>
      </c>
      <c r="C437" s="10" t="s">
        <v>1327</v>
      </c>
      <c r="D437" s="10" t="s">
        <v>15</v>
      </c>
      <c r="E437" s="10" t="s">
        <v>1328</v>
      </c>
      <c r="F437" s="10" t="s">
        <v>1329</v>
      </c>
      <c r="G437" s="18">
        <f t="shared" si="30"/>
        <v>53.351107</v>
      </c>
      <c r="H437" s="14">
        <f t="shared" si="31"/>
        <v>2562.9611069999996</v>
      </c>
      <c r="I437" s="14">
        <f t="shared" si="32"/>
        <v>2877.5411069999996</v>
      </c>
      <c r="J437" s="14">
        <f t="shared" si="33"/>
        <v>3392.411107</v>
      </c>
      <c r="K437" s="14">
        <f t="shared" si="34"/>
        <v>4535.531107000001</v>
      </c>
    </row>
    <row r="438" spans="1:11" s="9" customFormat="1" ht="14.25" customHeight="1">
      <c r="A438" s="10" t="s">
        <v>1270</v>
      </c>
      <c r="B438" s="10">
        <v>21</v>
      </c>
      <c r="C438" s="10" t="s">
        <v>1330</v>
      </c>
      <c r="D438" s="10" t="s">
        <v>15</v>
      </c>
      <c r="E438" s="10" t="s">
        <v>869</v>
      </c>
      <c r="F438" s="10" t="s">
        <v>1331</v>
      </c>
      <c r="G438" s="18">
        <f t="shared" si="30"/>
        <v>52.929459</v>
      </c>
      <c r="H438" s="14">
        <f t="shared" si="31"/>
        <v>2550.8594590000002</v>
      </c>
      <c r="I438" s="14">
        <f t="shared" si="32"/>
        <v>2865.439459</v>
      </c>
      <c r="J438" s="14">
        <f t="shared" si="33"/>
        <v>3380.309459</v>
      </c>
      <c r="K438" s="14">
        <f t="shared" si="34"/>
        <v>4523.429459</v>
      </c>
    </row>
    <row r="439" spans="1:11" s="9" customFormat="1" ht="14.25" customHeight="1">
      <c r="A439" s="10" t="s">
        <v>1270</v>
      </c>
      <c r="B439" s="10">
        <v>22</v>
      </c>
      <c r="C439" s="10" t="s">
        <v>1332</v>
      </c>
      <c r="D439" s="10" t="s">
        <v>15</v>
      </c>
      <c r="E439" s="10" t="s">
        <v>1333</v>
      </c>
      <c r="F439" s="10" t="s">
        <v>1334</v>
      </c>
      <c r="G439" s="18">
        <f t="shared" si="30"/>
        <v>53.371323000000004</v>
      </c>
      <c r="H439" s="14">
        <f t="shared" si="31"/>
        <v>2563.541323</v>
      </c>
      <c r="I439" s="14">
        <f t="shared" si="32"/>
        <v>2878.121323</v>
      </c>
      <c r="J439" s="14">
        <f t="shared" si="33"/>
        <v>3392.9913229999997</v>
      </c>
      <c r="K439" s="14">
        <f t="shared" si="34"/>
        <v>4536.111323</v>
      </c>
    </row>
    <row r="440" spans="1:11" s="9" customFormat="1" ht="14.25" customHeight="1">
      <c r="A440" s="10" t="s">
        <v>1270</v>
      </c>
      <c r="B440" s="10">
        <v>23</v>
      </c>
      <c r="C440" s="10" t="s">
        <v>1335</v>
      </c>
      <c r="D440" s="10" t="s">
        <v>15</v>
      </c>
      <c r="E440" s="10" t="s">
        <v>1336</v>
      </c>
      <c r="F440" s="10" t="s">
        <v>1337</v>
      </c>
      <c r="G440" s="18">
        <f t="shared" si="30"/>
        <v>51.899887</v>
      </c>
      <c r="H440" s="14">
        <f t="shared" si="31"/>
        <v>2521.309887</v>
      </c>
      <c r="I440" s="14">
        <f t="shared" si="32"/>
        <v>2835.889887</v>
      </c>
      <c r="J440" s="14">
        <f t="shared" si="33"/>
        <v>3350.759887</v>
      </c>
      <c r="K440" s="14">
        <f t="shared" si="34"/>
        <v>4493.879886999999</v>
      </c>
    </row>
    <row r="441" spans="1:11" s="9" customFormat="1" ht="14.25" customHeight="1">
      <c r="A441" s="10" t="s">
        <v>1338</v>
      </c>
      <c r="B441" s="10">
        <v>0</v>
      </c>
      <c r="C441" s="10" t="s">
        <v>1339</v>
      </c>
      <c r="D441" s="10" t="s">
        <v>15</v>
      </c>
      <c r="E441" s="10" t="s">
        <v>1340</v>
      </c>
      <c r="F441" s="10" t="s">
        <v>1341</v>
      </c>
      <c r="G441" s="18">
        <f t="shared" si="30"/>
        <v>43.462234</v>
      </c>
      <c r="H441" s="14">
        <f t="shared" si="31"/>
        <v>2279.1422340000004</v>
      </c>
      <c r="I441" s="14">
        <f t="shared" si="32"/>
        <v>2593.7222340000003</v>
      </c>
      <c r="J441" s="14">
        <f t="shared" si="33"/>
        <v>3108.592234</v>
      </c>
      <c r="K441" s="14">
        <f t="shared" si="34"/>
        <v>4251.712234</v>
      </c>
    </row>
    <row r="442" spans="1:11" s="9" customFormat="1" ht="14.25" customHeight="1">
      <c r="A442" s="10" t="s">
        <v>1338</v>
      </c>
      <c r="B442" s="10">
        <v>1</v>
      </c>
      <c r="C442" s="10" t="s">
        <v>1342</v>
      </c>
      <c r="D442" s="10" t="s">
        <v>15</v>
      </c>
      <c r="E442" s="10" t="s">
        <v>1343</v>
      </c>
      <c r="F442" s="10" t="s">
        <v>1344</v>
      </c>
      <c r="G442" s="18">
        <f t="shared" si="30"/>
        <v>40.131648000000006</v>
      </c>
      <c r="H442" s="14">
        <f t="shared" si="31"/>
        <v>2183.551648</v>
      </c>
      <c r="I442" s="14">
        <f t="shared" si="32"/>
        <v>2498.131648</v>
      </c>
      <c r="J442" s="14">
        <f t="shared" si="33"/>
        <v>3013.001648</v>
      </c>
      <c r="K442" s="14">
        <f t="shared" si="34"/>
        <v>4156.121647999999</v>
      </c>
    </row>
    <row r="443" spans="1:11" s="9" customFormat="1" ht="14.25" customHeight="1">
      <c r="A443" s="10" t="s">
        <v>1338</v>
      </c>
      <c r="B443" s="10">
        <v>2</v>
      </c>
      <c r="C443" s="10" t="s">
        <v>1345</v>
      </c>
      <c r="D443" s="10" t="s">
        <v>15</v>
      </c>
      <c r="E443" s="10" t="s">
        <v>1346</v>
      </c>
      <c r="F443" s="10" t="s">
        <v>1347</v>
      </c>
      <c r="G443" s="18">
        <f t="shared" si="30"/>
        <v>37.41259599999999</v>
      </c>
      <c r="H443" s="14">
        <f t="shared" si="31"/>
        <v>2105.512596</v>
      </c>
      <c r="I443" s="14">
        <f t="shared" si="32"/>
        <v>2420.092596</v>
      </c>
      <c r="J443" s="14">
        <f t="shared" si="33"/>
        <v>2934.9625960000003</v>
      </c>
      <c r="K443" s="14">
        <f t="shared" si="34"/>
        <v>4078.082596</v>
      </c>
    </row>
    <row r="444" spans="1:11" s="9" customFormat="1" ht="14.25" customHeight="1">
      <c r="A444" s="10" t="s">
        <v>1338</v>
      </c>
      <c r="B444" s="10">
        <v>3</v>
      </c>
      <c r="C444" s="10" t="s">
        <v>1348</v>
      </c>
      <c r="D444" s="10" t="s">
        <v>15</v>
      </c>
      <c r="E444" s="10" t="s">
        <v>1349</v>
      </c>
      <c r="F444" s="10" t="s">
        <v>1350</v>
      </c>
      <c r="G444" s="18">
        <f t="shared" si="30"/>
        <v>34.79679</v>
      </c>
      <c r="H444" s="14">
        <f t="shared" si="31"/>
        <v>2030.43679</v>
      </c>
      <c r="I444" s="14">
        <f t="shared" si="32"/>
        <v>2345.0167899999997</v>
      </c>
      <c r="J444" s="14">
        <f t="shared" si="33"/>
        <v>2859.88679</v>
      </c>
      <c r="K444" s="14">
        <f t="shared" si="34"/>
        <v>4003.00679</v>
      </c>
    </row>
    <row r="445" spans="1:11" s="9" customFormat="1" ht="14.25" customHeight="1">
      <c r="A445" s="10" t="s">
        <v>1338</v>
      </c>
      <c r="B445" s="10">
        <v>4</v>
      </c>
      <c r="C445" s="10" t="s">
        <v>1351</v>
      </c>
      <c r="D445" s="10" t="s">
        <v>15</v>
      </c>
      <c r="E445" s="10" t="s">
        <v>1352</v>
      </c>
      <c r="F445" s="10" t="s">
        <v>1353</v>
      </c>
      <c r="G445" s="18">
        <f t="shared" si="30"/>
        <v>33.634009</v>
      </c>
      <c r="H445" s="14">
        <f t="shared" si="31"/>
        <v>1997.0640090000002</v>
      </c>
      <c r="I445" s="14">
        <f t="shared" si="32"/>
        <v>2311.644009</v>
      </c>
      <c r="J445" s="14">
        <f t="shared" si="33"/>
        <v>2826.514009</v>
      </c>
      <c r="K445" s="14">
        <f t="shared" si="34"/>
        <v>3969.634009</v>
      </c>
    </row>
    <row r="446" spans="1:11" s="9" customFormat="1" ht="14.25" customHeight="1">
      <c r="A446" s="10" t="s">
        <v>1338</v>
      </c>
      <c r="B446" s="10">
        <v>5</v>
      </c>
      <c r="C446" s="10" t="s">
        <v>1354</v>
      </c>
      <c r="D446" s="10" t="s">
        <v>1355</v>
      </c>
      <c r="E446" s="10" t="s">
        <v>15</v>
      </c>
      <c r="F446" s="10" t="s">
        <v>1356</v>
      </c>
      <c r="G446" s="18">
        <f t="shared" si="30"/>
        <v>35.325294</v>
      </c>
      <c r="H446" s="14">
        <f t="shared" si="31"/>
        <v>2045.605294</v>
      </c>
      <c r="I446" s="14">
        <f t="shared" si="32"/>
        <v>2360.185294</v>
      </c>
      <c r="J446" s="14">
        <f t="shared" si="33"/>
        <v>2875.0552940000002</v>
      </c>
      <c r="K446" s="14">
        <f t="shared" si="34"/>
        <v>4018.175294</v>
      </c>
    </row>
    <row r="447" spans="1:11" s="9" customFormat="1" ht="14.25" customHeight="1">
      <c r="A447" s="10" t="s">
        <v>1338</v>
      </c>
      <c r="B447" s="10">
        <v>6</v>
      </c>
      <c r="C447" s="10" t="s">
        <v>70</v>
      </c>
      <c r="D447" s="10" t="s">
        <v>1357</v>
      </c>
      <c r="E447" s="10" t="s">
        <v>15</v>
      </c>
      <c r="F447" s="10" t="s">
        <v>1358</v>
      </c>
      <c r="G447" s="18">
        <f t="shared" si="30"/>
        <v>38.88692</v>
      </c>
      <c r="H447" s="14">
        <f t="shared" si="31"/>
        <v>2147.82692</v>
      </c>
      <c r="I447" s="14">
        <f t="shared" si="32"/>
        <v>2462.40692</v>
      </c>
      <c r="J447" s="14">
        <f t="shared" si="33"/>
        <v>2977.2769200000002</v>
      </c>
      <c r="K447" s="14">
        <f t="shared" si="34"/>
        <v>4120.39692</v>
      </c>
    </row>
    <row r="448" spans="1:11" s="9" customFormat="1" ht="14.25" customHeight="1">
      <c r="A448" s="10" t="s">
        <v>1338</v>
      </c>
      <c r="B448" s="10">
        <v>7</v>
      </c>
      <c r="C448" s="10" t="s">
        <v>1359</v>
      </c>
      <c r="D448" s="10" t="s">
        <v>1360</v>
      </c>
      <c r="E448" s="10" t="s">
        <v>15</v>
      </c>
      <c r="F448" s="10" t="s">
        <v>1361</v>
      </c>
      <c r="G448" s="18">
        <f t="shared" si="30"/>
        <v>43.431909999999995</v>
      </c>
      <c r="H448" s="14">
        <f t="shared" si="31"/>
        <v>2278.27191</v>
      </c>
      <c r="I448" s="14">
        <f t="shared" si="32"/>
        <v>2592.85191</v>
      </c>
      <c r="J448" s="14">
        <f t="shared" si="33"/>
        <v>3107.7219099999998</v>
      </c>
      <c r="K448" s="14">
        <f t="shared" si="34"/>
        <v>4250.84191</v>
      </c>
    </row>
    <row r="449" spans="1:11" s="9" customFormat="1" ht="14.25" customHeight="1">
      <c r="A449" s="10" t="s">
        <v>1338</v>
      </c>
      <c r="B449" s="10">
        <v>8</v>
      </c>
      <c r="C449" s="10" t="s">
        <v>1362</v>
      </c>
      <c r="D449" s="10" t="s">
        <v>1363</v>
      </c>
      <c r="E449" s="10" t="s">
        <v>15</v>
      </c>
      <c r="F449" s="10" t="s">
        <v>1364</v>
      </c>
      <c r="G449" s="18">
        <f t="shared" si="30"/>
        <v>51.328784999999996</v>
      </c>
      <c r="H449" s="14">
        <f t="shared" si="31"/>
        <v>2504.9187850000003</v>
      </c>
      <c r="I449" s="14">
        <f t="shared" si="32"/>
        <v>2819.498785</v>
      </c>
      <c r="J449" s="14">
        <f t="shared" si="33"/>
        <v>3334.368785</v>
      </c>
      <c r="K449" s="14">
        <f t="shared" si="34"/>
        <v>4477.488785</v>
      </c>
    </row>
    <row r="450" spans="1:11" s="9" customFormat="1" ht="14.25" customHeight="1">
      <c r="A450" s="10" t="s">
        <v>1338</v>
      </c>
      <c r="B450" s="10">
        <v>9</v>
      </c>
      <c r="C450" s="10" t="s">
        <v>1365</v>
      </c>
      <c r="D450" s="10" t="s">
        <v>15</v>
      </c>
      <c r="E450" s="10" t="s">
        <v>1366</v>
      </c>
      <c r="F450" s="10" t="s">
        <v>1367</v>
      </c>
      <c r="G450" s="18">
        <f t="shared" si="30"/>
        <v>54.381401000000004</v>
      </c>
      <c r="H450" s="14">
        <f t="shared" si="31"/>
        <v>2592.531401</v>
      </c>
      <c r="I450" s="14">
        <f t="shared" si="32"/>
        <v>2907.111401</v>
      </c>
      <c r="J450" s="14">
        <f t="shared" si="33"/>
        <v>3421.9814010000005</v>
      </c>
      <c r="K450" s="14">
        <f t="shared" si="34"/>
        <v>4565.101401</v>
      </c>
    </row>
    <row r="451" spans="1:11" s="9" customFormat="1" ht="14.25" customHeight="1">
      <c r="A451" s="10" t="s">
        <v>1338</v>
      </c>
      <c r="B451" s="10">
        <v>10</v>
      </c>
      <c r="C451" s="10" t="s">
        <v>45</v>
      </c>
      <c r="D451" s="10" t="s">
        <v>15</v>
      </c>
      <c r="E451" s="10" t="s">
        <v>1368</v>
      </c>
      <c r="F451" s="10" t="s">
        <v>1369</v>
      </c>
      <c r="G451" s="18">
        <f t="shared" si="30"/>
        <v>56.181708</v>
      </c>
      <c r="H451" s="14">
        <f t="shared" si="31"/>
        <v>2644.201708</v>
      </c>
      <c r="I451" s="14">
        <f t="shared" si="32"/>
        <v>2958.781708</v>
      </c>
      <c r="J451" s="14">
        <f t="shared" si="33"/>
        <v>3473.6517080000003</v>
      </c>
      <c r="K451" s="14">
        <f t="shared" si="34"/>
        <v>4616.771708</v>
      </c>
    </row>
    <row r="452" spans="1:11" s="9" customFormat="1" ht="14.25" customHeight="1">
      <c r="A452" s="10" t="s">
        <v>1338</v>
      </c>
      <c r="B452" s="10">
        <v>11</v>
      </c>
      <c r="C452" s="10" t="s">
        <v>1370</v>
      </c>
      <c r="D452" s="10" t="s">
        <v>15</v>
      </c>
      <c r="E452" s="10" t="s">
        <v>1371</v>
      </c>
      <c r="F452" s="10" t="s">
        <v>1372</v>
      </c>
      <c r="G452" s="18">
        <f t="shared" si="30"/>
        <v>55.8467</v>
      </c>
      <c r="H452" s="14">
        <f t="shared" si="31"/>
        <v>2634.5867</v>
      </c>
      <c r="I452" s="14">
        <f t="shared" si="32"/>
        <v>2949.1666999999998</v>
      </c>
      <c r="J452" s="14">
        <f t="shared" si="33"/>
        <v>3464.0367</v>
      </c>
      <c r="K452" s="14">
        <f t="shared" si="34"/>
        <v>4607.1567</v>
      </c>
    </row>
    <row r="453" spans="1:11" s="9" customFormat="1" ht="14.25" customHeight="1">
      <c r="A453" s="10" t="s">
        <v>1338</v>
      </c>
      <c r="B453" s="10">
        <v>12</v>
      </c>
      <c r="C453" s="10" t="s">
        <v>1373</v>
      </c>
      <c r="D453" s="10" t="s">
        <v>15</v>
      </c>
      <c r="E453" s="10" t="s">
        <v>1374</v>
      </c>
      <c r="F453" s="10" t="s">
        <v>1375</v>
      </c>
      <c r="G453" s="18">
        <f t="shared" si="30"/>
        <v>55.442019</v>
      </c>
      <c r="H453" s="14">
        <f t="shared" si="31"/>
        <v>2622.972019</v>
      </c>
      <c r="I453" s="14">
        <f t="shared" si="32"/>
        <v>2937.5520189999997</v>
      </c>
      <c r="J453" s="14">
        <f t="shared" si="33"/>
        <v>3452.422019</v>
      </c>
      <c r="K453" s="14">
        <f t="shared" si="34"/>
        <v>4595.542019</v>
      </c>
    </row>
    <row r="454" spans="1:11" s="9" customFormat="1" ht="14.25" customHeight="1">
      <c r="A454" s="10" t="s">
        <v>1338</v>
      </c>
      <c r="B454" s="10">
        <v>13</v>
      </c>
      <c r="C454" s="10" t="s">
        <v>1376</v>
      </c>
      <c r="D454" s="10" t="s">
        <v>15</v>
      </c>
      <c r="E454" s="10" t="s">
        <v>1377</v>
      </c>
      <c r="F454" s="10" t="s">
        <v>1378</v>
      </c>
      <c r="G454" s="18">
        <f t="shared" si="30"/>
        <v>54.820738</v>
      </c>
      <c r="H454" s="14">
        <f t="shared" si="31"/>
        <v>2605.1407379999996</v>
      </c>
      <c r="I454" s="14">
        <f t="shared" si="32"/>
        <v>2919.7207379999995</v>
      </c>
      <c r="J454" s="14">
        <f t="shared" si="33"/>
        <v>3434.590738</v>
      </c>
      <c r="K454" s="14">
        <f t="shared" si="34"/>
        <v>4577.710738</v>
      </c>
    </row>
    <row r="455" spans="1:11" s="9" customFormat="1" ht="14.25" customHeight="1">
      <c r="A455" s="10" t="s">
        <v>1338</v>
      </c>
      <c r="B455" s="10">
        <v>14</v>
      </c>
      <c r="C455" s="10" t="s">
        <v>1379</v>
      </c>
      <c r="D455" s="10" t="s">
        <v>15</v>
      </c>
      <c r="E455" s="10" t="s">
        <v>1380</v>
      </c>
      <c r="F455" s="10" t="s">
        <v>1381</v>
      </c>
      <c r="G455" s="18">
        <f t="shared" si="30"/>
        <v>55.862945</v>
      </c>
      <c r="H455" s="14">
        <f t="shared" si="31"/>
        <v>2635.052945</v>
      </c>
      <c r="I455" s="14">
        <f t="shared" si="32"/>
        <v>2949.632945</v>
      </c>
      <c r="J455" s="14">
        <f t="shared" si="33"/>
        <v>3464.502945</v>
      </c>
      <c r="K455" s="14">
        <f t="shared" si="34"/>
        <v>4607.622945</v>
      </c>
    </row>
    <row r="456" spans="1:11" s="9" customFormat="1" ht="14.25" customHeight="1">
      <c r="A456" s="10" t="s">
        <v>1338</v>
      </c>
      <c r="B456" s="10">
        <v>15</v>
      </c>
      <c r="C456" s="10" t="s">
        <v>1382</v>
      </c>
      <c r="D456" s="10" t="s">
        <v>15</v>
      </c>
      <c r="E456" s="10" t="s">
        <v>1383</v>
      </c>
      <c r="F456" s="10" t="s">
        <v>1384</v>
      </c>
      <c r="G456" s="18">
        <f t="shared" si="30"/>
        <v>55.926481</v>
      </c>
      <c r="H456" s="14">
        <f t="shared" si="31"/>
        <v>2636.876481</v>
      </c>
      <c r="I456" s="14">
        <f t="shared" si="32"/>
        <v>2951.4564809999997</v>
      </c>
      <c r="J456" s="14">
        <f t="shared" si="33"/>
        <v>3466.326481</v>
      </c>
      <c r="K456" s="14">
        <f t="shared" si="34"/>
        <v>4609.446481000001</v>
      </c>
    </row>
    <row r="457" spans="1:11" s="9" customFormat="1" ht="14.25" customHeight="1">
      <c r="A457" s="10" t="s">
        <v>1338</v>
      </c>
      <c r="B457" s="10">
        <v>16</v>
      </c>
      <c r="C457" s="10" t="s">
        <v>1385</v>
      </c>
      <c r="D457" s="10" t="s">
        <v>15</v>
      </c>
      <c r="E457" s="10" t="s">
        <v>1386</v>
      </c>
      <c r="F457" s="10" t="s">
        <v>1387</v>
      </c>
      <c r="G457" s="18">
        <f t="shared" si="30"/>
        <v>56.04525</v>
      </c>
      <c r="H457" s="14">
        <f t="shared" si="31"/>
        <v>2640.28525</v>
      </c>
      <c r="I457" s="14">
        <f t="shared" si="32"/>
        <v>2954.86525</v>
      </c>
      <c r="J457" s="14">
        <f t="shared" si="33"/>
        <v>3469.73525</v>
      </c>
      <c r="K457" s="14">
        <f t="shared" si="34"/>
        <v>4612.85525</v>
      </c>
    </row>
    <row r="458" spans="1:11" s="9" customFormat="1" ht="14.25" customHeight="1">
      <c r="A458" s="10" t="s">
        <v>1338</v>
      </c>
      <c r="B458" s="10">
        <v>17</v>
      </c>
      <c r="C458" s="10" t="s">
        <v>1388</v>
      </c>
      <c r="D458" s="10" t="s">
        <v>15</v>
      </c>
      <c r="E458" s="10" t="s">
        <v>1389</v>
      </c>
      <c r="F458" s="10" t="s">
        <v>1390</v>
      </c>
      <c r="G458" s="18">
        <f t="shared" si="30"/>
        <v>55.44238</v>
      </c>
      <c r="H458" s="14">
        <f t="shared" si="31"/>
        <v>2622.98238</v>
      </c>
      <c r="I458" s="14">
        <f t="shared" si="32"/>
        <v>2937.56238</v>
      </c>
      <c r="J458" s="14">
        <f t="shared" si="33"/>
        <v>3452.4323799999997</v>
      </c>
      <c r="K458" s="14">
        <f t="shared" si="34"/>
        <v>4595.55238</v>
      </c>
    </row>
    <row r="459" spans="1:11" s="9" customFormat="1" ht="14.25" customHeight="1">
      <c r="A459" s="10" t="s">
        <v>1338</v>
      </c>
      <c r="B459" s="10">
        <v>18</v>
      </c>
      <c r="C459" s="10" t="s">
        <v>1391</v>
      </c>
      <c r="D459" s="10" t="s">
        <v>15</v>
      </c>
      <c r="E459" s="10" t="s">
        <v>1392</v>
      </c>
      <c r="F459" s="10" t="s">
        <v>1393</v>
      </c>
      <c r="G459" s="18">
        <f aca="true" t="shared" si="35" ref="G459:G522">F459*3.61%</f>
        <v>55.03445</v>
      </c>
      <c r="H459" s="14">
        <f aca="true" t="shared" si="36" ref="H459:H522">F459+$N$3+G459</f>
        <v>2611.27445</v>
      </c>
      <c r="I459" s="14">
        <f aca="true" t="shared" si="37" ref="I459:I522">F459+$O$3+G459</f>
        <v>2925.85445</v>
      </c>
      <c r="J459" s="14">
        <f aca="true" t="shared" si="38" ref="J459:J522">F459+$P$3+G459</f>
        <v>3440.72445</v>
      </c>
      <c r="K459" s="14">
        <f aca="true" t="shared" si="39" ref="K459:K522">F459+$Q$3+G459</f>
        <v>4583.84445</v>
      </c>
    </row>
    <row r="460" spans="1:11" s="9" customFormat="1" ht="14.25" customHeight="1">
      <c r="A460" s="10" t="s">
        <v>1338</v>
      </c>
      <c r="B460" s="10">
        <v>19</v>
      </c>
      <c r="C460" s="10" t="s">
        <v>1394</v>
      </c>
      <c r="D460" s="10" t="s">
        <v>15</v>
      </c>
      <c r="E460" s="10" t="s">
        <v>1395</v>
      </c>
      <c r="F460" s="10" t="s">
        <v>1396</v>
      </c>
      <c r="G460" s="18">
        <f t="shared" si="35"/>
        <v>53.886109000000005</v>
      </c>
      <c r="H460" s="14">
        <f t="shared" si="36"/>
        <v>2578.3161090000003</v>
      </c>
      <c r="I460" s="14">
        <f t="shared" si="37"/>
        <v>2892.8961090000003</v>
      </c>
      <c r="J460" s="14">
        <f t="shared" si="38"/>
        <v>3407.766109</v>
      </c>
      <c r="K460" s="14">
        <f t="shared" si="39"/>
        <v>4550.886109</v>
      </c>
    </row>
    <row r="461" spans="1:11" s="9" customFormat="1" ht="14.25" customHeight="1">
      <c r="A461" s="10" t="s">
        <v>1338</v>
      </c>
      <c r="B461" s="10">
        <v>20</v>
      </c>
      <c r="C461" s="10" t="s">
        <v>1397</v>
      </c>
      <c r="D461" s="10" t="s">
        <v>15</v>
      </c>
      <c r="E461" s="10" t="s">
        <v>1398</v>
      </c>
      <c r="F461" s="10" t="s">
        <v>1399</v>
      </c>
      <c r="G461" s="18">
        <f t="shared" si="35"/>
        <v>53.372045</v>
      </c>
      <c r="H461" s="14">
        <f t="shared" si="36"/>
        <v>2563.562045</v>
      </c>
      <c r="I461" s="14">
        <f t="shared" si="37"/>
        <v>2878.142045</v>
      </c>
      <c r="J461" s="14">
        <f t="shared" si="38"/>
        <v>3393.0120450000004</v>
      </c>
      <c r="K461" s="14">
        <f t="shared" si="39"/>
        <v>4536.132045</v>
      </c>
    </row>
    <row r="462" spans="1:11" s="9" customFormat="1" ht="14.25" customHeight="1">
      <c r="A462" s="10" t="s">
        <v>1338</v>
      </c>
      <c r="B462" s="10">
        <v>21</v>
      </c>
      <c r="C462" s="10" t="s">
        <v>1400</v>
      </c>
      <c r="D462" s="10" t="s">
        <v>15</v>
      </c>
      <c r="E462" s="10" t="s">
        <v>1401</v>
      </c>
      <c r="F462" s="10" t="s">
        <v>1402</v>
      </c>
      <c r="G462" s="18">
        <f t="shared" si="35"/>
        <v>53.861922</v>
      </c>
      <c r="H462" s="14">
        <f t="shared" si="36"/>
        <v>2577.6219220000003</v>
      </c>
      <c r="I462" s="14">
        <f t="shared" si="37"/>
        <v>2892.201922</v>
      </c>
      <c r="J462" s="14">
        <f t="shared" si="38"/>
        <v>3407.071922</v>
      </c>
      <c r="K462" s="14">
        <f t="shared" si="39"/>
        <v>4550.191922</v>
      </c>
    </row>
    <row r="463" spans="1:11" s="9" customFormat="1" ht="14.25" customHeight="1">
      <c r="A463" s="10" t="s">
        <v>1338</v>
      </c>
      <c r="B463" s="10">
        <v>22</v>
      </c>
      <c r="C463" s="10" t="s">
        <v>1403</v>
      </c>
      <c r="D463" s="10" t="s">
        <v>15</v>
      </c>
      <c r="E463" s="10" t="s">
        <v>1404</v>
      </c>
      <c r="F463" s="10" t="s">
        <v>1405</v>
      </c>
      <c r="G463" s="18">
        <f t="shared" si="35"/>
        <v>53.453992</v>
      </c>
      <c r="H463" s="14">
        <f t="shared" si="36"/>
        <v>2565.9139920000002</v>
      </c>
      <c r="I463" s="14">
        <f t="shared" si="37"/>
        <v>2880.493992</v>
      </c>
      <c r="J463" s="14">
        <f t="shared" si="38"/>
        <v>3395.363992</v>
      </c>
      <c r="K463" s="14">
        <f t="shared" si="39"/>
        <v>4538.4839919999995</v>
      </c>
    </row>
    <row r="464" spans="1:11" s="9" customFormat="1" ht="14.25" customHeight="1">
      <c r="A464" s="10" t="s">
        <v>1338</v>
      </c>
      <c r="B464" s="10">
        <v>23</v>
      </c>
      <c r="C464" s="10" t="s">
        <v>1406</v>
      </c>
      <c r="D464" s="10" t="s">
        <v>15</v>
      </c>
      <c r="E464" s="10" t="s">
        <v>1407</v>
      </c>
      <c r="F464" s="10" t="s">
        <v>1408</v>
      </c>
      <c r="G464" s="18">
        <f t="shared" si="35"/>
        <v>51.712528</v>
      </c>
      <c r="H464" s="14">
        <f t="shared" si="36"/>
        <v>2515.9325280000003</v>
      </c>
      <c r="I464" s="14">
        <f t="shared" si="37"/>
        <v>2830.512528</v>
      </c>
      <c r="J464" s="14">
        <f t="shared" si="38"/>
        <v>3345.382528</v>
      </c>
      <c r="K464" s="14">
        <f t="shared" si="39"/>
        <v>4488.502528</v>
      </c>
    </row>
    <row r="465" spans="1:11" s="9" customFormat="1" ht="14.25" customHeight="1">
      <c r="A465" s="10" t="s">
        <v>1409</v>
      </c>
      <c r="B465" s="10">
        <v>0</v>
      </c>
      <c r="C465" s="10" t="s">
        <v>1410</v>
      </c>
      <c r="D465" s="10" t="s">
        <v>15</v>
      </c>
      <c r="E465" s="10" t="s">
        <v>1411</v>
      </c>
      <c r="F465" s="10" t="s">
        <v>1412</v>
      </c>
      <c r="G465" s="18">
        <f t="shared" si="35"/>
        <v>48.510097</v>
      </c>
      <c r="H465" s="14">
        <f t="shared" si="36"/>
        <v>2424.020097</v>
      </c>
      <c r="I465" s="14">
        <f t="shared" si="37"/>
        <v>2738.600097</v>
      </c>
      <c r="J465" s="14">
        <f t="shared" si="38"/>
        <v>3253.470097</v>
      </c>
      <c r="K465" s="14">
        <f t="shared" si="39"/>
        <v>4396.590097</v>
      </c>
    </row>
    <row r="466" spans="1:11" s="9" customFormat="1" ht="14.25" customHeight="1">
      <c r="A466" s="10" t="s">
        <v>1409</v>
      </c>
      <c r="B466" s="10">
        <v>1</v>
      </c>
      <c r="C466" s="10" t="s">
        <v>1413</v>
      </c>
      <c r="D466" s="10" t="s">
        <v>15</v>
      </c>
      <c r="E466" s="10" t="s">
        <v>1414</v>
      </c>
      <c r="F466" s="10" t="s">
        <v>1415</v>
      </c>
      <c r="G466" s="18">
        <f t="shared" si="35"/>
        <v>42.961527</v>
      </c>
      <c r="H466" s="14">
        <f t="shared" si="36"/>
        <v>2264.771527</v>
      </c>
      <c r="I466" s="14">
        <f t="shared" si="37"/>
        <v>2579.351527</v>
      </c>
      <c r="J466" s="14">
        <f t="shared" si="38"/>
        <v>3094.221527</v>
      </c>
      <c r="K466" s="14">
        <f t="shared" si="39"/>
        <v>4237.3415270000005</v>
      </c>
    </row>
    <row r="467" spans="1:11" s="9" customFormat="1" ht="14.25" customHeight="1">
      <c r="A467" s="10" t="s">
        <v>1409</v>
      </c>
      <c r="B467" s="10">
        <v>2</v>
      </c>
      <c r="C467" s="10" t="s">
        <v>1416</v>
      </c>
      <c r="D467" s="10" t="s">
        <v>15</v>
      </c>
      <c r="E467" s="10" t="s">
        <v>1417</v>
      </c>
      <c r="F467" s="10" t="s">
        <v>1418</v>
      </c>
      <c r="G467" s="18">
        <f t="shared" si="35"/>
        <v>39.484736</v>
      </c>
      <c r="H467" s="14">
        <f t="shared" si="36"/>
        <v>2164.984736</v>
      </c>
      <c r="I467" s="14">
        <f t="shared" si="37"/>
        <v>2479.564736</v>
      </c>
      <c r="J467" s="14">
        <f t="shared" si="38"/>
        <v>2994.4347359999997</v>
      </c>
      <c r="K467" s="14">
        <f t="shared" si="39"/>
        <v>4137.554736</v>
      </c>
    </row>
    <row r="468" spans="1:11" s="9" customFormat="1" ht="14.25" customHeight="1">
      <c r="A468" s="10" t="s">
        <v>1409</v>
      </c>
      <c r="B468" s="10">
        <v>3</v>
      </c>
      <c r="C468" s="10" t="s">
        <v>1419</v>
      </c>
      <c r="D468" s="10" t="s">
        <v>15</v>
      </c>
      <c r="E468" s="10" t="s">
        <v>1420</v>
      </c>
      <c r="F468" s="10" t="s">
        <v>1421</v>
      </c>
      <c r="G468" s="18">
        <f t="shared" si="35"/>
        <v>38.838907</v>
      </c>
      <c r="H468" s="14">
        <f t="shared" si="36"/>
        <v>2146.4489069999995</v>
      </c>
      <c r="I468" s="14">
        <f t="shared" si="37"/>
        <v>2461.0289069999994</v>
      </c>
      <c r="J468" s="14">
        <f t="shared" si="38"/>
        <v>2975.898907</v>
      </c>
      <c r="K468" s="14">
        <f t="shared" si="39"/>
        <v>4119.018907</v>
      </c>
    </row>
    <row r="469" spans="1:11" s="9" customFormat="1" ht="14.25" customHeight="1">
      <c r="A469" s="10" t="s">
        <v>1409</v>
      </c>
      <c r="B469" s="10">
        <v>4</v>
      </c>
      <c r="C469" s="10" t="s">
        <v>1422</v>
      </c>
      <c r="D469" s="10" t="s">
        <v>15</v>
      </c>
      <c r="E469" s="10" t="s">
        <v>1423</v>
      </c>
      <c r="F469" s="10" t="s">
        <v>1424</v>
      </c>
      <c r="G469" s="18">
        <f t="shared" si="35"/>
        <v>37.946876</v>
      </c>
      <c r="H469" s="14">
        <f t="shared" si="36"/>
        <v>2120.846876</v>
      </c>
      <c r="I469" s="14">
        <f t="shared" si="37"/>
        <v>2435.426876</v>
      </c>
      <c r="J469" s="14">
        <f t="shared" si="38"/>
        <v>2950.2968760000003</v>
      </c>
      <c r="K469" s="14">
        <f t="shared" si="39"/>
        <v>4093.4168760000002</v>
      </c>
    </row>
    <row r="470" spans="1:11" s="9" customFormat="1" ht="14.25" customHeight="1">
      <c r="A470" s="10" t="s">
        <v>1409</v>
      </c>
      <c r="B470" s="10">
        <v>5</v>
      </c>
      <c r="C470" s="10" t="s">
        <v>1425</v>
      </c>
      <c r="D470" s="10" t="s">
        <v>1426</v>
      </c>
      <c r="E470" s="10" t="s">
        <v>15</v>
      </c>
      <c r="F470" s="10" t="s">
        <v>1427</v>
      </c>
      <c r="G470" s="18">
        <f t="shared" si="35"/>
        <v>36.376526</v>
      </c>
      <c r="H470" s="14">
        <f t="shared" si="36"/>
        <v>2075.776526</v>
      </c>
      <c r="I470" s="14">
        <f t="shared" si="37"/>
        <v>2390.356526</v>
      </c>
      <c r="J470" s="14">
        <f t="shared" si="38"/>
        <v>2905.226526</v>
      </c>
      <c r="K470" s="14">
        <f t="shared" si="39"/>
        <v>4048.346526</v>
      </c>
    </row>
    <row r="471" spans="1:11" s="9" customFormat="1" ht="14.25" customHeight="1">
      <c r="A471" s="10" t="s">
        <v>1409</v>
      </c>
      <c r="B471" s="10">
        <v>6</v>
      </c>
      <c r="C471" s="10" t="s">
        <v>1428</v>
      </c>
      <c r="D471" s="10" t="s">
        <v>1429</v>
      </c>
      <c r="E471" s="10" t="s">
        <v>15</v>
      </c>
      <c r="F471" s="10" t="s">
        <v>1430</v>
      </c>
      <c r="G471" s="18">
        <f t="shared" si="35"/>
        <v>36.801784000000005</v>
      </c>
      <c r="H471" s="14">
        <f t="shared" si="36"/>
        <v>2087.9817840000005</v>
      </c>
      <c r="I471" s="14">
        <f t="shared" si="37"/>
        <v>2402.5617840000004</v>
      </c>
      <c r="J471" s="14">
        <f t="shared" si="38"/>
        <v>2917.4317840000003</v>
      </c>
      <c r="K471" s="14">
        <f t="shared" si="39"/>
        <v>4060.551784</v>
      </c>
    </row>
    <row r="472" spans="1:11" s="9" customFormat="1" ht="14.25" customHeight="1">
      <c r="A472" s="10" t="s">
        <v>1409</v>
      </c>
      <c r="B472" s="10">
        <v>7</v>
      </c>
      <c r="C472" s="10" t="s">
        <v>1431</v>
      </c>
      <c r="D472" s="10" t="s">
        <v>1432</v>
      </c>
      <c r="E472" s="10" t="s">
        <v>15</v>
      </c>
      <c r="F472" s="10" t="s">
        <v>1433</v>
      </c>
      <c r="G472" s="18">
        <f t="shared" si="35"/>
        <v>39.707112</v>
      </c>
      <c r="H472" s="14">
        <f t="shared" si="36"/>
        <v>2171.367112</v>
      </c>
      <c r="I472" s="14">
        <f t="shared" si="37"/>
        <v>2485.947112</v>
      </c>
      <c r="J472" s="14">
        <f t="shared" si="38"/>
        <v>3000.817112</v>
      </c>
      <c r="K472" s="14">
        <f t="shared" si="39"/>
        <v>4143.937112</v>
      </c>
    </row>
    <row r="473" spans="1:11" s="9" customFormat="1" ht="14.25" customHeight="1">
      <c r="A473" s="10" t="s">
        <v>1409</v>
      </c>
      <c r="B473" s="10">
        <v>8</v>
      </c>
      <c r="C473" s="10" t="s">
        <v>1434</v>
      </c>
      <c r="D473" s="10" t="s">
        <v>15</v>
      </c>
      <c r="E473" s="10" t="s">
        <v>1435</v>
      </c>
      <c r="F473" s="10" t="s">
        <v>1436</v>
      </c>
      <c r="G473" s="18">
        <f t="shared" si="35"/>
        <v>47.816977</v>
      </c>
      <c r="H473" s="14">
        <f t="shared" si="36"/>
        <v>2404.126977</v>
      </c>
      <c r="I473" s="14">
        <f t="shared" si="37"/>
        <v>2718.706977</v>
      </c>
      <c r="J473" s="14">
        <f t="shared" si="38"/>
        <v>3233.576977</v>
      </c>
      <c r="K473" s="14">
        <f t="shared" si="39"/>
        <v>4376.6969770000005</v>
      </c>
    </row>
    <row r="474" spans="1:11" s="9" customFormat="1" ht="14.25" customHeight="1">
      <c r="A474" s="10" t="s">
        <v>1409</v>
      </c>
      <c r="B474" s="10">
        <v>9</v>
      </c>
      <c r="C474" s="10" t="s">
        <v>1437</v>
      </c>
      <c r="D474" s="10" t="s">
        <v>35</v>
      </c>
      <c r="E474" s="10" t="s">
        <v>15</v>
      </c>
      <c r="F474" s="10" t="s">
        <v>1438</v>
      </c>
      <c r="G474" s="18">
        <f t="shared" si="35"/>
        <v>53.267355</v>
      </c>
      <c r="H474" s="14">
        <f t="shared" si="36"/>
        <v>2560.557355</v>
      </c>
      <c r="I474" s="14">
        <f t="shared" si="37"/>
        <v>2875.137355</v>
      </c>
      <c r="J474" s="14">
        <f t="shared" si="38"/>
        <v>3390.0073549999997</v>
      </c>
      <c r="K474" s="14">
        <f t="shared" si="39"/>
        <v>4533.127355</v>
      </c>
    </row>
    <row r="475" spans="1:11" s="9" customFormat="1" ht="14.25" customHeight="1">
      <c r="A475" s="10" t="s">
        <v>1409</v>
      </c>
      <c r="B475" s="10">
        <v>10</v>
      </c>
      <c r="C475" s="10" t="s">
        <v>1439</v>
      </c>
      <c r="D475" s="10" t="s">
        <v>15</v>
      </c>
      <c r="E475" s="10" t="s">
        <v>1440</v>
      </c>
      <c r="F475" s="10" t="s">
        <v>1441</v>
      </c>
      <c r="G475" s="18">
        <f t="shared" si="35"/>
        <v>60.198555</v>
      </c>
      <c r="H475" s="14">
        <f t="shared" si="36"/>
        <v>2759.488555</v>
      </c>
      <c r="I475" s="14">
        <f t="shared" si="37"/>
        <v>3074.068555</v>
      </c>
      <c r="J475" s="14">
        <f t="shared" si="38"/>
        <v>3588.9385549999997</v>
      </c>
      <c r="K475" s="14">
        <f t="shared" si="39"/>
        <v>4732.058555</v>
      </c>
    </row>
    <row r="476" spans="1:11" s="9" customFormat="1" ht="14.25" customHeight="1">
      <c r="A476" s="10" t="s">
        <v>1409</v>
      </c>
      <c r="B476" s="10">
        <v>11</v>
      </c>
      <c r="C476" s="10" t="s">
        <v>1442</v>
      </c>
      <c r="D476" s="10" t="s">
        <v>15</v>
      </c>
      <c r="E476" s="10" t="s">
        <v>1443</v>
      </c>
      <c r="F476" s="10" t="s">
        <v>1444</v>
      </c>
      <c r="G476" s="18">
        <f t="shared" si="35"/>
        <v>61.105026</v>
      </c>
      <c r="H476" s="14">
        <f t="shared" si="36"/>
        <v>2785.5050260000003</v>
      </c>
      <c r="I476" s="14">
        <f t="shared" si="37"/>
        <v>3100.085026</v>
      </c>
      <c r="J476" s="14">
        <f t="shared" si="38"/>
        <v>3614.9550260000005</v>
      </c>
      <c r="K476" s="14">
        <f t="shared" si="39"/>
        <v>4758.075026</v>
      </c>
    </row>
    <row r="477" spans="1:11" s="9" customFormat="1" ht="14.25" customHeight="1">
      <c r="A477" s="10" t="s">
        <v>1409</v>
      </c>
      <c r="B477" s="10">
        <v>12</v>
      </c>
      <c r="C477" s="10" t="s">
        <v>1445</v>
      </c>
      <c r="D477" s="10" t="s">
        <v>15</v>
      </c>
      <c r="E477" s="10" t="s">
        <v>1446</v>
      </c>
      <c r="F477" s="10" t="s">
        <v>1447</v>
      </c>
      <c r="G477" s="18">
        <f t="shared" si="35"/>
        <v>60.951601000000004</v>
      </c>
      <c r="H477" s="14">
        <f t="shared" si="36"/>
        <v>2781.1016010000003</v>
      </c>
      <c r="I477" s="14">
        <f t="shared" si="37"/>
        <v>3095.6816010000002</v>
      </c>
      <c r="J477" s="14">
        <f t="shared" si="38"/>
        <v>3610.5516010000006</v>
      </c>
      <c r="K477" s="14">
        <f t="shared" si="39"/>
        <v>4753.671601</v>
      </c>
    </row>
    <row r="478" spans="1:11" s="9" customFormat="1" ht="14.25" customHeight="1">
      <c r="A478" s="10" t="s">
        <v>1409</v>
      </c>
      <c r="B478" s="10">
        <v>13</v>
      </c>
      <c r="C478" s="10" t="s">
        <v>1448</v>
      </c>
      <c r="D478" s="10" t="s">
        <v>15</v>
      </c>
      <c r="E478" s="10" t="s">
        <v>1449</v>
      </c>
      <c r="F478" s="10" t="s">
        <v>1450</v>
      </c>
      <c r="G478" s="18">
        <f t="shared" si="35"/>
        <v>60.856657999999996</v>
      </c>
      <c r="H478" s="14">
        <f t="shared" si="36"/>
        <v>2778.376658</v>
      </c>
      <c r="I478" s="14">
        <f t="shared" si="37"/>
        <v>3092.956658</v>
      </c>
      <c r="J478" s="14">
        <f t="shared" si="38"/>
        <v>3607.8266580000004</v>
      </c>
      <c r="K478" s="14">
        <f t="shared" si="39"/>
        <v>4750.946658</v>
      </c>
    </row>
    <row r="479" spans="1:11" s="9" customFormat="1" ht="14.25" customHeight="1">
      <c r="A479" s="10" t="s">
        <v>1409</v>
      </c>
      <c r="B479" s="10">
        <v>14</v>
      </c>
      <c r="C479" s="10" t="s">
        <v>1451</v>
      </c>
      <c r="D479" s="10" t="s">
        <v>15</v>
      </c>
      <c r="E479" s="10" t="s">
        <v>1452</v>
      </c>
      <c r="F479" s="10" t="s">
        <v>1453</v>
      </c>
      <c r="G479" s="18">
        <f t="shared" si="35"/>
        <v>59.036134999999994</v>
      </c>
      <c r="H479" s="14">
        <f t="shared" si="36"/>
        <v>2726.126135</v>
      </c>
      <c r="I479" s="14">
        <f t="shared" si="37"/>
        <v>3040.706135</v>
      </c>
      <c r="J479" s="14">
        <f t="shared" si="38"/>
        <v>3555.576135</v>
      </c>
      <c r="K479" s="14">
        <f t="shared" si="39"/>
        <v>4698.696135</v>
      </c>
    </row>
    <row r="480" spans="1:11" s="9" customFormat="1" ht="14.25" customHeight="1">
      <c r="A480" s="10" t="s">
        <v>1409</v>
      </c>
      <c r="B480" s="10">
        <v>15</v>
      </c>
      <c r="C480" s="10" t="s">
        <v>1454</v>
      </c>
      <c r="D480" s="10" t="s">
        <v>15</v>
      </c>
      <c r="E480" s="10" t="s">
        <v>1455</v>
      </c>
      <c r="F480" s="10" t="s">
        <v>1456</v>
      </c>
      <c r="G480" s="18">
        <f t="shared" si="35"/>
        <v>58.979097</v>
      </c>
      <c r="H480" s="14">
        <f t="shared" si="36"/>
        <v>2724.489097</v>
      </c>
      <c r="I480" s="14">
        <f t="shared" si="37"/>
        <v>3039.069097</v>
      </c>
      <c r="J480" s="14">
        <f t="shared" si="38"/>
        <v>3553.939097</v>
      </c>
      <c r="K480" s="14">
        <f t="shared" si="39"/>
        <v>4697.059097</v>
      </c>
    </row>
    <row r="481" spans="1:11" s="9" customFormat="1" ht="14.25" customHeight="1">
      <c r="A481" s="10" t="s">
        <v>1409</v>
      </c>
      <c r="B481" s="10">
        <v>16</v>
      </c>
      <c r="C481" s="10" t="s">
        <v>1457</v>
      </c>
      <c r="D481" s="10" t="s">
        <v>15</v>
      </c>
      <c r="E481" s="10" t="s">
        <v>1458</v>
      </c>
      <c r="F481" s="10" t="s">
        <v>1459</v>
      </c>
      <c r="G481" s="18">
        <f t="shared" si="35"/>
        <v>59.499298</v>
      </c>
      <c r="H481" s="14">
        <f t="shared" si="36"/>
        <v>2739.4192980000003</v>
      </c>
      <c r="I481" s="14">
        <f t="shared" si="37"/>
        <v>3053.999298</v>
      </c>
      <c r="J481" s="14">
        <f t="shared" si="38"/>
        <v>3568.869298</v>
      </c>
      <c r="K481" s="14">
        <f t="shared" si="39"/>
        <v>4711.9892979999995</v>
      </c>
    </row>
    <row r="482" spans="1:11" s="9" customFormat="1" ht="14.25" customHeight="1">
      <c r="A482" s="10" t="s">
        <v>1409</v>
      </c>
      <c r="B482" s="10">
        <v>17</v>
      </c>
      <c r="C482" s="10" t="s">
        <v>1460</v>
      </c>
      <c r="D482" s="10" t="s">
        <v>15</v>
      </c>
      <c r="E482" s="10" t="s">
        <v>1461</v>
      </c>
      <c r="F482" s="10" t="s">
        <v>1462</v>
      </c>
      <c r="G482" s="18">
        <f t="shared" si="35"/>
        <v>59.848023999999995</v>
      </c>
      <c r="H482" s="14">
        <f t="shared" si="36"/>
        <v>2749.428024</v>
      </c>
      <c r="I482" s="14">
        <f t="shared" si="37"/>
        <v>3064.0080239999998</v>
      </c>
      <c r="J482" s="14">
        <f t="shared" si="38"/>
        <v>3578.8780239999996</v>
      </c>
      <c r="K482" s="14">
        <f t="shared" si="39"/>
        <v>4721.9980239999995</v>
      </c>
    </row>
    <row r="483" spans="1:11" s="9" customFormat="1" ht="14.25" customHeight="1">
      <c r="A483" s="10" t="s">
        <v>1409</v>
      </c>
      <c r="B483" s="10">
        <v>18</v>
      </c>
      <c r="C483" s="10" t="s">
        <v>1463</v>
      </c>
      <c r="D483" s="10" t="s">
        <v>15</v>
      </c>
      <c r="E483" s="10" t="s">
        <v>1464</v>
      </c>
      <c r="F483" s="10" t="s">
        <v>1465</v>
      </c>
      <c r="G483" s="18">
        <f t="shared" si="35"/>
        <v>60.727781</v>
      </c>
      <c r="H483" s="14">
        <f t="shared" si="36"/>
        <v>2774.677781</v>
      </c>
      <c r="I483" s="14">
        <f t="shared" si="37"/>
        <v>3089.257781</v>
      </c>
      <c r="J483" s="14">
        <f t="shared" si="38"/>
        <v>3604.127781</v>
      </c>
      <c r="K483" s="14">
        <f t="shared" si="39"/>
        <v>4747.247781</v>
      </c>
    </row>
    <row r="484" spans="1:11" s="9" customFormat="1" ht="14.25" customHeight="1">
      <c r="A484" s="10" t="s">
        <v>1409</v>
      </c>
      <c r="B484" s="10">
        <v>19</v>
      </c>
      <c r="C484" s="10" t="s">
        <v>1466</v>
      </c>
      <c r="D484" s="10" t="s">
        <v>15</v>
      </c>
      <c r="E484" s="10" t="s">
        <v>1467</v>
      </c>
      <c r="F484" s="10" t="s">
        <v>1468</v>
      </c>
      <c r="G484" s="18">
        <f t="shared" si="35"/>
        <v>58.698239</v>
      </c>
      <c r="H484" s="14">
        <f t="shared" si="36"/>
        <v>2716.428239</v>
      </c>
      <c r="I484" s="14">
        <f t="shared" si="37"/>
        <v>3031.008239</v>
      </c>
      <c r="J484" s="14">
        <f t="shared" si="38"/>
        <v>3545.878239</v>
      </c>
      <c r="K484" s="14">
        <f t="shared" si="39"/>
        <v>4688.9982390000005</v>
      </c>
    </row>
    <row r="485" spans="1:11" s="9" customFormat="1" ht="14.25" customHeight="1">
      <c r="A485" s="10" t="s">
        <v>1409</v>
      </c>
      <c r="B485" s="10">
        <v>20</v>
      </c>
      <c r="C485" s="10" t="s">
        <v>1469</v>
      </c>
      <c r="D485" s="10" t="s">
        <v>15</v>
      </c>
      <c r="E485" s="10" t="s">
        <v>1470</v>
      </c>
      <c r="F485" s="10" t="s">
        <v>1471</v>
      </c>
      <c r="G485" s="18">
        <f t="shared" si="35"/>
        <v>57.556396</v>
      </c>
      <c r="H485" s="14">
        <f t="shared" si="36"/>
        <v>2683.656396</v>
      </c>
      <c r="I485" s="14">
        <f t="shared" si="37"/>
        <v>2998.236396</v>
      </c>
      <c r="J485" s="14">
        <f t="shared" si="38"/>
        <v>3513.106396</v>
      </c>
      <c r="K485" s="14">
        <f t="shared" si="39"/>
        <v>4656.226396</v>
      </c>
    </row>
    <row r="486" spans="1:11" s="9" customFormat="1" ht="14.25" customHeight="1">
      <c r="A486" s="10" t="s">
        <v>1409</v>
      </c>
      <c r="B486" s="10">
        <v>21</v>
      </c>
      <c r="C486" s="10" t="s">
        <v>1472</v>
      </c>
      <c r="D486" s="10" t="s">
        <v>15</v>
      </c>
      <c r="E486" s="10" t="s">
        <v>1473</v>
      </c>
      <c r="F486" s="10" t="s">
        <v>1474</v>
      </c>
      <c r="G486" s="18">
        <f t="shared" si="35"/>
        <v>59.536120000000004</v>
      </c>
      <c r="H486" s="14">
        <f t="shared" si="36"/>
        <v>2740.4761200000003</v>
      </c>
      <c r="I486" s="14">
        <f t="shared" si="37"/>
        <v>3055.05612</v>
      </c>
      <c r="J486" s="14">
        <f t="shared" si="38"/>
        <v>3569.9261200000005</v>
      </c>
      <c r="K486" s="14">
        <f t="shared" si="39"/>
        <v>4713.04612</v>
      </c>
    </row>
    <row r="487" spans="1:11" s="9" customFormat="1" ht="14.25" customHeight="1">
      <c r="A487" s="10" t="s">
        <v>1409</v>
      </c>
      <c r="B487" s="10">
        <v>22</v>
      </c>
      <c r="C487" s="10" t="s">
        <v>1475</v>
      </c>
      <c r="D487" s="10" t="s">
        <v>15</v>
      </c>
      <c r="E487" s="10" t="s">
        <v>1476</v>
      </c>
      <c r="F487" s="10" t="s">
        <v>1477</v>
      </c>
      <c r="G487" s="18">
        <f t="shared" si="35"/>
        <v>61.212965000000004</v>
      </c>
      <c r="H487" s="14">
        <f t="shared" si="36"/>
        <v>2788.6029650000005</v>
      </c>
      <c r="I487" s="14">
        <f t="shared" si="37"/>
        <v>3103.1829650000004</v>
      </c>
      <c r="J487" s="14">
        <f t="shared" si="38"/>
        <v>3618.0529650000003</v>
      </c>
      <c r="K487" s="14">
        <f t="shared" si="39"/>
        <v>4761.172965</v>
      </c>
    </row>
    <row r="488" spans="1:11" s="9" customFormat="1" ht="14.25" customHeight="1">
      <c r="A488" s="10" t="s">
        <v>1409</v>
      </c>
      <c r="B488" s="10">
        <v>23</v>
      </c>
      <c r="C488" s="10" t="s">
        <v>1478</v>
      </c>
      <c r="D488" s="10" t="s">
        <v>15</v>
      </c>
      <c r="E488" s="10" t="s">
        <v>1479</v>
      </c>
      <c r="F488" s="10" t="s">
        <v>1480</v>
      </c>
      <c r="G488" s="18">
        <f t="shared" si="35"/>
        <v>54.312089</v>
      </c>
      <c r="H488" s="14">
        <f t="shared" si="36"/>
        <v>2590.542089</v>
      </c>
      <c r="I488" s="14">
        <f t="shared" si="37"/>
        <v>2905.122089</v>
      </c>
      <c r="J488" s="14">
        <f t="shared" si="38"/>
        <v>3419.9920890000003</v>
      </c>
      <c r="K488" s="14">
        <f t="shared" si="39"/>
        <v>4563.112089</v>
      </c>
    </row>
    <row r="489" spans="1:11" s="9" customFormat="1" ht="14.25" customHeight="1">
      <c r="A489" s="10" t="s">
        <v>1481</v>
      </c>
      <c r="B489" s="10">
        <v>0</v>
      </c>
      <c r="C489" s="10" t="s">
        <v>1482</v>
      </c>
      <c r="D489" s="10" t="s">
        <v>15</v>
      </c>
      <c r="E489" s="10" t="s">
        <v>1483</v>
      </c>
      <c r="F489" s="10" t="s">
        <v>1484</v>
      </c>
      <c r="G489" s="18">
        <f t="shared" si="35"/>
        <v>47.332876000000006</v>
      </c>
      <c r="H489" s="14">
        <f t="shared" si="36"/>
        <v>2390.232876</v>
      </c>
      <c r="I489" s="14">
        <f t="shared" si="37"/>
        <v>2704.812876</v>
      </c>
      <c r="J489" s="14">
        <f t="shared" si="38"/>
        <v>3219.6828760000003</v>
      </c>
      <c r="K489" s="14">
        <f t="shared" si="39"/>
        <v>4362.802876000001</v>
      </c>
    </row>
    <row r="490" spans="1:11" s="9" customFormat="1" ht="14.25" customHeight="1">
      <c r="A490" s="10" t="s">
        <v>1481</v>
      </c>
      <c r="B490" s="10">
        <v>1</v>
      </c>
      <c r="C490" s="10" t="s">
        <v>1485</v>
      </c>
      <c r="D490" s="10" t="s">
        <v>15</v>
      </c>
      <c r="E490" s="10" t="s">
        <v>1486</v>
      </c>
      <c r="F490" s="10" t="s">
        <v>1487</v>
      </c>
      <c r="G490" s="18">
        <f t="shared" si="35"/>
        <v>42.367681999999995</v>
      </c>
      <c r="H490" s="14">
        <f t="shared" si="36"/>
        <v>2247.7276819999997</v>
      </c>
      <c r="I490" s="14">
        <f t="shared" si="37"/>
        <v>2562.3076819999997</v>
      </c>
      <c r="J490" s="14">
        <f t="shared" si="38"/>
        <v>3077.177682</v>
      </c>
      <c r="K490" s="14">
        <f t="shared" si="39"/>
        <v>4220.297682</v>
      </c>
    </row>
    <row r="491" spans="1:11" s="9" customFormat="1" ht="14.25" customHeight="1">
      <c r="A491" s="10" t="s">
        <v>1481</v>
      </c>
      <c r="B491" s="10">
        <v>2</v>
      </c>
      <c r="C491" s="10" t="s">
        <v>1488</v>
      </c>
      <c r="D491" s="10" t="s">
        <v>15</v>
      </c>
      <c r="E491" s="10" t="s">
        <v>1489</v>
      </c>
      <c r="F491" s="10" t="s">
        <v>1490</v>
      </c>
      <c r="G491" s="18">
        <f t="shared" si="35"/>
        <v>39.233841</v>
      </c>
      <c r="H491" s="14">
        <f t="shared" si="36"/>
        <v>2157.7838410000004</v>
      </c>
      <c r="I491" s="14">
        <f t="shared" si="37"/>
        <v>2472.3638410000003</v>
      </c>
      <c r="J491" s="14">
        <f t="shared" si="38"/>
        <v>2987.233841</v>
      </c>
      <c r="K491" s="14">
        <f t="shared" si="39"/>
        <v>4130.353841</v>
      </c>
    </row>
    <row r="492" spans="1:11" s="9" customFormat="1" ht="14.25" customHeight="1">
      <c r="A492" s="10" t="s">
        <v>1481</v>
      </c>
      <c r="B492" s="10">
        <v>3</v>
      </c>
      <c r="C492" s="10" t="s">
        <v>1491</v>
      </c>
      <c r="D492" s="10" t="s">
        <v>15</v>
      </c>
      <c r="E492" s="10" t="s">
        <v>1492</v>
      </c>
      <c r="F492" s="10" t="s">
        <v>1493</v>
      </c>
      <c r="G492" s="18">
        <f t="shared" si="35"/>
        <v>39.087636</v>
      </c>
      <c r="H492" s="14">
        <f t="shared" si="36"/>
        <v>2153.587636</v>
      </c>
      <c r="I492" s="14">
        <f t="shared" si="37"/>
        <v>2468.167636</v>
      </c>
      <c r="J492" s="14">
        <f t="shared" si="38"/>
        <v>2983.037636</v>
      </c>
      <c r="K492" s="14">
        <f t="shared" si="39"/>
        <v>4126.157636</v>
      </c>
    </row>
    <row r="493" spans="1:11" s="9" customFormat="1" ht="14.25" customHeight="1">
      <c r="A493" s="10" t="s">
        <v>1481</v>
      </c>
      <c r="B493" s="10">
        <v>4</v>
      </c>
      <c r="C493" s="10" t="s">
        <v>1494</v>
      </c>
      <c r="D493" s="10" t="s">
        <v>15</v>
      </c>
      <c r="E493" s="10" t="s">
        <v>1495</v>
      </c>
      <c r="F493" s="10" t="s">
        <v>1496</v>
      </c>
      <c r="G493" s="18">
        <f t="shared" si="35"/>
        <v>36.484826</v>
      </c>
      <c r="H493" s="14">
        <f t="shared" si="36"/>
        <v>2078.884826</v>
      </c>
      <c r="I493" s="14">
        <f t="shared" si="37"/>
        <v>2393.464826</v>
      </c>
      <c r="J493" s="14">
        <f t="shared" si="38"/>
        <v>2908.334826</v>
      </c>
      <c r="K493" s="14">
        <f t="shared" si="39"/>
        <v>4051.4548259999997</v>
      </c>
    </row>
    <row r="494" spans="1:11" s="9" customFormat="1" ht="14.25" customHeight="1">
      <c r="A494" s="10" t="s">
        <v>1481</v>
      </c>
      <c r="B494" s="10">
        <v>5</v>
      </c>
      <c r="C494" s="10" t="s">
        <v>1497</v>
      </c>
      <c r="D494" s="10" t="s">
        <v>15</v>
      </c>
      <c r="E494" s="10" t="s">
        <v>1498</v>
      </c>
      <c r="F494" s="10" t="s">
        <v>1499</v>
      </c>
      <c r="G494" s="18">
        <f t="shared" si="35"/>
        <v>35.430706</v>
      </c>
      <c r="H494" s="14">
        <f t="shared" si="36"/>
        <v>2048.630706</v>
      </c>
      <c r="I494" s="14">
        <f t="shared" si="37"/>
        <v>2363.210706</v>
      </c>
      <c r="J494" s="14">
        <f t="shared" si="38"/>
        <v>2878.080706</v>
      </c>
      <c r="K494" s="14">
        <f t="shared" si="39"/>
        <v>4021.200706</v>
      </c>
    </row>
    <row r="495" spans="1:11" s="9" customFormat="1" ht="14.25" customHeight="1">
      <c r="A495" s="10" t="s">
        <v>1481</v>
      </c>
      <c r="B495" s="10">
        <v>6</v>
      </c>
      <c r="C495" s="10" t="s">
        <v>1500</v>
      </c>
      <c r="D495" s="10" t="s">
        <v>1501</v>
      </c>
      <c r="E495" s="10" t="s">
        <v>15</v>
      </c>
      <c r="F495" s="10" t="s">
        <v>1502</v>
      </c>
      <c r="G495" s="18">
        <f t="shared" si="35"/>
        <v>30.850699000000002</v>
      </c>
      <c r="H495" s="14">
        <f t="shared" si="36"/>
        <v>1917.180699</v>
      </c>
      <c r="I495" s="14">
        <f t="shared" si="37"/>
        <v>2231.760699</v>
      </c>
      <c r="J495" s="14">
        <f t="shared" si="38"/>
        <v>2746.6306990000003</v>
      </c>
      <c r="K495" s="14">
        <f t="shared" si="39"/>
        <v>3889.750699</v>
      </c>
    </row>
    <row r="496" spans="1:11" s="9" customFormat="1" ht="14.25" customHeight="1">
      <c r="A496" s="10" t="s">
        <v>1481</v>
      </c>
      <c r="B496" s="10">
        <v>7</v>
      </c>
      <c r="C496" s="10" t="s">
        <v>1503</v>
      </c>
      <c r="D496" s="10" t="s">
        <v>1504</v>
      </c>
      <c r="E496" s="10" t="s">
        <v>15</v>
      </c>
      <c r="F496" s="10" t="s">
        <v>1505</v>
      </c>
      <c r="G496" s="18">
        <f t="shared" si="35"/>
        <v>35.627451</v>
      </c>
      <c r="H496" s="14">
        <f t="shared" si="36"/>
        <v>2054.277451</v>
      </c>
      <c r="I496" s="14">
        <f t="shared" si="37"/>
        <v>2368.857451</v>
      </c>
      <c r="J496" s="14">
        <f t="shared" si="38"/>
        <v>2883.7274509999997</v>
      </c>
      <c r="K496" s="14">
        <f t="shared" si="39"/>
        <v>4026.8474509999996</v>
      </c>
    </row>
    <row r="497" spans="1:11" s="9" customFormat="1" ht="14.25" customHeight="1">
      <c r="A497" s="10" t="s">
        <v>1481</v>
      </c>
      <c r="B497" s="10">
        <v>8</v>
      </c>
      <c r="C497" s="10" t="s">
        <v>1506</v>
      </c>
      <c r="D497" s="10" t="s">
        <v>1507</v>
      </c>
      <c r="E497" s="10" t="s">
        <v>15</v>
      </c>
      <c r="F497" s="10" t="s">
        <v>1508</v>
      </c>
      <c r="G497" s="18">
        <f t="shared" si="35"/>
        <v>40.743904</v>
      </c>
      <c r="H497" s="14">
        <f t="shared" si="36"/>
        <v>2201.123904</v>
      </c>
      <c r="I497" s="14">
        <f t="shared" si="37"/>
        <v>2515.703904</v>
      </c>
      <c r="J497" s="14">
        <f t="shared" si="38"/>
        <v>3030.573904</v>
      </c>
      <c r="K497" s="14">
        <f t="shared" si="39"/>
        <v>4173.693904</v>
      </c>
    </row>
    <row r="498" spans="1:11" s="9" customFormat="1" ht="14.25" customHeight="1">
      <c r="A498" s="10" t="s">
        <v>1481</v>
      </c>
      <c r="B498" s="10">
        <v>9</v>
      </c>
      <c r="C498" s="10" t="s">
        <v>1509</v>
      </c>
      <c r="D498" s="10" t="s">
        <v>1510</v>
      </c>
      <c r="E498" s="10" t="s">
        <v>15</v>
      </c>
      <c r="F498" s="10" t="s">
        <v>1511</v>
      </c>
      <c r="G498" s="18">
        <f t="shared" si="35"/>
        <v>46.273702</v>
      </c>
      <c r="H498" s="14">
        <f t="shared" si="36"/>
        <v>2359.833702</v>
      </c>
      <c r="I498" s="14">
        <f t="shared" si="37"/>
        <v>2674.413702</v>
      </c>
      <c r="J498" s="14">
        <f t="shared" si="38"/>
        <v>3189.283702</v>
      </c>
      <c r="K498" s="14">
        <f t="shared" si="39"/>
        <v>4332.4037020000005</v>
      </c>
    </row>
    <row r="499" spans="1:11" s="9" customFormat="1" ht="14.25" customHeight="1">
      <c r="A499" s="10" t="s">
        <v>1481</v>
      </c>
      <c r="B499" s="10">
        <v>10</v>
      </c>
      <c r="C499" s="10" t="s">
        <v>1512</v>
      </c>
      <c r="D499" s="10" t="s">
        <v>1513</v>
      </c>
      <c r="E499" s="10" t="s">
        <v>15</v>
      </c>
      <c r="F499" s="10" t="s">
        <v>1514</v>
      </c>
      <c r="G499" s="18">
        <f t="shared" si="35"/>
        <v>49.37036</v>
      </c>
      <c r="H499" s="14">
        <f t="shared" si="36"/>
        <v>2448.71036</v>
      </c>
      <c r="I499" s="14">
        <f t="shared" si="37"/>
        <v>2763.29036</v>
      </c>
      <c r="J499" s="14">
        <f t="shared" si="38"/>
        <v>3278.16036</v>
      </c>
      <c r="K499" s="14">
        <f t="shared" si="39"/>
        <v>4421.28036</v>
      </c>
    </row>
    <row r="500" spans="1:11" s="9" customFormat="1" ht="14.25" customHeight="1">
      <c r="A500" s="10" t="s">
        <v>1481</v>
      </c>
      <c r="B500" s="10">
        <v>11</v>
      </c>
      <c r="C500" s="10" t="s">
        <v>1515</v>
      </c>
      <c r="D500" s="10" t="s">
        <v>1516</v>
      </c>
      <c r="E500" s="10" t="s">
        <v>15</v>
      </c>
      <c r="F500" s="10" t="s">
        <v>1517</v>
      </c>
      <c r="G500" s="18">
        <f t="shared" si="35"/>
        <v>50.244702</v>
      </c>
      <c r="H500" s="14">
        <f t="shared" si="36"/>
        <v>2473.804702</v>
      </c>
      <c r="I500" s="14">
        <f t="shared" si="37"/>
        <v>2788.384702</v>
      </c>
      <c r="J500" s="14">
        <f t="shared" si="38"/>
        <v>3303.254702</v>
      </c>
      <c r="K500" s="14">
        <f t="shared" si="39"/>
        <v>4446.374702</v>
      </c>
    </row>
    <row r="501" spans="1:11" s="9" customFormat="1" ht="14.25" customHeight="1">
      <c r="A501" s="10" t="s">
        <v>1481</v>
      </c>
      <c r="B501" s="10">
        <v>12</v>
      </c>
      <c r="C501" s="10" t="s">
        <v>1518</v>
      </c>
      <c r="D501" s="10" t="s">
        <v>1519</v>
      </c>
      <c r="E501" s="10" t="s">
        <v>15</v>
      </c>
      <c r="F501" s="10" t="s">
        <v>1520</v>
      </c>
      <c r="G501" s="18">
        <f t="shared" si="35"/>
        <v>50.73385699999999</v>
      </c>
      <c r="H501" s="14">
        <f t="shared" si="36"/>
        <v>2487.843857</v>
      </c>
      <c r="I501" s="14">
        <f t="shared" si="37"/>
        <v>2802.4238569999998</v>
      </c>
      <c r="J501" s="14">
        <f t="shared" si="38"/>
        <v>3317.293857</v>
      </c>
      <c r="K501" s="14">
        <f t="shared" si="39"/>
        <v>4460.4138570000005</v>
      </c>
    </row>
    <row r="502" spans="1:11" s="9" customFormat="1" ht="14.25" customHeight="1">
      <c r="A502" s="10" t="s">
        <v>1481</v>
      </c>
      <c r="B502" s="10">
        <v>13</v>
      </c>
      <c r="C502" s="10" t="s">
        <v>1521</v>
      </c>
      <c r="D502" s="10" t="s">
        <v>1522</v>
      </c>
      <c r="E502" s="10" t="s">
        <v>15</v>
      </c>
      <c r="F502" s="10" t="s">
        <v>1523</v>
      </c>
      <c r="G502" s="18">
        <f t="shared" si="35"/>
        <v>50.910386</v>
      </c>
      <c r="H502" s="14">
        <f t="shared" si="36"/>
        <v>2492.910386</v>
      </c>
      <c r="I502" s="14">
        <f t="shared" si="37"/>
        <v>2807.490386</v>
      </c>
      <c r="J502" s="14">
        <f t="shared" si="38"/>
        <v>3322.360386</v>
      </c>
      <c r="K502" s="14">
        <f t="shared" si="39"/>
        <v>4465.480385999999</v>
      </c>
    </row>
    <row r="503" spans="1:11" s="9" customFormat="1" ht="14.25" customHeight="1">
      <c r="A503" s="10" t="s">
        <v>1481</v>
      </c>
      <c r="B503" s="10">
        <v>14</v>
      </c>
      <c r="C503" s="10" t="s">
        <v>1524</v>
      </c>
      <c r="D503" s="10" t="s">
        <v>15</v>
      </c>
      <c r="E503" s="10" t="s">
        <v>1525</v>
      </c>
      <c r="F503" s="10" t="s">
        <v>1526</v>
      </c>
      <c r="G503" s="18">
        <f t="shared" si="35"/>
        <v>50.872842</v>
      </c>
      <c r="H503" s="14">
        <f t="shared" si="36"/>
        <v>2491.8328420000003</v>
      </c>
      <c r="I503" s="14">
        <f t="shared" si="37"/>
        <v>2806.412842</v>
      </c>
      <c r="J503" s="14">
        <f t="shared" si="38"/>
        <v>3321.282842</v>
      </c>
      <c r="K503" s="14">
        <f t="shared" si="39"/>
        <v>4464.4028419999995</v>
      </c>
    </row>
    <row r="504" spans="1:11" s="9" customFormat="1" ht="14.25" customHeight="1">
      <c r="A504" s="10" t="s">
        <v>1481</v>
      </c>
      <c r="B504" s="10">
        <v>15</v>
      </c>
      <c r="C504" s="10" t="s">
        <v>1527</v>
      </c>
      <c r="D504" s="10" t="s">
        <v>15</v>
      </c>
      <c r="E504" s="10" t="s">
        <v>1528</v>
      </c>
      <c r="F504" s="10" t="s">
        <v>1529</v>
      </c>
      <c r="G504" s="18">
        <f t="shared" si="35"/>
        <v>50.81580400000001</v>
      </c>
      <c r="H504" s="14">
        <f t="shared" si="36"/>
        <v>2490.195804</v>
      </c>
      <c r="I504" s="14">
        <f t="shared" si="37"/>
        <v>2804.775804</v>
      </c>
      <c r="J504" s="14">
        <f t="shared" si="38"/>
        <v>3319.6458039999998</v>
      </c>
      <c r="K504" s="14">
        <f t="shared" si="39"/>
        <v>4462.765804</v>
      </c>
    </row>
    <row r="505" spans="1:11" s="9" customFormat="1" ht="14.25" customHeight="1">
      <c r="A505" s="10" t="s">
        <v>1481</v>
      </c>
      <c r="B505" s="10">
        <v>16</v>
      </c>
      <c r="C505" s="10" t="s">
        <v>1530</v>
      </c>
      <c r="D505" s="10" t="s">
        <v>15</v>
      </c>
      <c r="E505" s="10" t="s">
        <v>1531</v>
      </c>
      <c r="F505" s="10" t="s">
        <v>1532</v>
      </c>
      <c r="G505" s="18">
        <f t="shared" si="35"/>
        <v>50.851181999999994</v>
      </c>
      <c r="H505" s="14">
        <f t="shared" si="36"/>
        <v>2491.2111819999996</v>
      </c>
      <c r="I505" s="14">
        <f t="shared" si="37"/>
        <v>2805.7911819999995</v>
      </c>
      <c r="J505" s="14">
        <f t="shared" si="38"/>
        <v>3320.661182</v>
      </c>
      <c r="K505" s="14">
        <f t="shared" si="39"/>
        <v>4463.781182000001</v>
      </c>
    </row>
    <row r="506" spans="1:11" s="9" customFormat="1" ht="14.25" customHeight="1">
      <c r="A506" s="10" t="s">
        <v>1481</v>
      </c>
      <c r="B506" s="10">
        <v>17</v>
      </c>
      <c r="C506" s="10" t="s">
        <v>1533</v>
      </c>
      <c r="D506" s="10" t="s">
        <v>15</v>
      </c>
      <c r="E506" s="10" t="s">
        <v>29</v>
      </c>
      <c r="F506" s="10" t="s">
        <v>1534</v>
      </c>
      <c r="G506" s="18">
        <f t="shared" si="35"/>
        <v>50.884755</v>
      </c>
      <c r="H506" s="14">
        <f t="shared" si="36"/>
        <v>2492.174755</v>
      </c>
      <c r="I506" s="14">
        <f t="shared" si="37"/>
        <v>2806.754755</v>
      </c>
      <c r="J506" s="14">
        <f t="shared" si="38"/>
        <v>3321.624755</v>
      </c>
      <c r="K506" s="14">
        <f t="shared" si="39"/>
        <v>4464.744755</v>
      </c>
    </row>
    <row r="507" spans="1:11" s="9" customFormat="1" ht="14.25" customHeight="1">
      <c r="A507" s="10" t="s">
        <v>1481</v>
      </c>
      <c r="B507" s="10">
        <v>18</v>
      </c>
      <c r="C507" s="10" t="s">
        <v>1535</v>
      </c>
      <c r="D507" s="10" t="s">
        <v>15</v>
      </c>
      <c r="E507" s="10" t="s">
        <v>1536</v>
      </c>
      <c r="F507" s="10" t="s">
        <v>1537</v>
      </c>
      <c r="G507" s="18">
        <f t="shared" si="35"/>
        <v>50.763098</v>
      </c>
      <c r="H507" s="14">
        <f t="shared" si="36"/>
        <v>2488.683098</v>
      </c>
      <c r="I507" s="14">
        <f t="shared" si="37"/>
        <v>2803.263098</v>
      </c>
      <c r="J507" s="14">
        <f t="shared" si="38"/>
        <v>3318.133098</v>
      </c>
      <c r="K507" s="14">
        <f t="shared" si="39"/>
        <v>4461.253098</v>
      </c>
    </row>
    <row r="508" spans="1:11" s="9" customFormat="1" ht="14.25" customHeight="1">
      <c r="A508" s="10" t="s">
        <v>1481</v>
      </c>
      <c r="B508" s="10">
        <v>19</v>
      </c>
      <c r="C508" s="10" t="s">
        <v>1538</v>
      </c>
      <c r="D508" s="10" t="s">
        <v>15</v>
      </c>
      <c r="E508" s="10" t="s">
        <v>1539</v>
      </c>
      <c r="F508" s="10" t="s">
        <v>1540</v>
      </c>
      <c r="G508" s="18">
        <f t="shared" si="35"/>
        <v>50.619781</v>
      </c>
      <c r="H508" s="14">
        <f t="shared" si="36"/>
        <v>2484.5697809999997</v>
      </c>
      <c r="I508" s="14">
        <f t="shared" si="37"/>
        <v>2799.1497809999996</v>
      </c>
      <c r="J508" s="14">
        <f t="shared" si="38"/>
        <v>3314.019781</v>
      </c>
      <c r="K508" s="14">
        <f t="shared" si="39"/>
        <v>4457.139781000001</v>
      </c>
    </row>
    <row r="509" spans="1:11" s="9" customFormat="1" ht="14.25" customHeight="1">
      <c r="A509" s="10" t="s">
        <v>1481</v>
      </c>
      <c r="B509" s="10">
        <v>20</v>
      </c>
      <c r="C509" s="10" t="s">
        <v>1541</v>
      </c>
      <c r="D509" s="10" t="s">
        <v>15</v>
      </c>
      <c r="E509" s="10" t="s">
        <v>1542</v>
      </c>
      <c r="F509" s="10" t="s">
        <v>23</v>
      </c>
      <c r="G509" s="18">
        <f t="shared" si="35"/>
        <v>50.938905</v>
      </c>
      <c r="H509" s="14">
        <f t="shared" si="36"/>
        <v>2493.728905</v>
      </c>
      <c r="I509" s="14">
        <f t="shared" si="37"/>
        <v>2808.308905</v>
      </c>
      <c r="J509" s="14">
        <f t="shared" si="38"/>
        <v>3323.1789049999998</v>
      </c>
      <c r="K509" s="14">
        <f t="shared" si="39"/>
        <v>4466.298905</v>
      </c>
    </row>
    <row r="510" spans="1:11" s="9" customFormat="1" ht="14.25" customHeight="1">
      <c r="A510" s="10" t="s">
        <v>1481</v>
      </c>
      <c r="B510" s="10">
        <v>21</v>
      </c>
      <c r="C510" s="10" t="s">
        <v>1543</v>
      </c>
      <c r="D510" s="10" t="s">
        <v>1544</v>
      </c>
      <c r="E510" s="10" t="s">
        <v>15</v>
      </c>
      <c r="F510" s="10" t="s">
        <v>1545</v>
      </c>
      <c r="G510" s="18">
        <f t="shared" si="35"/>
        <v>51.765595000000005</v>
      </c>
      <c r="H510" s="14">
        <f t="shared" si="36"/>
        <v>2517.455595</v>
      </c>
      <c r="I510" s="14">
        <f t="shared" si="37"/>
        <v>2832.035595</v>
      </c>
      <c r="J510" s="14">
        <f t="shared" si="38"/>
        <v>3346.905595</v>
      </c>
      <c r="K510" s="14">
        <f t="shared" si="39"/>
        <v>4490.025595</v>
      </c>
    </row>
    <row r="511" spans="1:11" s="9" customFormat="1" ht="14.25" customHeight="1">
      <c r="A511" s="10" t="s">
        <v>1481</v>
      </c>
      <c r="B511" s="10">
        <v>22</v>
      </c>
      <c r="C511" s="10" t="s">
        <v>1546</v>
      </c>
      <c r="D511" s="10" t="s">
        <v>15</v>
      </c>
      <c r="E511" s="10" t="s">
        <v>1547</v>
      </c>
      <c r="F511" s="10" t="s">
        <v>1548</v>
      </c>
      <c r="G511" s="18">
        <f t="shared" si="35"/>
        <v>51.602423</v>
      </c>
      <c r="H511" s="14">
        <f t="shared" si="36"/>
        <v>2512.772423</v>
      </c>
      <c r="I511" s="14">
        <f t="shared" si="37"/>
        <v>2827.352423</v>
      </c>
      <c r="J511" s="14">
        <f t="shared" si="38"/>
        <v>3342.2224229999997</v>
      </c>
      <c r="K511" s="14">
        <f t="shared" si="39"/>
        <v>4485.342423</v>
      </c>
    </row>
    <row r="512" spans="1:11" s="9" customFormat="1" ht="14.25" customHeight="1">
      <c r="A512" s="10" t="s">
        <v>1481</v>
      </c>
      <c r="B512" s="10">
        <v>23</v>
      </c>
      <c r="C512" s="10" t="s">
        <v>1549</v>
      </c>
      <c r="D512" s="10" t="s">
        <v>15</v>
      </c>
      <c r="E512" s="10" t="s">
        <v>1550</v>
      </c>
      <c r="F512" s="10" t="s">
        <v>1551</v>
      </c>
      <c r="G512" s="18">
        <f t="shared" si="35"/>
        <v>50.254448999999994</v>
      </c>
      <c r="H512" s="14">
        <f t="shared" si="36"/>
        <v>2474.084449</v>
      </c>
      <c r="I512" s="14">
        <f t="shared" si="37"/>
        <v>2788.664449</v>
      </c>
      <c r="J512" s="14">
        <f t="shared" si="38"/>
        <v>3303.5344489999998</v>
      </c>
      <c r="K512" s="14">
        <f t="shared" si="39"/>
        <v>4446.654449</v>
      </c>
    </row>
    <row r="513" spans="1:11" s="9" customFormat="1" ht="14.25" customHeight="1">
      <c r="A513" s="10" t="s">
        <v>1552</v>
      </c>
      <c r="B513" s="10">
        <v>0</v>
      </c>
      <c r="C513" s="10" t="s">
        <v>1553</v>
      </c>
      <c r="D513" s="10" t="s">
        <v>15</v>
      </c>
      <c r="E513" s="10" t="s">
        <v>1554</v>
      </c>
      <c r="F513" s="10" t="s">
        <v>1555</v>
      </c>
      <c r="G513" s="18">
        <f t="shared" si="35"/>
        <v>47.116998</v>
      </c>
      <c r="H513" s="14">
        <f t="shared" si="36"/>
        <v>2384.036998</v>
      </c>
      <c r="I513" s="14">
        <f t="shared" si="37"/>
        <v>2698.616998</v>
      </c>
      <c r="J513" s="14">
        <f t="shared" si="38"/>
        <v>3213.486998</v>
      </c>
      <c r="K513" s="14">
        <f t="shared" si="39"/>
        <v>4356.606998</v>
      </c>
    </row>
    <row r="514" spans="1:11" s="9" customFormat="1" ht="14.25" customHeight="1">
      <c r="A514" s="10" t="s">
        <v>1552</v>
      </c>
      <c r="B514" s="10">
        <v>1</v>
      </c>
      <c r="C514" s="10" t="s">
        <v>1556</v>
      </c>
      <c r="D514" s="10" t="s">
        <v>15</v>
      </c>
      <c r="E514" s="10" t="s">
        <v>1557</v>
      </c>
      <c r="F514" s="10" t="s">
        <v>1558</v>
      </c>
      <c r="G514" s="18">
        <f t="shared" si="35"/>
        <v>42.702690000000004</v>
      </c>
      <c r="H514" s="14">
        <f t="shared" si="36"/>
        <v>2257.3426900000004</v>
      </c>
      <c r="I514" s="14">
        <f t="shared" si="37"/>
        <v>2571.9226900000003</v>
      </c>
      <c r="J514" s="14">
        <f t="shared" si="38"/>
        <v>3086.79269</v>
      </c>
      <c r="K514" s="14">
        <f t="shared" si="39"/>
        <v>4229.91269</v>
      </c>
    </row>
    <row r="515" spans="1:11" s="9" customFormat="1" ht="14.25" customHeight="1">
      <c r="A515" s="10" t="s">
        <v>1552</v>
      </c>
      <c r="B515" s="10">
        <v>2</v>
      </c>
      <c r="C515" s="10" t="s">
        <v>1559</v>
      </c>
      <c r="D515" s="10" t="s">
        <v>15</v>
      </c>
      <c r="E515" s="10" t="s">
        <v>1560</v>
      </c>
      <c r="F515" s="10" t="s">
        <v>1561</v>
      </c>
      <c r="G515" s="18">
        <f t="shared" si="35"/>
        <v>41.023679</v>
      </c>
      <c r="H515" s="14">
        <f t="shared" si="36"/>
        <v>2209.153679</v>
      </c>
      <c r="I515" s="14">
        <f t="shared" si="37"/>
        <v>2523.733679</v>
      </c>
      <c r="J515" s="14">
        <f t="shared" si="38"/>
        <v>3038.603679</v>
      </c>
      <c r="K515" s="14">
        <f t="shared" si="39"/>
        <v>4181.723679</v>
      </c>
    </row>
    <row r="516" spans="1:11" s="9" customFormat="1" ht="14.25" customHeight="1">
      <c r="A516" s="10" t="s">
        <v>1552</v>
      </c>
      <c r="B516" s="10">
        <v>3</v>
      </c>
      <c r="C516" s="10" t="s">
        <v>1562</v>
      </c>
      <c r="D516" s="10" t="s">
        <v>15</v>
      </c>
      <c r="E516" s="10" t="s">
        <v>1563</v>
      </c>
      <c r="F516" s="10" t="s">
        <v>1564</v>
      </c>
      <c r="G516" s="18">
        <f t="shared" si="35"/>
        <v>38.198493000000006</v>
      </c>
      <c r="H516" s="14">
        <f t="shared" si="36"/>
        <v>2128.0684929999998</v>
      </c>
      <c r="I516" s="14">
        <f t="shared" si="37"/>
        <v>2442.6484929999997</v>
      </c>
      <c r="J516" s="14">
        <f t="shared" si="38"/>
        <v>2957.518493</v>
      </c>
      <c r="K516" s="14">
        <f t="shared" si="39"/>
        <v>4100.638493</v>
      </c>
    </row>
    <row r="517" spans="1:11" s="9" customFormat="1" ht="14.25" customHeight="1">
      <c r="A517" s="10" t="s">
        <v>1552</v>
      </c>
      <c r="B517" s="10">
        <v>4</v>
      </c>
      <c r="C517" s="10" t="s">
        <v>1565</v>
      </c>
      <c r="D517" s="10" t="s">
        <v>15</v>
      </c>
      <c r="E517" s="10" t="s">
        <v>1566</v>
      </c>
      <c r="F517" s="10" t="s">
        <v>1567</v>
      </c>
      <c r="G517" s="18">
        <f t="shared" si="35"/>
        <v>35.722755</v>
      </c>
      <c r="H517" s="14">
        <f t="shared" si="36"/>
        <v>2057.0127549999997</v>
      </c>
      <c r="I517" s="14">
        <f t="shared" si="37"/>
        <v>2371.5927549999997</v>
      </c>
      <c r="J517" s="14">
        <f t="shared" si="38"/>
        <v>2886.4627549999996</v>
      </c>
      <c r="K517" s="14">
        <f t="shared" si="39"/>
        <v>4029.5827549999995</v>
      </c>
    </row>
    <row r="518" spans="1:11" s="9" customFormat="1" ht="14.25" customHeight="1">
      <c r="A518" s="10" t="s">
        <v>1552</v>
      </c>
      <c r="B518" s="10">
        <v>5</v>
      </c>
      <c r="C518" s="10" t="s">
        <v>1568</v>
      </c>
      <c r="D518" s="10" t="s">
        <v>1569</v>
      </c>
      <c r="E518" s="10" t="s">
        <v>15</v>
      </c>
      <c r="F518" s="10" t="s">
        <v>1570</v>
      </c>
      <c r="G518" s="18">
        <f t="shared" si="35"/>
        <v>35.826001</v>
      </c>
      <c r="H518" s="14">
        <f t="shared" si="36"/>
        <v>2059.976001</v>
      </c>
      <c r="I518" s="14">
        <f t="shared" si="37"/>
        <v>2374.556001</v>
      </c>
      <c r="J518" s="14">
        <f t="shared" si="38"/>
        <v>2889.426001</v>
      </c>
      <c r="K518" s="14">
        <f t="shared" si="39"/>
        <v>4032.5460009999997</v>
      </c>
    </row>
    <row r="519" spans="1:11" s="9" customFormat="1" ht="14.25" customHeight="1">
      <c r="A519" s="10" t="s">
        <v>1552</v>
      </c>
      <c r="B519" s="10">
        <v>6</v>
      </c>
      <c r="C519" s="10" t="s">
        <v>1571</v>
      </c>
      <c r="D519" s="10" t="s">
        <v>1572</v>
      </c>
      <c r="E519" s="10" t="s">
        <v>15</v>
      </c>
      <c r="F519" s="10" t="s">
        <v>1573</v>
      </c>
      <c r="G519" s="18">
        <f t="shared" si="35"/>
        <v>39.194131</v>
      </c>
      <c r="H519" s="14">
        <f t="shared" si="36"/>
        <v>2156.644131</v>
      </c>
      <c r="I519" s="14">
        <f t="shared" si="37"/>
        <v>2471.224131</v>
      </c>
      <c r="J519" s="14">
        <f t="shared" si="38"/>
        <v>2986.0941310000003</v>
      </c>
      <c r="K519" s="14">
        <f t="shared" si="39"/>
        <v>4129.214131</v>
      </c>
    </row>
    <row r="520" spans="1:11" s="9" customFormat="1" ht="14.25" customHeight="1">
      <c r="A520" s="10" t="s">
        <v>1552</v>
      </c>
      <c r="B520" s="10">
        <v>7</v>
      </c>
      <c r="C520" s="10" t="s">
        <v>1574</v>
      </c>
      <c r="D520" s="10" t="s">
        <v>1575</v>
      </c>
      <c r="E520" s="10" t="s">
        <v>15</v>
      </c>
      <c r="F520" s="10" t="s">
        <v>1576</v>
      </c>
      <c r="G520" s="18">
        <f t="shared" si="35"/>
        <v>42.911709</v>
      </c>
      <c r="H520" s="14">
        <f t="shared" si="36"/>
        <v>2263.3417090000003</v>
      </c>
      <c r="I520" s="14">
        <f t="shared" si="37"/>
        <v>2577.921709</v>
      </c>
      <c r="J520" s="14">
        <f t="shared" si="38"/>
        <v>3092.791709</v>
      </c>
      <c r="K520" s="14">
        <f t="shared" si="39"/>
        <v>4235.911709</v>
      </c>
    </row>
    <row r="521" spans="1:11" s="9" customFormat="1" ht="14.25" customHeight="1">
      <c r="A521" s="10" t="s">
        <v>1552</v>
      </c>
      <c r="B521" s="10">
        <v>8</v>
      </c>
      <c r="C521" s="10" t="s">
        <v>1577</v>
      </c>
      <c r="D521" s="10" t="s">
        <v>1578</v>
      </c>
      <c r="E521" s="10" t="s">
        <v>15</v>
      </c>
      <c r="F521" s="10" t="s">
        <v>1579</v>
      </c>
      <c r="G521" s="18">
        <f t="shared" si="35"/>
        <v>49.764211</v>
      </c>
      <c r="H521" s="14">
        <f t="shared" si="36"/>
        <v>2460.014211</v>
      </c>
      <c r="I521" s="14">
        <f t="shared" si="37"/>
        <v>2774.594211</v>
      </c>
      <c r="J521" s="14">
        <f t="shared" si="38"/>
        <v>3289.464211</v>
      </c>
      <c r="K521" s="14">
        <f t="shared" si="39"/>
        <v>4432.584210999999</v>
      </c>
    </row>
    <row r="522" spans="1:11" s="9" customFormat="1" ht="14.25" customHeight="1">
      <c r="A522" s="10" t="s">
        <v>1552</v>
      </c>
      <c r="B522" s="10">
        <v>9</v>
      </c>
      <c r="C522" s="10" t="s">
        <v>1580</v>
      </c>
      <c r="D522" s="10" t="s">
        <v>1581</v>
      </c>
      <c r="E522" s="10" t="s">
        <v>15</v>
      </c>
      <c r="F522" s="10" t="s">
        <v>1582</v>
      </c>
      <c r="G522" s="18">
        <f t="shared" si="35"/>
        <v>54.671645000000005</v>
      </c>
      <c r="H522" s="14">
        <f t="shared" si="36"/>
        <v>2600.861645</v>
      </c>
      <c r="I522" s="14">
        <f t="shared" si="37"/>
        <v>2915.441645</v>
      </c>
      <c r="J522" s="14">
        <f t="shared" si="38"/>
        <v>3430.311645</v>
      </c>
      <c r="K522" s="14">
        <f t="shared" si="39"/>
        <v>4573.431645000001</v>
      </c>
    </row>
    <row r="523" spans="1:11" s="9" customFormat="1" ht="14.25" customHeight="1">
      <c r="A523" s="10" t="s">
        <v>1552</v>
      </c>
      <c r="B523" s="10">
        <v>10</v>
      </c>
      <c r="C523" s="10" t="s">
        <v>1583</v>
      </c>
      <c r="D523" s="10" t="s">
        <v>1584</v>
      </c>
      <c r="E523" s="10" t="s">
        <v>15</v>
      </c>
      <c r="F523" s="10" t="s">
        <v>1585</v>
      </c>
      <c r="G523" s="18">
        <f aca="true" t="shared" si="40" ref="G523:G586">F523*3.61%</f>
        <v>56.598302</v>
      </c>
      <c r="H523" s="14">
        <f aca="true" t="shared" si="41" ref="H523:H586">F523+$N$3+G523</f>
        <v>2656.158302</v>
      </c>
      <c r="I523" s="14">
        <f aca="true" t="shared" si="42" ref="I523:I586">F523+$O$3+G523</f>
        <v>2970.7383019999997</v>
      </c>
      <c r="J523" s="14">
        <f aca="true" t="shared" si="43" ref="J523:J586">F523+$P$3+G523</f>
        <v>3485.608302</v>
      </c>
      <c r="K523" s="14">
        <f aca="true" t="shared" si="44" ref="K523:K586">F523+$Q$3+G523</f>
        <v>4628.728302</v>
      </c>
    </row>
    <row r="524" spans="1:11" s="9" customFormat="1" ht="14.25" customHeight="1">
      <c r="A524" s="10" t="s">
        <v>1552</v>
      </c>
      <c r="B524" s="10">
        <v>11</v>
      </c>
      <c r="C524" s="10" t="s">
        <v>1586</v>
      </c>
      <c r="D524" s="10" t="s">
        <v>15</v>
      </c>
      <c r="E524" s="10" t="s">
        <v>1587</v>
      </c>
      <c r="F524" s="10" t="s">
        <v>1588</v>
      </c>
      <c r="G524" s="18">
        <f t="shared" si="40"/>
        <v>56.241995</v>
      </c>
      <c r="H524" s="14">
        <f t="shared" si="41"/>
        <v>2645.931995</v>
      </c>
      <c r="I524" s="14">
        <f t="shared" si="42"/>
        <v>2960.511995</v>
      </c>
      <c r="J524" s="14">
        <f t="shared" si="43"/>
        <v>3475.381995</v>
      </c>
      <c r="K524" s="14">
        <f t="shared" si="44"/>
        <v>4618.5019950000005</v>
      </c>
    </row>
    <row r="525" spans="1:11" s="9" customFormat="1" ht="14.25" customHeight="1">
      <c r="A525" s="10" t="s">
        <v>1552</v>
      </c>
      <c r="B525" s="10">
        <v>12</v>
      </c>
      <c r="C525" s="10" t="s">
        <v>1589</v>
      </c>
      <c r="D525" s="10" t="s">
        <v>15</v>
      </c>
      <c r="E525" s="10" t="s">
        <v>1590</v>
      </c>
      <c r="F525" s="10" t="s">
        <v>1591</v>
      </c>
      <c r="G525" s="18">
        <f t="shared" si="40"/>
        <v>56.909123</v>
      </c>
      <c r="H525" s="14">
        <f t="shared" si="41"/>
        <v>2665.079123</v>
      </c>
      <c r="I525" s="14">
        <f t="shared" si="42"/>
        <v>2979.659123</v>
      </c>
      <c r="J525" s="14">
        <f t="shared" si="43"/>
        <v>3494.529123</v>
      </c>
      <c r="K525" s="14">
        <f t="shared" si="44"/>
        <v>4637.649123</v>
      </c>
    </row>
    <row r="526" spans="1:11" s="9" customFormat="1" ht="14.25" customHeight="1">
      <c r="A526" s="10" t="s">
        <v>1552</v>
      </c>
      <c r="B526" s="10">
        <v>13</v>
      </c>
      <c r="C526" s="10" t="s">
        <v>1592</v>
      </c>
      <c r="D526" s="10" t="s">
        <v>15</v>
      </c>
      <c r="E526" s="10" t="s">
        <v>1593</v>
      </c>
      <c r="F526" s="10" t="s">
        <v>1594</v>
      </c>
      <c r="G526" s="18">
        <f t="shared" si="40"/>
        <v>57.131138</v>
      </c>
      <c r="H526" s="14">
        <f t="shared" si="41"/>
        <v>2671.451138</v>
      </c>
      <c r="I526" s="14">
        <f t="shared" si="42"/>
        <v>2986.031138</v>
      </c>
      <c r="J526" s="14">
        <f t="shared" si="43"/>
        <v>3500.901138</v>
      </c>
      <c r="K526" s="14">
        <f t="shared" si="44"/>
        <v>4644.021137999999</v>
      </c>
    </row>
    <row r="527" spans="1:11" s="9" customFormat="1" ht="14.25" customHeight="1">
      <c r="A527" s="10" t="s">
        <v>1552</v>
      </c>
      <c r="B527" s="10">
        <v>14</v>
      </c>
      <c r="C527" s="10" t="s">
        <v>1595</v>
      </c>
      <c r="D527" s="10" t="s">
        <v>15</v>
      </c>
      <c r="E527" s="10" t="s">
        <v>1596</v>
      </c>
      <c r="F527" s="10" t="s">
        <v>1597</v>
      </c>
      <c r="G527" s="18">
        <f t="shared" si="40"/>
        <v>57.568309</v>
      </c>
      <c r="H527" s="14">
        <f t="shared" si="41"/>
        <v>2683.9983090000005</v>
      </c>
      <c r="I527" s="14">
        <f t="shared" si="42"/>
        <v>2998.5783090000004</v>
      </c>
      <c r="J527" s="14">
        <f t="shared" si="43"/>
        <v>3513.4483090000003</v>
      </c>
      <c r="K527" s="14">
        <f t="shared" si="44"/>
        <v>4656.568309</v>
      </c>
    </row>
    <row r="528" spans="1:11" s="9" customFormat="1" ht="14.25" customHeight="1">
      <c r="A528" s="10" t="s">
        <v>1552</v>
      </c>
      <c r="B528" s="10">
        <v>15</v>
      </c>
      <c r="C528" s="10" t="s">
        <v>1598</v>
      </c>
      <c r="D528" s="10" t="s">
        <v>15</v>
      </c>
      <c r="E528" s="10" t="s">
        <v>1599</v>
      </c>
      <c r="F528" s="10" t="s">
        <v>1600</v>
      </c>
      <c r="G528" s="18">
        <f t="shared" si="40"/>
        <v>56.757142</v>
      </c>
      <c r="H528" s="14">
        <f t="shared" si="41"/>
        <v>2660.717142</v>
      </c>
      <c r="I528" s="14">
        <f t="shared" si="42"/>
        <v>2975.297142</v>
      </c>
      <c r="J528" s="14">
        <f t="shared" si="43"/>
        <v>3490.167142</v>
      </c>
      <c r="K528" s="14">
        <f t="shared" si="44"/>
        <v>4633.287142</v>
      </c>
    </row>
    <row r="529" spans="1:11" s="9" customFormat="1" ht="14.25" customHeight="1">
      <c r="A529" s="10" t="s">
        <v>1552</v>
      </c>
      <c r="B529" s="10">
        <v>16</v>
      </c>
      <c r="C529" s="10" t="s">
        <v>1601</v>
      </c>
      <c r="D529" s="10" t="s">
        <v>15</v>
      </c>
      <c r="E529" s="10" t="s">
        <v>1602</v>
      </c>
      <c r="F529" s="10" t="s">
        <v>32</v>
      </c>
      <c r="G529" s="18">
        <f t="shared" si="40"/>
        <v>57.679136</v>
      </c>
      <c r="H529" s="14">
        <f t="shared" si="41"/>
        <v>2687.179136</v>
      </c>
      <c r="I529" s="14">
        <f t="shared" si="42"/>
        <v>3001.759136</v>
      </c>
      <c r="J529" s="14">
        <f t="shared" si="43"/>
        <v>3516.629136</v>
      </c>
      <c r="K529" s="14">
        <f t="shared" si="44"/>
        <v>4659.749135999999</v>
      </c>
    </row>
    <row r="530" spans="1:11" s="9" customFormat="1" ht="14.25" customHeight="1">
      <c r="A530" s="10" t="s">
        <v>1552</v>
      </c>
      <c r="B530" s="10">
        <v>17</v>
      </c>
      <c r="C530" s="10" t="s">
        <v>1603</v>
      </c>
      <c r="D530" s="10" t="s">
        <v>15</v>
      </c>
      <c r="E530" s="10" t="s">
        <v>1604</v>
      </c>
      <c r="F530" s="10" t="s">
        <v>1605</v>
      </c>
      <c r="G530" s="18">
        <f t="shared" si="40"/>
        <v>55.986768000000005</v>
      </c>
      <c r="H530" s="14">
        <f t="shared" si="41"/>
        <v>2638.606768</v>
      </c>
      <c r="I530" s="14">
        <f t="shared" si="42"/>
        <v>2953.186768</v>
      </c>
      <c r="J530" s="14">
        <f t="shared" si="43"/>
        <v>3468.0567680000004</v>
      </c>
      <c r="K530" s="14">
        <f t="shared" si="44"/>
        <v>4611.176768</v>
      </c>
    </row>
    <row r="531" spans="1:11" s="9" customFormat="1" ht="14.25" customHeight="1">
      <c r="A531" s="10" t="s">
        <v>1552</v>
      </c>
      <c r="B531" s="10">
        <v>18</v>
      </c>
      <c r="C531" s="10" t="s">
        <v>1606</v>
      </c>
      <c r="D531" s="10" t="s">
        <v>15</v>
      </c>
      <c r="E531" s="10" t="s">
        <v>1607</v>
      </c>
      <c r="F531" s="10" t="s">
        <v>1608</v>
      </c>
      <c r="G531" s="18">
        <f t="shared" si="40"/>
        <v>53.993326</v>
      </c>
      <c r="H531" s="14">
        <f t="shared" si="41"/>
        <v>2581.393326</v>
      </c>
      <c r="I531" s="14">
        <f t="shared" si="42"/>
        <v>2895.973326</v>
      </c>
      <c r="J531" s="14">
        <f t="shared" si="43"/>
        <v>3410.843326</v>
      </c>
      <c r="K531" s="14">
        <f t="shared" si="44"/>
        <v>4553.963326</v>
      </c>
    </row>
    <row r="532" spans="1:11" s="9" customFormat="1" ht="14.25" customHeight="1">
      <c r="A532" s="10" t="s">
        <v>1552</v>
      </c>
      <c r="B532" s="10">
        <v>19</v>
      </c>
      <c r="C532" s="10" t="s">
        <v>1609</v>
      </c>
      <c r="D532" s="10" t="s">
        <v>15</v>
      </c>
      <c r="E532" s="10" t="s">
        <v>1610</v>
      </c>
      <c r="F532" s="10" t="s">
        <v>1611</v>
      </c>
      <c r="G532" s="18">
        <f t="shared" si="40"/>
        <v>53.053281999999996</v>
      </c>
      <c r="H532" s="14">
        <f t="shared" si="41"/>
        <v>2554.4132819999995</v>
      </c>
      <c r="I532" s="14">
        <f t="shared" si="42"/>
        <v>2868.9932819999995</v>
      </c>
      <c r="J532" s="14">
        <f t="shared" si="43"/>
        <v>3383.863282</v>
      </c>
      <c r="K532" s="14">
        <f t="shared" si="44"/>
        <v>4526.983282</v>
      </c>
    </row>
    <row r="533" spans="1:11" s="9" customFormat="1" ht="14.25" customHeight="1">
      <c r="A533" s="10" t="s">
        <v>1552</v>
      </c>
      <c r="B533" s="10">
        <v>20</v>
      </c>
      <c r="C533" s="10" t="s">
        <v>1612</v>
      </c>
      <c r="D533" s="10" t="s">
        <v>15</v>
      </c>
      <c r="E533" s="10" t="s">
        <v>1613</v>
      </c>
      <c r="F533" s="10" t="s">
        <v>1614</v>
      </c>
      <c r="G533" s="18">
        <f t="shared" si="40"/>
        <v>52.521168</v>
      </c>
      <c r="H533" s="14">
        <f t="shared" si="41"/>
        <v>2539.141168</v>
      </c>
      <c r="I533" s="14">
        <f t="shared" si="42"/>
        <v>2853.721168</v>
      </c>
      <c r="J533" s="14">
        <f t="shared" si="43"/>
        <v>3368.5911680000004</v>
      </c>
      <c r="K533" s="14">
        <f t="shared" si="44"/>
        <v>4511.711168000001</v>
      </c>
    </row>
    <row r="534" spans="1:11" s="9" customFormat="1" ht="14.25" customHeight="1">
      <c r="A534" s="10" t="s">
        <v>1552</v>
      </c>
      <c r="B534" s="10">
        <v>21</v>
      </c>
      <c r="C534" s="10" t="s">
        <v>1615</v>
      </c>
      <c r="D534" s="10" t="s">
        <v>15</v>
      </c>
      <c r="E534" s="10" t="s">
        <v>1616</v>
      </c>
      <c r="F534" s="10" t="s">
        <v>1617</v>
      </c>
      <c r="G534" s="18">
        <f t="shared" si="40"/>
        <v>54.177075</v>
      </c>
      <c r="H534" s="14">
        <f t="shared" si="41"/>
        <v>2586.667075</v>
      </c>
      <c r="I534" s="14">
        <f t="shared" si="42"/>
        <v>2901.2470749999998</v>
      </c>
      <c r="J534" s="14">
        <f t="shared" si="43"/>
        <v>3416.117075</v>
      </c>
      <c r="K534" s="14">
        <f t="shared" si="44"/>
        <v>4559.237074999999</v>
      </c>
    </row>
    <row r="535" spans="1:11" s="9" customFormat="1" ht="14.25" customHeight="1">
      <c r="A535" s="10" t="s">
        <v>1552</v>
      </c>
      <c r="B535" s="10">
        <v>22</v>
      </c>
      <c r="C535" s="10" t="s">
        <v>1618</v>
      </c>
      <c r="D535" s="10" t="s">
        <v>15</v>
      </c>
      <c r="E535" s="10" t="s">
        <v>1619</v>
      </c>
      <c r="F535" s="10" t="s">
        <v>1620</v>
      </c>
      <c r="G535" s="18">
        <f t="shared" si="40"/>
        <v>53.840623</v>
      </c>
      <c r="H535" s="14">
        <f t="shared" si="41"/>
        <v>2577.010623</v>
      </c>
      <c r="I535" s="14">
        <f t="shared" si="42"/>
        <v>2891.590623</v>
      </c>
      <c r="J535" s="14">
        <f t="shared" si="43"/>
        <v>3406.460623</v>
      </c>
      <c r="K535" s="14">
        <f t="shared" si="44"/>
        <v>4549.580623</v>
      </c>
    </row>
    <row r="536" spans="1:11" s="9" customFormat="1" ht="14.25" customHeight="1">
      <c r="A536" s="10" t="s">
        <v>1552</v>
      </c>
      <c r="B536" s="10">
        <v>23</v>
      </c>
      <c r="C536" s="10" t="s">
        <v>1621</v>
      </c>
      <c r="D536" s="10" t="s">
        <v>15</v>
      </c>
      <c r="E536" s="10" t="s">
        <v>1622</v>
      </c>
      <c r="F536" s="10" t="s">
        <v>1623</v>
      </c>
      <c r="G536" s="18">
        <f t="shared" si="40"/>
        <v>50.629167</v>
      </c>
      <c r="H536" s="14">
        <f t="shared" si="41"/>
        <v>2484.839167</v>
      </c>
      <c r="I536" s="14">
        <f t="shared" si="42"/>
        <v>2799.419167</v>
      </c>
      <c r="J536" s="14">
        <f t="shared" si="43"/>
        <v>3314.289167</v>
      </c>
      <c r="K536" s="14">
        <f t="shared" si="44"/>
        <v>4457.409167</v>
      </c>
    </row>
    <row r="537" spans="1:11" s="9" customFormat="1" ht="14.25" customHeight="1">
      <c r="A537" s="10" t="s">
        <v>1624</v>
      </c>
      <c r="B537" s="10">
        <v>0</v>
      </c>
      <c r="C537" s="10" t="s">
        <v>1625</v>
      </c>
      <c r="D537" s="10" t="s">
        <v>15</v>
      </c>
      <c r="E537" s="10" t="s">
        <v>1626</v>
      </c>
      <c r="F537" s="10" t="s">
        <v>1627</v>
      </c>
      <c r="G537" s="18">
        <f t="shared" si="40"/>
        <v>41.442439</v>
      </c>
      <c r="H537" s="14">
        <f t="shared" si="41"/>
        <v>2221.172439</v>
      </c>
      <c r="I537" s="14">
        <f t="shared" si="42"/>
        <v>2535.752439</v>
      </c>
      <c r="J537" s="14">
        <f t="shared" si="43"/>
        <v>3050.622439</v>
      </c>
      <c r="K537" s="14">
        <f t="shared" si="44"/>
        <v>4193.742439000001</v>
      </c>
    </row>
    <row r="538" spans="1:11" s="9" customFormat="1" ht="14.25" customHeight="1">
      <c r="A538" s="10" t="s">
        <v>1624</v>
      </c>
      <c r="B538" s="10">
        <v>1</v>
      </c>
      <c r="C538" s="10" t="s">
        <v>1628</v>
      </c>
      <c r="D538" s="10" t="s">
        <v>15</v>
      </c>
      <c r="E538" s="10" t="s">
        <v>67</v>
      </c>
      <c r="F538" s="10" t="s">
        <v>38</v>
      </c>
      <c r="G538" s="18">
        <f t="shared" si="40"/>
        <v>38.933128</v>
      </c>
      <c r="H538" s="14">
        <f t="shared" si="41"/>
        <v>2149.1531280000004</v>
      </c>
      <c r="I538" s="14">
        <f t="shared" si="42"/>
        <v>2463.7331280000003</v>
      </c>
      <c r="J538" s="14">
        <f t="shared" si="43"/>
        <v>2978.603128</v>
      </c>
      <c r="K538" s="14">
        <f t="shared" si="44"/>
        <v>4121.723128</v>
      </c>
    </row>
    <row r="539" spans="1:11" s="9" customFormat="1" ht="14.25" customHeight="1">
      <c r="A539" s="10" t="s">
        <v>1624</v>
      </c>
      <c r="B539" s="10">
        <v>2</v>
      </c>
      <c r="C539" s="10" t="s">
        <v>1629</v>
      </c>
      <c r="D539" s="10" t="s">
        <v>15</v>
      </c>
      <c r="E539" s="10" t="s">
        <v>1630</v>
      </c>
      <c r="F539" s="10" t="s">
        <v>1631</v>
      </c>
      <c r="G539" s="18">
        <f t="shared" si="40"/>
        <v>37.940017000000005</v>
      </c>
      <c r="H539" s="14">
        <f t="shared" si="41"/>
        <v>2120.650017</v>
      </c>
      <c r="I539" s="14">
        <f t="shared" si="42"/>
        <v>2435.230017</v>
      </c>
      <c r="J539" s="14">
        <f t="shared" si="43"/>
        <v>2950.1000169999998</v>
      </c>
      <c r="K539" s="14">
        <f t="shared" si="44"/>
        <v>4093.2200169999996</v>
      </c>
    </row>
    <row r="540" spans="1:11" s="9" customFormat="1" ht="14.25" customHeight="1">
      <c r="A540" s="10" t="s">
        <v>1624</v>
      </c>
      <c r="B540" s="10">
        <v>3</v>
      </c>
      <c r="C540" s="10" t="s">
        <v>1632</v>
      </c>
      <c r="D540" s="10" t="s">
        <v>15</v>
      </c>
      <c r="E540" s="10" t="s">
        <v>1633</v>
      </c>
      <c r="F540" s="10" t="s">
        <v>1634</v>
      </c>
      <c r="G540" s="18">
        <f t="shared" si="40"/>
        <v>36.488797</v>
      </c>
      <c r="H540" s="14">
        <f t="shared" si="41"/>
        <v>2078.998797</v>
      </c>
      <c r="I540" s="14">
        <f t="shared" si="42"/>
        <v>2393.578797</v>
      </c>
      <c r="J540" s="14">
        <f t="shared" si="43"/>
        <v>2908.448797</v>
      </c>
      <c r="K540" s="14">
        <f t="shared" si="44"/>
        <v>4051.568797</v>
      </c>
    </row>
    <row r="541" spans="1:11" s="9" customFormat="1" ht="14.25" customHeight="1">
      <c r="A541" s="10" t="s">
        <v>1624</v>
      </c>
      <c r="B541" s="10">
        <v>4</v>
      </c>
      <c r="C541" s="10" t="s">
        <v>1635</v>
      </c>
      <c r="D541" s="10" t="s">
        <v>15</v>
      </c>
      <c r="E541" s="10" t="s">
        <v>1636</v>
      </c>
      <c r="F541" s="10" t="s">
        <v>1637</v>
      </c>
      <c r="G541" s="18">
        <f t="shared" si="40"/>
        <v>35.655609000000005</v>
      </c>
      <c r="H541" s="14">
        <f t="shared" si="41"/>
        <v>2055.085609</v>
      </c>
      <c r="I541" s="14">
        <f t="shared" si="42"/>
        <v>2369.665609</v>
      </c>
      <c r="J541" s="14">
        <f t="shared" si="43"/>
        <v>2884.535609</v>
      </c>
      <c r="K541" s="14">
        <f t="shared" si="44"/>
        <v>4027.655609</v>
      </c>
    </row>
    <row r="542" spans="1:11" s="9" customFormat="1" ht="14.25" customHeight="1">
      <c r="A542" s="10" t="s">
        <v>1624</v>
      </c>
      <c r="B542" s="10">
        <v>5</v>
      </c>
      <c r="C542" s="10" t="s">
        <v>1638</v>
      </c>
      <c r="D542" s="10" t="s">
        <v>15</v>
      </c>
      <c r="E542" s="10" t="s">
        <v>1639</v>
      </c>
      <c r="F542" s="10" t="s">
        <v>1640</v>
      </c>
      <c r="G542" s="18">
        <f t="shared" si="40"/>
        <v>37.242565000000006</v>
      </c>
      <c r="H542" s="14">
        <f t="shared" si="41"/>
        <v>2100.6325650000003</v>
      </c>
      <c r="I542" s="14">
        <f t="shared" si="42"/>
        <v>2415.2125650000003</v>
      </c>
      <c r="J542" s="14">
        <f t="shared" si="43"/>
        <v>2930.082565</v>
      </c>
      <c r="K542" s="14">
        <f t="shared" si="44"/>
        <v>4073.202565</v>
      </c>
    </row>
    <row r="543" spans="1:11" s="9" customFormat="1" ht="14.25" customHeight="1">
      <c r="A543" s="10" t="s">
        <v>1624</v>
      </c>
      <c r="B543" s="10">
        <v>6</v>
      </c>
      <c r="C543" s="10" t="s">
        <v>1641</v>
      </c>
      <c r="D543" s="10" t="s">
        <v>1642</v>
      </c>
      <c r="E543" s="10" t="s">
        <v>15</v>
      </c>
      <c r="F543" s="10" t="s">
        <v>1643</v>
      </c>
      <c r="G543" s="18">
        <f t="shared" si="40"/>
        <v>38.420147</v>
      </c>
      <c r="H543" s="14">
        <f t="shared" si="41"/>
        <v>2134.430147</v>
      </c>
      <c r="I543" s="14">
        <f t="shared" si="42"/>
        <v>2449.010147</v>
      </c>
      <c r="J543" s="14">
        <f t="shared" si="43"/>
        <v>2963.880147</v>
      </c>
      <c r="K543" s="14">
        <f t="shared" si="44"/>
        <v>4107.000147</v>
      </c>
    </row>
    <row r="544" spans="1:11" s="9" customFormat="1" ht="14.25" customHeight="1">
      <c r="A544" s="10" t="s">
        <v>1624</v>
      </c>
      <c r="B544" s="10">
        <v>7</v>
      </c>
      <c r="C544" s="10" t="s">
        <v>1644</v>
      </c>
      <c r="D544" s="10" t="s">
        <v>1645</v>
      </c>
      <c r="E544" s="10" t="s">
        <v>15</v>
      </c>
      <c r="F544" s="10" t="s">
        <v>1646</v>
      </c>
      <c r="G544" s="18">
        <f t="shared" si="40"/>
        <v>41.820045</v>
      </c>
      <c r="H544" s="14">
        <f t="shared" si="41"/>
        <v>2232.010045</v>
      </c>
      <c r="I544" s="14">
        <f t="shared" si="42"/>
        <v>2546.590045</v>
      </c>
      <c r="J544" s="14">
        <f t="shared" si="43"/>
        <v>3061.4600450000003</v>
      </c>
      <c r="K544" s="14">
        <f t="shared" si="44"/>
        <v>4204.580045000001</v>
      </c>
    </row>
    <row r="545" spans="1:11" s="9" customFormat="1" ht="14.25" customHeight="1">
      <c r="A545" s="10" t="s">
        <v>1624</v>
      </c>
      <c r="B545" s="10">
        <v>8</v>
      </c>
      <c r="C545" s="10" t="s">
        <v>1647</v>
      </c>
      <c r="D545" s="10" t="s">
        <v>1648</v>
      </c>
      <c r="E545" s="10" t="s">
        <v>15</v>
      </c>
      <c r="F545" s="10" t="s">
        <v>1649</v>
      </c>
      <c r="G545" s="18">
        <f t="shared" si="40"/>
        <v>50.30535</v>
      </c>
      <c r="H545" s="14">
        <f t="shared" si="41"/>
        <v>2475.54535</v>
      </c>
      <c r="I545" s="14">
        <f t="shared" si="42"/>
        <v>2790.12535</v>
      </c>
      <c r="J545" s="14">
        <f t="shared" si="43"/>
        <v>3304.99535</v>
      </c>
      <c r="K545" s="14">
        <f t="shared" si="44"/>
        <v>4448.115349999999</v>
      </c>
    </row>
    <row r="546" spans="1:11" s="9" customFormat="1" ht="14.25" customHeight="1">
      <c r="A546" s="10" t="s">
        <v>1624</v>
      </c>
      <c r="B546" s="10">
        <v>9</v>
      </c>
      <c r="C546" s="10" t="s">
        <v>1650</v>
      </c>
      <c r="D546" s="10" t="s">
        <v>15</v>
      </c>
      <c r="E546" s="10" t="s">
        <v>1651</v>
      </c>
      <c r="F546" s="10" t="s">
        <v>1652</v>
      </c>
      <c r="G546" s="18">
        <f t="shared" si="40"/>
        <v>52.438137999999995</v>
      </c>
      <c r="H546" s="14">
        <f t="shared" si="41"/>
        <v>2536.7581379999997</v>
      </c>
      <c r="I546" s="14">
        <f t="shared" si="42"/>
        <v>2851.3381379999996</v>
      </c>
      <c r="J546" s="14">
        <f t="shared" si="43"/>
        <v>3366.208138</v>
      </c>
      <c r="K546" s="14">
        <f t="shared" si="44"/>
        <v>4509.328138</v>
      </c>
    </row>
    <row r="547" spans="1:11" s="9" customFormat="1" ht="14.25" customHeight="1">
      <c r="A547" s="10" t="s">
        <v>1624</v>
      </c>
      <c r="B547" s="10">
        <v>10</v>
      </c>
      <c r="C547" s="10" t="s">
        <v>64</v>
      </c>
      <c r="D547" s="10" t="s">
        <v>15</v>
      </c>
      <c r="E547" s="10" t="s">
        <v>1653</v>
      </c>
      <c r="F547" s="10" t="s">
        <v>1654</v>
      </c>
      <c r="G547" s="18">
        <f t="shared" si="40"/>
        <v>54.68067</v>
      </c>
      <c r="H547" s="14">
        <f t="shared" si="41"/>
        <v>2601.1206700000002</v>
      </c>
      <c r="I547" s="14">
        <f t="shared" si="42"/>
        <v>2915.70067</v>
      </c>
      <c r="J547" s="14">
        <f t="shared" si="43"/>
        <v>3430.5706700000005</v>
      </c>
      <c r="K547" s="14">
        <f t="shared" si="44"/>
        <v>4573.69067</v>
      </c>
    </row>
    <row r="548" spans="1:11" s="9" customFormat="1" ht="14.25" customHeight="1">
      <c r="A548" s="10" t="s">
        <v>1624</v>
      </c>
      <c r="B548" s="10">
        <v>11</v>
      </c>
      <c r="C548" s="10" t="s">
        <v>1655</v>
      </c>
      <c r="D548" s="10" t="s">
        <v>15</v>
      </c>
      <c r="E548" s="10" t="s">
        <v>1656</v>
      </c>
      <c r="F548" s="10" t="s">
        <v>1657</v>
      </c>
      <c r="G548" s="18">
        <f t="shared" si="40"/>
        <v>55.064052</v>
      </c>
      <c r="H548" s="14">
        <f t="shared" si="41"/>
        <v>2612.124052</v>
      </c>
      <c r="I548" s="14">
        <f t="shared" si="42"/>
        <v>2926.704052</v>
      </c>
      <c r="J548" s="14">
        <f t="shared" si="43"/>
        <v>3441.5740520000004</v>
      </c>
      <c r="K548" s="14">
        <f t="shared" si="44"/>
        <v>4584.694052</v>
      </c>
    </row>
    <row r="549" spans="1:11" s="9" customFormat="1" ht="14.25" customHeight="1">
      <c r="A549" s="10" t="s">
        <v>1624</v>
      </c>
      <c r="B549" s="10">
        <v>12</v>
      </c>
      <c r="C549" s="10" t="s">
        <v>1658</v>
      </c>
      <c r="D549" s="10" t="s">
        <v>15</v>
      </c>
      <c r="E549" s="10" t="s">
        <v>1659</v>
      </c>
      <c r="F549" s="10" t="s">
        <v>1660</v>
      </c>
      <c r="G549" s="18">
        <f t="shared" si="40"/>
        <v>54.454323</v>
      </c>
      <c r="H549" s="14">
        <f t="shared" si="41"/>
        <v>2594.624323</v>
      </c>
      <c r="I549" s="14">
        <f t="shared" si="42"/>
        <v>2909.204323</v>
      </c>
      <c r="J549" s="14">
        <f t="shared" si="43"/>
        <v>3424.074323</v>
      </c>
      <c r="K549" s="14">
        <f t="shared" si="44"/>
        <v>4567.194323</v>
      </c>
    </row>
    <row r="550" spans="1:11" s="9" customFormat="1" ht="14.25" customHeight="1">
      <c r="A550" s="10" t="s">
        <v>1624</v>
      </c>
      <c r="B550" s="10">
        <v>13</v>
      </c>
      <c r="C550" s="10" t="s">
        <v>1661</v>
      </c>
      <c r="D550" s="10" t="s">
        <v>15</v>
      </c>
      <c r="E550" s="10" t="s">
        <v>1662</v>
      </c>
      <c r="F550" s="10" t="s">
        <v>1663</v>
      </c>
      <c r="G550" s="18">
        <f t="shared" si="40"/>
        <v>54.996184</v>
      </c>
      <c r="H550" s="14">
        <f t="shared" si="41"/>
        <v>2610.1761840000004</v>
      </c>
      <c r="I550" s="14">
        <f t="shared" si="42"/>
        <v>2924.7561840000003</v>
      </c>
      <c r="J550" s="14">
        <f t="shared" si="43"/>
        <v>3439.626184</v>
      </c>
      <c r="K550" s="14">
        <f t="shared" si="44"/>
        <v>4582.746184</v>
      </c>
    </row>
    <row r="551" spans="1:11" s="9" customFormat="1" ht="14.25" customHeight="1">
      <c r="A551" s="10" t="s">
        <v>1624</v>
      </c>
      <c r="B551" s="10">
        <v>14</v>
      </c>
      <c r="C551" s="10" t="s">
        <v>1664</v>
      </c>
      <c r="D551" s="10" t="s">
        <v>15</v>
      </c>
      <c r="E551" s="10" t="s">
        <v>1665</v>
      </c>
      <c r="F551" s="10" t="s">
        <v>1666</v>
      </c>
      <c r="G551" s="18">
        <f t="shared" si="40"/>
        <v>54.999794</v>
      </c>
      <c r="H551" s="14">
        <f t="shared" si="41"/>
        <v>2610.2797939999996</v>
      </c>
      <c r="I551" s="14">
        <f t="shared" si="42"/>
        <v>2924.8597939999995</v>
      </c>
      <c r="J551" s="14">
        <f t="shared" si="43"/>
        <v>3439.729794</v>
      </c>
      <c r="K551" s="14">
        <f t="shared" si="44"/>
        <v>4582.849794000001</v>
      </c>
    </row>
    <row r="552" spans="1:11" s="9" customFormat="1" ht="14.25" customHeight="1">
      <c r="A552" s="10" t="s">
        <v>1624</v>
      </c>
      <c r="B552" s="10">
        <v>15</v>
      </c>
      <c r="C552" s="10" t="s">
        <v>1667</v>
      </c>
      <c r="D552" s="10" t="s">
        <v>15</v>
      </c>
      <c r="E552" s="10" t="s">
        <v>1668</v>
      </c>
      <c r="F552" s="10" t="s">
        <v>1669</v>
      </c>
      <c r="G552" s="18">
        <f t="shared" si="40"/>
        <v>55.037698999999996</v>
      </c>
      <c r="H552" s="14">
        <f t="shared" si="41"/>
        <v>2611.367699</v>
      </c>
      <c r="I552" s="14">
        <f t="shared" si="42"/>
        <v>2925.947699</v>
      </c>
      <c r="J552" s="14">
        <f t="shared" si="43"/>
        <v>3440.8176989999997</v>
      </c>
      <c r="K552" s="14">
        <f t="shared" si="44"/>
        <v>4583.937699</v>
      </c>
    </row>
    <row r="553" spans="1:11" s="9" customFormat="1" ht="14.25" customHeight="1">
      <c r="A553" s="10" t="s">
        <v>1624</v>
      </c>
      <c r="B553" s="10">
        <v>16</v>
      </c>
      <c r="C553" s="10" t="s">
        <v>1670</v>
      </c>
      <c r="D553" s="10" t="s">
        <v>15</v>
      </c>
      <c r="E553" s="10" t="s">
        <v>1671</v>
      </c>
      <c r="F553" s="10" t="s">
        <v>1672</v>
      </c>
      <c r="G553" s="18">
        <f t="shared" si="40"/>
        <v>54.811352</v>
      </c>
      <c r="H553" s="14">
        <f t="shared" si="41"/>
        <v>2604.871352</v>
      </c>
      <c r="I553" s="14">
        <f t="shared" si="42"/>
        <v>2919.451352</v>
      </c>
      <c r="J553" s="14">
        <f t="shared" si="43"/>
        <v>3434.3213520000004</v>
      </c>
      <c r="K553" s="14">
        <f t="shared" si="44"/>
        <v>4577.441352</v>
      </c>
    </row>
    <row r="554" spans="1:11" s="9" customFormat="1" ht="14.25" customHeight="1">
      <c r="A554" s="10" t="s">
        <v>1624</v>
      </c>
      <c r="B554" s="10">
        <v>17</v>
      </c>
      <c r="C554" s="10" t="s">
        <v>1673</v>
      </c>
      <c r="D554" s="10" t="s">
        <v>15</v>
      </c>
      <c r="E554" s="10" t="s">
        <v>1674</v>
      </c>
      <c r="F554" s="10" t="s">
        <v>59</v>
      </c>
      <c r="G554" s="18">
        <f t="shared" si="40"/>
        <v>54.233391</v>
      </c>
      <c r="H554" s="14">
        <f t="shared" si="41"/>
        <v>2588.2833910000004</v>
      </c>
      <c r="I554" s="14">
        <f t="shared" si="42"/>
        <v>2902.8633910000003</v>
      </c>
      <c r="J554" s="14">
        <f t="shared" si="43"/>
        <v>3417.733391</v>
      </c>
      <c r="K554" s="14">
        <f t="shared" si="44"/>
        <v>4560.853391</v>
      </c>
    </row>
    <row r="555" spans="1:11" s="9" customFormat="1" ht="14.25" customHeight="1">
      <c r="A555" s="10" t="s">
        <v>1624</v>
      </c>
      <c r="B555" s="10">
        <v>18</v>
      </c>
      <c r="C555" s="10" t="s">
        <v>1675</v>
      </c>
      <c r="D555" s="10" t="s">
        <v>15</v>
      </c>
      <c r="E555" s="10" t="s">
        <v>1676</v>
      </c>
      <c r="F555" s="10" t="s">
        <v>1677</v>
      </c>
      <c r="G555" s="18">
        <f t="shared" si="40"/>
        <v>53.195155</v>
      </c>
      <c r="H555" s="14">
        <f t="shared" si="41"/>
        <v>2558.485155</v>
      </c>
      <c r="I555" s="14">
        <f t="shared" si="42"/>
        <v>2873.065155</v>
      </c>
      <c r="J555" s="14">
        <f t="shared" si="43"/>
        <v>3387.9351549999997</v>
      </c>
      <c r="K555" s="14">
        <f t="shared" si="44"/>
        <v>4531.055155</v>
      </c>
    </row>
    <row r="556" spans="1:11" s="9" customFormat="1" ht="14.25" customHeight="1">
      <c r="A556" s="10" t="s">
        <v>1624</v>
      </c>
      <c r="B556" s="10">
        <v>19</v>
      </c>
      <c r="C556" s="10" t="s">
        <v>1678</v>
      </c>
      <c r="D556" s="10" t="s">
        <v>15</v>
      </c>
      <c r="E556" s="10" t="s">
        <v>1679</v>
      </c>
      <c r="F556" s="10" t="s">
        <v>1680</v>
      </c>
      <c r="G556" s="18">
        <f t="shared" si="40"/>
        <v>51.484376000000005</v>
      </c>
      <c r="H556" s="14">
        <f t="shared" si="41"/>
        <v>2509.384376</v>
      </c>
      <c r="I556" s="14">
        <f t="shared" si="42"/>
        <v>2823.964376</v>
      </c>
      <c r="J556" s="14">
        <f t="shared" si="43"/>
        <v>3338.8343760000002</v>
      </c>
      <c r="K556" s="14">
        <f t="shared" si="44"/>
        <v>4481.954376000001</v>
      </c>
    </row>
    <row r="557" spans="1:11" s="9" customFormat="1" ht="14.25" customHeight="1">
      <c r="A557" s="10" t="s">
        <v>1624</v>
      </c>
      <c r="B557" s="10">
        <v>20</v>
      </c>
      <c r="C557" s="10" t="s">
        <v>1681</v>
      </c>
      <c r="D557" s="10" t="s">
        <v>15</v>
      </c>
      <c r="E557" s="10" t="s">
        <v>1682</v>
      </c>
      <c r="F557" s="10" t="s">
        <v>1683</v>
      </c>
      <c r="G557" s="18">
        <f t="shared" si="40"/>
        <v>51.080056</v>
      </c>
      <c r="H557" s="14">
        <f t="shared" si="41"/>
        <v>2497.7800559999996</v>
      </c>
      <c r="I557" s="14">
        <f t="shared" si="42"/>
        <v>2812.3600559999995</v>
      </c>
      <c r="J557" s="14">
        <f t="shared" si="43"/>
        <v>3327.230056</v>
      </c>
      <c r="K557" s="14">
        <f t="shared" si="44"/>
        <v>4470.350056</v>
      </c>
    </row>
    <row r="558" spans="1:11" s="9" customFormat="1" ht="14.25" customHeight="1">
      <c r="A558" s="10" t="s">
        <v>1624</v>
      </c>
      <c r="B558" s="10">
        <v>21</v>
      </c>
      <c r="C558" s="10" t="s">
        <v>1684</v>
      </c>
      <c r="D558" s="10" t="s">
        <v>15</v>
      </c>
      <c r="E558" s="10" t="s">
        <v>1685</v>
      </c>
      <c r="F558" s="10" t="s">
        <v>1686</v>
      </c>
      <c r="G558" s="18">
        <f t="shared" si="40"/>
        <v>52.924766</v>
      </c>
      <c r="H558" s="14">
        <f t="shared" si="41"/>
        <v>2550.7247660000003</v>
      </c>
      <c r="I558" s="14">
        <f t="shared" si="42"/>
        <v>2865.304766</v>
      </c>
      <c r="J558" s="14">
        <f t="shared" si="43"/>
        <v>3380.174766</v>
      </c>
      <c r="K558" s="14">
        <f t="shared" si="44"/>
        <v>4523.294766</v>
      </c>
    </row>
    <row r="559" spans="1:11" s="9" customFormat="1" ht="14.25" customHeight="1">
      <c r="A559" s="10" t="s">
        <v>1624</v>
      </c>
      <c r="B559" s="10">
        <v>22</v>
      </c>
      <c r="C559" s="10" t="s">
        <v>1687</v>
      </c>
      <c r="D559" s="10" t="s">
        <v>15</v>
      </c>
      <c r="E559" s="10" t="s">
        <v>1688</v>
      </c>
      <c r="F559" s="10" t="s">
        <v>1689</v>
      </c>
      <c r="G559" s="18">
        <f t="shared" si="40"/>
        <v>53.3919</v>
      </c>
      <c r="H559" s="14">
        <f t="shared" si="41"/>
        <v>2564.1319</v>
      </c>
      <c r="I559" s="14">
        <f t="shared" si="42"/>
        <v>2878.7119</v>
      </c>
      <c r="J559" s="14">
        <f t="shared" si="43"/>
        <v>3393.5819</v>
      </c>
      <c r="K559" s="14">
        <f t="shared" si="44"/>
        <v>4536.701899999999</v>
      </c>
    </row>
    <row r="560" spans="1:11" s="9" customFormat="1" ht="14.25" customHeight="1">
      <c r="A560" s="10" t="s">
        <v>1624</v>
      </c>
      <c r="B560" s="10">
        <v>23</v>
      </c>
      <c r="C560" s="10" t="s">
        <v>1690</v>
      </c>
      <c r="D560" s="10" t="s">
        <v>15</v>
      </c>
      <c r="E560" s="10" t="s">
        <v>73</v>
      </c>
      <c r="F560" s="10" t="s">
        <v>1691</v>
      </c>
      <c r="G560" s="18">
        <f t="shared" si="40"/>
        <v>48.374722</v>
      </c>
      <c r="H560" s="14">
        <f t="shared" si="41"/>
        <v>2420.1347220000002</v>
      </c>
      <c r="I560" s="14">
        <f t="shared" si="42"/>
        <v>2734.714722</v>
      </c>
      <c r="J560" s="14">
        <f t="shared" si="43"/>
        <v>3249.584722</v>
      </c>
      <c r="K560" s="14">
        <f t="shared" si="44"/>
        <v>4392.7047219999995</v>
      </c>
    </row>
    <row r="561" spans="1:11" s="9" customFormat="1" ht="14.25" customHeight="1">
      <c r="A561" s="10" t="s">
        <v>1692</v>
      </c>
      <c r="B561" s="10">
        <v>0</v>
      </c>
      <c r="C561" s="10" t="s">
        <v>1693</v>
      </c>
      <c r="D561" s="10" t="s">
        <v>15</v>
      </c>
      <c r="E561" s="10" t="s">
        <v>1694</v>
      </c>
      <c r="F561" s="10" t="s">
        <v>1695</v>
      </c>
      <c r="G561" s="18">
        <f t="shared" si="40"/>
        <v>41.357243000000004</v>
      </c>
      <c r="H561" s="14">
        <f t="shared" si="41"/>
        <v>2218.727243</v>
      </c>
      <c r="I561" s="14">
        <f t="shared" si="42"/>
        <v>2533.3072429999997</v>
      </c>
      <c r="J561" s="14">
        <f t="shared" si="43"/>
        <v>3048.177243</v>
      </c>
      <c r="K561" s="14">
        <f t="shared" si="44"/>
        <v>4191.297243000001</v>
      </c>
    </row>
    <row r="562" spans="1:11" s="9" customFormat="1" ht="14.25" customHeight="1">
      <c r="A562" s="10" t="s">
        <v>1692</v>
      </c>
      <c r="B562" s="10">
        <v>1</v>
      </c>
      <c r="C562" s="10" t="s">
        <v>1696</v>
      </c>
      <c r="D562" s="10" t="s">
        <v>15</v>
      </c>
      <c r="E562" s="10" t="s">
        <v>1697</v>
      </c>
      <c r="F562" s="10" t="s">
        <v>1698</v>
      </c>
      <c r="G562" s="18">
        <f t="shared" si="40"/>
        <v>37.690205</v>
      </c>
      <c r="H562" s="14">
        <f t="shared" si="41"/>
        <v>2113.480205</v>
      </c>
      <c r="I562" s="14">
        <f t="shared" si="42"/>
        <v>2428.0602049999998</v>
      </c>
      <c r="J562" s="14">
        <f t="shared" si="43"/>
        <v>2942.9302049999997</v>
      </c>
      <c r="K562" s="14">
        <f t="shared" si="44"/>
        <v>4086.0502049999996</v>
      </c>
    </row>
    <row r="563" spans="1:11" s="9" customFormat="1" ht="14.25" customHeight="1">
      <c r="A563" s="10" t="s">
        <v>1692</v>
      </c>
      <c r="B563" s="10">
        <v>2</v>
      </c>
      <c r="C563" s="10" t="s">
        <v>1699</v>
      </c>
      <c r="D563" s="10" t="s">
        <v>15</v>
      </c>
      <c r="E563" s="10" t="s">
        <v>1700</v>
      </c>
      <c r="F563" s="10" t="s">
        <v>1701</v>
      </c>
      <c r="G563" s="18">
        <f t="shared" si="40"/>
        <v>36.5332</v>
      </c>
      <c r="H563" s="14">
        <f t="shared" si="41"/>
        <v>2080.2732</v>
      </c>
      <c r="I563" s="14">
        <f t="shared" si="42"/>
        <v>2394.8531999999996</v>
      </c>
      <c r="J563" s="14">
        <f t="shared" si="43"/>
        <v>2909.7232</v>
      </c>
      <c r="K563" s="14">
        <f t="shared" si="44"/>
        <v>4052.8432</v>
      </c>
    </row>
    <row r="564" spans="1:11" s="9" customFormat="1" ht="14.25" customHeight="1">
      <c r="A564" s="10" t="s">
        <v>1692</v>
      </c>
      <c r="B564" s="10">
        <v>3</v>
      </c>
      <c r="C564" s="10" t="s">
        <v>1702</v>
      </c>
      <c r="D564" s="10" t="s">
        <v>15</v>
      </c>
      <c r="E564" s="10" t="s">
        <v>1703</v>
      </c>
      <c r="F564" s="10" t="s">
        <v>1704</v>
      </c>
      <c r="G564" s="18">
        <f t="shared" si="40"/>
        <v>35.649472</v>
      </c>
      <c r="H564" s="14">
        <f t="shared" si="41"/>
        <v>2054.909472</v>
      </c>
      <c r="I564" s="14">
        <f t="shared" si="42"/>
        <v>2369.489472</v>
      </c>
      <c r="J564" s="14">
        <f t="shared" si="43"/>
        <v>2884.359472</v>
      </c>
      <c r="K564" s="14">
        <f t="shared" si="44"/>
        <v>4027.479472</v>
      </c>
    </row>
    <row r="565" spans="1:11" s="9" customFormat="1" ht="14.25" customHeight="1">
      <c r="A565" s="10" t="s">
        <v>1692</v>
      </c>
      <c r="B565" s="10">
        <v>4</v>
      </c>
      <c r="C565" s="10" t="s">
        <v>1705</v>
      </c>
      <c r="D565" s="10" t="s">
        <v>15</v>
      </c>
      <c r="E565" s="10" t="s">
        <v>1706</v>
      </c>
      <c r="F565" s="10" t="s">
        <v>1707</v>
      </c>
      <c r="G565" s="18">
        <f t="shared" si="40"/>
        <v>35.649111</v>
      </c>
      <c r="H565" s="14">
        <f t="shared" si="41"/>
        <v>2054.899111</v>
      </c>
      <c r="I565" s="14">
        <f t="shared" si="42"/>
        <v>2369.479111</v>
      </c>
      <c r="J565" s="14">
        <f t="shared" si="43"/>
        <v>2884.349111</v>
      </c>
      <c r="K565" s="14">
        <f t="shared" si="44"/>
        <v>4027.469111</v>
      </c>
    </row>
    <row r="566" spans="1:11" s="9" customFormat="1" ht="14.25" customHeight="1">
      <c r="A566" s="10" t="s">
        <v>1692</v>
      </c>
      <c r="B566" s="10">
        <v>5</v>
      </c>
      <c r="C566" s="10" t="s">
        <v>1708</v>
      </c>
      <c r="D566" s="10" t="s">
        <v>1709</v>
      </c>
      <c r="E566" s="10" t="s">
        <v>15</v>
      </c>
      <c r="F566" s="10" t="s">
        <v>1710</v>
      </c>
      <c r="G566" s="18">
        <f t="shared" si="40"/>
        <v>35.996032</v>
      </c>
      <c r="H566" s="14">
        <f t="shared" si="41"/>
        <v>2064.856032</v>
      </c>
      <c r="I566" s="14">
        <f t="shared" si="42"/>
        <v>2379.436032</v>
      </c>
      <c r="J566" s="14">
        <f t="shared" si="43"/>
        <v>2894.306032</v>
      </c>
      <c r="K566" s="14">
        <f t="shared" si="44"/>
        <v>4037.426032</v>
      </c>
    </row>
    <row r="567" spans="1:11" s="9" customFormat="1" ht="14.25" customHeight="1">
      <c r="A567" s="10" t="s">
        <v>1692</v>
      </c>
      <c r="B567" s="10">
        <v>6</v>
      </c>
      <c r="C567" s="10" t="s">
        <v>1711</v>
      </c>
      <c r="D567" s="10" t="s">
        <v>1712</v>
      </c>
      <c r="E567" s="10" t="s">
        <v>15</v>
      </c>
      <c r="F567" s="10" t="s">
        <v>1713</v>
      </c>
      <c r="G567" s="18">
        <f t="shared" si="40"/>
        <v>36.405767000000004</v>
      </c>
      <c r="H567" s="14">
        <f t="shared" si="41"/>
        <v>2076.6157670000002</v>
      </c>
      <c r="I567" s="14">
        <f t="shared" si="42"/>
        <v>2391.195767</v>
      </c>
      <c r="J567" s="14">
        <f t="shared" si="43"/>
        <v>2906.065767</v>
      </c>
      <c r="K567" s="14">
        <f t="shared" si="44"/>
        <v>4049.185767</v>
      </c>
    </row>
    <row r="568" spans="1:11" s="9" customFormat="1" ht="14.25" customHeight="1">
      <c r="A568" s="10" t="s">
        <v>1692</v>
      </c>
      <c r="B568" s="10">
        <v>7</v>
      </c>
      <c r="C568" s="10" t="s">
        <v>1714</v>
      </c>
      <c r="D568" s="10" t="s">
        <v>1715</v>
      </c>
      <c r="E568" s="10" t="s">
        <v>15</v>
      </c>
      <c r="F568" s="10" t="s">
        <v>1716</v>
      </c>
      <c r="G568" s="18">
        <f t="shared" si="40"/>
        <v>40.171358</v>
      </c>
      <c r="H568" s="14">
        <f t="shared" si="41"/>
        <v>2184.691358</v>
      </c>
      <c r="I568" s="14">
        <f t="shared" si="42"/>
        <v>2499.271358</v>
      </c>
      <c r="J568" s="14">
        <f t="shared" si="43"/>
        <v>3014.1413580000003</v>
      </c>
      <c r="K568" s="14">
        <f t="shared" si="44"/>
        <v>4157.261358</v>
      </c>
    </row>
    <row r="569" spans="1:11" s="9" customFormat="1" ht="14.25" customHeight="1">
      <c r="A569" s="10" t="s">
        <v>1692</v>
      </c>
      <c r="B569" s="10">
        <v>8</v>
      </c>
      <c r="C569" s="10" t="s">
        <v>1717</v>
      </c>
      <c r="D569" s="10" t="s">
        <v>1718</v>
      </c>
      <c r="E569" s="10" t="s">
        <v>15</v>
      </c>
      <c r="F569" s="10" t="s">
        <v>1719</v>
      </c>
      <c r="G569" s="18">
        <f t="shared" si="40"/>
        <v>49.112606</v>
      </c>
      <c r="H569" s="14">
        <f t="shared" si="41"/>
        <v>2441.312606</v>
      </c>
      <c r="I569" s="14">
        <f t="shared" si="42"/>
        <v>2755.892606</v>
      </c>
      <c r="J569" s="14">
        <f t="shared" si="43"/>
        <v>3270.7626060000002</v>
      </c>
      <c r="K569" s="14">
        <f t="shared" si="44"/>
        <v>4413.882606</v>
      </c>
    </row>
    <row r="570" spans="1:11" s="9" customFormat="1" ht="14.25" customHeight="1">
      <c r="A570" s="10" t="s">
        <v>1692</v>
      </c>
      <c r="B570" s="10">
        <v>9</v>
      </c>
      <c r="C570" s="10" t="s">
        <v>1720</v>
      </c>
      <c r="D570" s="10" t="s">
        <v>15</v>
      </c>
      <c r="E570" s="10" t="s">
        <v>1721</v>
      </c>
      <c r="F570" s="10" t="s">
        <v>1722</v>
      </c>
      <c r="G570" s="18">
        <f t="shared" si="40"/>
        <v>53.753622</v>
      </c>
      <c r="H570" s="14">
        <f t="shared" si="41"/>
        <v>2574.5136220000004</v>
      </c>
      <c r="I570" s="14">
        <f t="shared" si="42"/>
        <v>2889.0936220000003</v>
      </c>
      <c r="J570" s="14">
        <f t="shared" si="43"/>
        <v>3403.963622</v>
      </c>
      <c r="K570" s="14">
        <f t="shared" si="44"/>
        <v>4547.083622</v>
      </c>
    </row>
    <row r="571" spans="1:11" s="9" customFormat="1" ht="14.25" customHeight="1">
      <c r="A571" s="10" t="s">
        <v>1692</v>
      </c>
      <c r="B571" s="10">
        <v>10</v>
      </c>
      <c r="C571" s="10" t="s">
        <v>1723</v>
      </c>
      <c r="D571" s="10" t="s">
        <v>15</v>
      </c>
      <c r="E571" s="10" t="s">
        <v>1724</v>
      </c>
      <c r="F571" s="10" t="s">
        <v>1725</v>
      </c>
      <c r="G571" s="18">
        <f t="shared" si="40"/>
        <v>54.709189</v>
      </c>
      <c r="H571" s="14">
        <f t="shared" si="41"/>
        <v>2601.939189</v>
      </c>
      <c r="I571" s="14">
        <f t="shared" si="42"/>
        <v>2916.519189</v>
      </c>
      <c r="J571" s="14">
        <f t="shared" si="43"/>
        <v>3431.3891890000004</v>
      </c>
      <c r="K571" s="14">
        <f t="shared" si="44"/>
        <v>4574.509189</v>
      </c>
    </row>
    <row r="572" spans="1:11" s="9" customFormat="1" ht="14.25" customHeight="1">
      <c r="A572" s="10" t="s">
        <v>1692</v>
      </c>
      <c r="B572" s="10">
        <v>11</v>
      </c>
      <c r="C572" s="10" t="s">
        <v>1726</v>
      </c>
      <c r="D572" s="10" t="s">
        <v>15</v>
      </c>
      <c r="E572" s="10" t="s">
        <v>1727</v>
      </c>
      <c r="F572" s="10" t="s">
        <v>1728</v>
      </c>
      <c r="G572" s="18">
        <f t="shared" si="40"/>
        <v>54.770559</v>
      </c>
      <c r="H572" s="14">
        <f t="shared" si="41"/>
        <v>2603.7005590000003</v>
      </c>
      <c r="I572" s="14">
        <f t="shared" si="42"/>
        <v>2918.2805590000003</v>
      </c>
      <c r="J572" s="14">
        <f t="shared" si="43"/>
        <v>3433.150559</v>
      </c>
      <c r="K572" s="14">
        <f t="shared" si="44"/>
        <v>4576.270559</v>
      </c>
    </row>
    <row r="573" spans="1:11" s="9" customFormat="1" ht="14.25" customHeight="1">
      <c r="A573" s="10" t="s">
        <v>1692</v>
      </c>
      <c r="B573" s="10">
        <v>12</v>
      </c>
      <c r="C573" s="10" t="s">
        <v>1729</v>
      </c>
      <c r="D573" s="10" t="s">
        <v>15</v>
      </c>
      <c r="E573" s="10" t="s">
        <v>1730</v>
      </c>
      <c r="F573" s="10" t="s">
        <v>1731</v>
      </c>
      <c r="G573" s="18">
        <f t="shared" si="40"/>
        <v>54.459737999999994</v>
      </c>
      <c r="H573" s="14">
        <f t="shared" si="41"/>
        <v>2594.7797379999997</v>
      </c>
      <c r="I573" s="14">
        <f t="shared" si="42"/>
        <v>2909.3597379999997</v>
      </c>
      <c r="J573" s="14">
        <f t="shared" si="43"/>
        <v>3424.229738</v>
      </c>
      <c r="K573" s="14">
        <f t="shared" si="44"/>
        <v>4567.349737999999</v>
      </c>
    </row>
    <row r="574" spans="1:11" s="9" customFormat="1" ht="14.25" customHeight="1">
      <c r="A574" s="10" t="s">
        <v>1692</v>
      </c>
      <c r="B574" s="10">
        <v>13</v>
      </c>
      <c r="C574" s="10" t="s">
        <v>1732</v>
      </c>
      <c r="D574" s="10" t="s">
        <v>15</v>
      </c>
      <c r="E574" s="10" t="s">
        <v>1733</v>
      </c>
      <c r="F574" s="10" t="s">
        <v>1734</v>
      </c>
      <c r="G574" s="18">
        <f t="shared" si="40"/>
        <v>54.55251500000001</v>
      </c>
      <c r="H574" s="14">
        <f t="shared" si="41"/>
        <v>2597.442515</v>
      </c>
      <c r="I574" s="14">
        <f t="shared" si="42"/>
        <v>2912.022515</v>
      </c>
      <c r="J574" s="14">
        <f t="shared" si="43"/>
        <v>3426.892515</v>
      </c>
      <c r="K574" s="14">
        <f t="shared" si="44"/>
        <v>4570.012515</v>
      </c>
    </row>
    <row r="575" spans="1:11" s="9" customFormat="1" ht="14.25" customHeight="1">
      <c r="A575" s="10" t="s">
        <v>1692</v>
      </c>
      <c r="B575" s="10">
        <v>14</v>
      </c>
      <c r="C575" s="10" t="s">
        <v>1735</v>
      </c>
      <c r="D575" s="10" t="s">
        <v>15</v>
      </c>
      <c r="E575" s="10" t="s">
        <v>1736</v>
      </c>
      <c r="F575" s="10" t="s">
        <v>1737</v>
      </c>
      <c r="G575" s="18">
        <f t="shared" si="40"/>
        <v>54.553959</v>
      </c>
      <c r="H575" s="14">
        <f t="shared" si="41"/>
        <v>2597.483959</v>
      </c>
      <c r="I575" s="14">
        <f t="shared" si="42"/>
        <v>2912.063959</v>
      </c>
      <c r="J575" s="14">
        <f t="shared" si="43"/>
        <v>3426.933959</v>
      </c>
      <c r="K575" s="14">
        <f t="shared" si="44"/>
        <v>4570.053959</v>
      </c>
    </row>
    <row r="576" spans="1:11" s="9" customFormat="1" ht="14.25" customHeight="1">
      <c r="A576" s="10" t="s">
        <v>1692</v>
      </c>
      <c r="B576" s="10">
        <v>15</v>
      </c>
      <c r="C576" s="10" t="s">
        <v>1738</v>
      </c>
      <c r="D576" s="10" t="s">
        <v>15</v>
      </c>
      <c r="E576" s="10" t="s">
        <v>1739</v>
      </c>
      <c r="F576" s="10" t="s">
        <v>1740</v>
      </c>
      <c r="G576" s="18">
        <f t="shared" si="40"/>
        <v>54.379234999999994</v>
      </c>
      <c r="H576" s="14">
        <f t="shared" si="41"/>
        <v>2592.469235</v>
      </c>
      <c r="I576" s="14">
        <f t="shared" si="42"/>
        <v>2907.049235</v>
      </c>
      <c r="J576" s="14">
        <f t="shared" si="43"/>
        <v>3421.919235</v>
      </c>
      <c r="K576" s="14">
        <f t="shared" si="44"/>
        <v>4565.039235</v>
      </c>
    </row>
    <row r="577" spans="1:11" s="9" customFormat="1" ht="14.25" customHeight="1">
      <c r="A577" s="10" t="s">
        <v>1692</v>
      </c>
      <c r="B577" s="10">
        <v>16</v>
      </c>
      <c r="C577" s="10" t="s">
        <v>1741</v>
      </c>
      <c r="D577" s="10" t="s">
        <v>15</v>
      </c>
      <c r="E577" s="10" t="s">
        <v>1742</v>
      </c>
      <c r="F577" s="10" t="s">
        <v>1743</v>
      </c>
      <c r="G577" s="18">
        <f t="shared" si="40"/>
        <v>54.488257</v>
      </c>
      <c r="H577" s="14">
        <f t="shared" si="41"/>
        <v>2595.5982569999996</v>
      </c>
      <c r="I577" s="14">
        <f t="shared" si="42"/>
        <v>2910.1782569999996</v>
      </c>
      <c r="J577" s="14">
        <f t="shared" si="43"/>
        <v>3425.048257</v>
      </c>
      <c r="K577" s="14">
        <f t="shared" si="44"/>
        <v>4568.168257</v>
      </c>
    </row>
    <row r="578" spans="1:11" s="9" customFormat="1" ht="14.25" customHeight="1">
      <c r="A578" s="10" t="s">
        <v>1692</v>
      </c>
      <c r="B578" s="10">
        <v>17</v>
      </c>
      <c r="C578" s="10" t="s">
        <v>1744</v>
      </c>
      <c r="D578" s="10" t="s">
        <v>15</v>
      </c>
      <c r="E578" s="10" t="s">
        <v>1745</v>
      </c>
      <c r="F578" s="10" t="s">
        <v>914</v>
      </c>
      <c r="G578" s="18">
        <f t="shared" si="40"/>
        <v>53.587201</v>
      </c>
      <c r="H578" s="14">
        <f t="shared" si="41"/>
        <v>2569.737201</v>
      </c>
      <c r="I578" s="14">
        <f t="shared" si="42"/>
        <v>2884.317201</v>
      </c>
      <c r="J578" s="14">
        <f t="shared" si="43"/>
        <v>3399.187201</v>
      </c>
      <c r="K578" s="14">
        <f t="shared" si="44"/>
        <v>4542.3072010000005</v>
      </c>
    </row>
    <row r="579" spans="1:11" s="9" customFormat="1" ht="14.25" customHeight="1">
      <c r="A579" s="10" t="s">
        <v>1692</v>
      </c>
      <c r="B579" s="10">
        <v>18</v>
      </c>
      <c r="C579" s="10" t="s">
        <v>1746</v>
      </c>
      <c r="D579" s="10" t="s">
        <v>15</v>
      </c>
      <c r="E579" s="10" t="s">
        <v>1747</v>
      </c>
      <c r="F579" s="10" t="s">
        <v>1748</v>
      </c>
      <c r="G579" s="18">
        <f t="shared" si="40"/>
        <v>52.717191</v>
      </c>
      <c r="H579" s="14">
        <f t="shared" si="41"/>
        <v>2544.7671910000004</v>
      </c>
      <c r="I579" s="14">
        <f t="shared" si="42"/>
        <v>2859.3471910000003</v>
      </c>
      <c r="J579" s="14">
        <f t="shared" si="43"/>
        <v>3374.217191</v>
      </c>
      <c r="K579" s="14">
        <f t="shared" si="44"/>
        <v>4517.337191</v>
      </c>
    </row>
    <row r="580" spans="1:11" s="9" customFormat="1" ht="14.25" customHeight="1">
      <c r="A580" s="10" t="s">
        <v>1692</v>
      </c>
      <c r="B580" s="10">
        <v>19</v>
      </c>
      <c r="C580" s="10" t="s">
        <v>1749</v>
      </c>
      <c r="D580" s="10" t="s">
        <v>15</v>
      </c>
      <c r="E580" s="10" t="s">
        <v>1750</v>
      </c>
      <c r="F580" s="10" t="s">
        <v>1751</v>
      </c>
      <c r="G580" s="18">
        <f t="shared" si="40"/>
        <v>51.529501</v>
      </c>
      <c r="H580" s="14">
        <f t="shared" si="41"/>
        <v>2510.679501</v>
      </c>
      <c r="I580" s="14">
        <f t="shared" si="42"/>
        <v>2825.259501</v>
      </c>
      <c r="J580" s="14">
        <f t="shared" si="43"/>
        <v>3340.1295010000003</v>
      </c>
      <c r="K580" s="14">
        <f t="shared" si="44"/>
        <v>4483.249501</v>
      </c>
    </row>
    <row r="581" spans="1:11" s="9" customFormat="1" ht="14.25" customHeight="1">
      <c r="A581" s="10" t="s">
        <v>1692</v>
      </c>
      <c r="B581" s="10">
        <v>20</v>
      </c>
      <c r="C581" s="10" t="s">
        <v>1752</v>
      </c>
      <c r="D581" s="10" t="s">
        <v>15</v>
      </c>
      <c r="E581" s="10" t="s">
        <v>1753</v>
      </c>
      <c r="F581" s="10" t="s">
        <v>1754</v>
      </c>
      <c r="G581" s="18">
        <f t="shared" si="40"/>
        <v>51.347196</v>
      </c>
      <c r="H581" s="14">
        <f t="shared" si="41"/>
        <v>2505.447196</v>
      </c>
      <c r="I581" s="14">
        <f t="shared" si="42"/>
        <v>2820.027196</v>
      </c>
      <c r="J581" s="14">
        <f t="shared" si="43"/>
        <v>3334.8971960000003</v>
      </c>
      <c r="K581" s="14">
        <f t="shared" si="44"/>
        <v>4478.017196</v>
      </c>
    </row>
    <row r="582" spans="1:11" s="9" customFormat="1" ht="14.25" customHeight="1">
      <c r="A582" s="10" t="s">
        <v>1692</v>
      </c>
      <c r="B582" s="10">
        <v>21</v>
      </c>
      <c r="C582" s="10" t="s">
        <v>1755</v>
      </c>
      <c r="D582" s="10" t="s">
        <v>15</v>
      </c>
      <c r="E582" s="10" t="s">
        <v>408</v>
      </c>
      <c r="F582" s="10" t="s">
        <v>1756</v>
      </c>
      <c r="G582" s="18">
        <f t="shared" si="40"/>
        <v>51.981473</v>
      </c>
      <c r="H582" s="14">
        <f t="shared" si="41"/>
        <v>2523.651473</v>
      </c>
      <c r="I582" s="14">
        <f t="shared" si="42"/>
        <v>2838.231473</v>
      </c>
      <c r="J582" s="14">
        <f t="shared" si="43"/>
        <v>3353.1014729999997</v>
      </c>
      <c r="K582" s="14">
        <f t="shared" si="44"/>
        <v>4496.221473</v>
      </c>
    </row>
    <row r="583" spans="1:11" s="9" customFormat="1" ht="14.25" customHeight="1">
      <c r="A583" s="10" t="s">
        <v>1692</v>
      </c>
      <c r="B583" s="10">
        <v>22</v>
      </c>
      <c r="C583" s="10" t="s">
        <v>1757</v>
      </c>
      <c r="D583" s="10" t="s">
        <v>15</v>
      </c>
      <c r="E583" s="10" t="s">
        <v>1758</v>
      </c>
      <c r="F583" s="10" t="s">
        <v>1759</v>
      </c>
      <c r="G583" s="18">
        <f t="shared" si="40"/>
        <v>52.621526</v>
      </c>
      <c r="H583" s="14">
        <f t="shared" si="41"/>
        <v>2542.021526</v>
      </c>
      <c r="I583" s="14">
        <f t="shared" si="42"/>
        <v>2856.601526</v>
      </c>
      <c r="J583" s="14">
        <f t="shared" si="43"/>
        <v>3371.4715260000003</v>
      </c>
      <c r="K583" s="14">
        <f t="shared" si="44"/>
        <v>4514.591526</v>
      </c>
    </row>
    <row r="584" spans="1:11" s="9" customFormat="1" ht="14.25" customHeight="1">
      <c r="A584" s="10" t="s">
        <v>1692</v>
      </c>
      <c r="B584" s="10">
        <v>23</v>
      </c>
      <c r="C584" s="10" t="s">
        <v>1760</v>
      </c>
      <c r="D584" s="10" t="s">
        <v>15</v>
      </c>
      <c r="E584" s="10" t="s">
        <v>1761</v>
      </c>
      <c r="F584" s="10" t="s">
        <v>1762</v>
      </c>
      <c r="G584" s="18">
        <f t="shared" si="40"/>
        <v>47.099309000000005</v>
      </c>
      <c r="H584" s="14">
        <f t="shared" si="41"/>
        <v>2383.5293090000005</v>
      </c>
      <c r="I584" s="14">
        <f t="shared" si="42"/>
        <v>2698.1093090000004</v>
      </c>
      <c r="J584" s="14">
        <f t="shared" si="43"/>
        <v>3212.9793090000003</v>
      </c>
      <c r="K584" s="14">
        <f t="shared" si="44"/>
        <v>4356.099309</v>
      </c>
    </row>
    <row r="585" spans="1:11" s="9" customFormat="1" ht="14.25" customHeight="1">
      <c r="A585" s="10" t="s">
        <v>1763</v>
      </c>
      <c r="B585" s="10">
        <v>0</v>
      </c>
      <c r="C585" s="10" t="s">
        <v>1764</v>
      </c>
      <c r="D585" s="10" t="s">
        <v>15</v>
      </c>
      <c r="E585" s="10" t="s">
        <v>1765</v>
      </c>
      <c r="F585" s="10" t="s">
        <v>1766</v>
      </c>
      <c r="G585" s="18">
        <f t="shared" si="40"/>
        <v>40.622608</v>
      </c>
      <c r="H585" s="14">
        <f t="shared" si="41"/>
        <v>2197.642608</v>
      </c>
      <c r="I585" s="14">
        <f t="shared" si="42"/>
        <v>2512.222608</v>
      </c>
      <c r="J585" s="14">
        <f t="shared" si="43"/>
        <v>3027.0926080000004</v>
      </c>
      <c r="K585" s="14">
        <f t="shared" si="44"/>
        <v>4170.212608</v>
      </c>
    </row>
    <row r="586" spans="1:11" s="9" customFormat="1" ht="14.25" customHeight="1">
      <c r="A586" s="10" t="s">
        <v>1763</v>
      </c>
      <c r="B586" s="10">
        <v>1</v>
      </c>
      <c r="C586" s="10" t="s">
        <v>1767</v>
      </c>
      <c r="D586" s="10" t="s">
        <v>15</v>
      </c>
      <c r="E586" s="10" t="s">
        <v>1768</v>
      </c>
      <c r="F586" s="10" t="s">
        <v>1769</v>
      </c>
      <c r="G586" s="18">
        <f t="shared" si="40"/>
        <v>37.277581999999995</v>
      </c>
      <c r="H586" s="14">
        <f t="shared" si="41"/>
        <v>2101.637582</v>
      </c>
      <c r="I586" s="14">
        <f t="shared" si="42"/>
        <v>2416.2175819999998</v>
      </c>
      <c r="J586" s="14">
        <f t="shared" si="43"/>
        <v>2931.087582</v>
      </c>
      <c r="K586" s="14">
        <f t="shared" si="44"/>
        <v>4074.207582</v>
      </c>
    </row>
    <row r="587" spans="1:11" s="9" customFormat="1" ht="14.25" customHeight="1">
      <c r="A587" s="10" t="s">
        <v>1763</v>
      </c>
      <c r="B587" s="10">
        <v>2</v>
      </c>
      <c r="C587" s="10" t="s">
        <v>1770</v>
      </c>
      <c r="D587" s="10" t="s">
        <v>15</v>
      </c>
      <c r="E587" s="10" t="s">
        <v>1771</v>
      </c>
      <c r="F587" s="10" t="s">
        <v>1772</v>
      </c>
      <c r="G587" s="18">
        <f aca="true" t="shared" si="45" ref="G587:G650">F587*3.61%</f>
        <v>34.702929999999995</v>
      </c>
      <c r="H587" s="14">
        <f aca="true" t="shared" si="46" ref="H587:H650">F587+$N$3+G587</f>
        <v>2027.74293</v>
      </c>
      <c r="I587" s="14">
        <f aca="true" t="shared" si="47" ref="I587:I650">F587+$O$3+G587</f>
        <v>2342.32293</v>
      </c>
      <c r="J587" s="14">
        <f aca="true" t="shared" si="48" ref="J587:J650">F587+$P$3+G587</f>
        <v>2857.1929299999997</v>
      </c>
      <c r="K587" s="14">
        <f aca="true" t="shared" si="49" ref="K587:K650">F587+$Q$3+G587</f>
        <v>4000.3129299999996</v>
      </c>
    </row>
    <row r="588" spans="1:11" s="9" customFormat="1" ht="14.25" customHeight="1">
      <c r="A588" s="10" t="s">
        <v>1763</v>
      </c>
      <c r="B588" s="10">
        <v>3</v>
      </c>
      <c r="C588" s="10" t="s">
        <v>1773</v>
      </c>
      <c r="D588" s="10" t="s">
        <v>15</v>
      </c>
      <c r="E588" s="10" t="s">
        <v>1774</v>
      </c>
      <c r="F588" s="10" t="s">
        <v>1775</v>
      </c>
      <c r="G588" s="18">
        <f t="shared" si="45"/>
        <v>34.143741</v>
      </c>
      <c r="H588" s="14">
        <f t="shared" si="46"/>
        <v>2011.693741</v>
      </c>
      <c r="I588" s="14">
        <f t="shared" si="47"/>
        <v>2326.273741</v>
      </c>
      <c r="J588" s="14">
        <f t="shared" si="48"/>
        <v>2841.143741</v>
      </c>
      <c r="K588" s="14">
        <f t="shared" si="49"/>
        <v>3984.2637409999998</v>
      </c>
    </row>
    <row r="589" spans="1:11" s="9" customFormat="1" ht="14.25" customHeight="1">
      <c r="A589" s="10" t="s">
        <v>1763</v>
      </c>
      <c r="B589" s="10">
        <v>4</v>
      </c>
      <c r="C589" s="10" t="s">
        <v>1776</v>
      </c>
      <c r="D589" s="10" t="s">
        <v>15</v>
      </c>
      <c r="E589" s="10" t="s">
        <v>1777</v>
      </c>
      <c r="F589" s="10" t="s">
        <v>1778</v>
      </c>
      <c r="G589" s="18">
        <f t="shared" si="45"/>
        <v>34.018474000000005</v>
      </c>
      <c r="H589" s="14">
        <f t="shared" si="46"/>
        <v>2008.098474</v>
      </c>
      <c r="I589" s="14">
        <f t="shared" si="47"/>
        <v>2322.678474</v>
      </c>
      <c r="J589" s="14">
        <f t="shared" si="48"/>
        <v>2837.548474</v>
      </c>
      <c r="K589" s="14">
        <f t="shared" si="49"/>
        <v>3980.668474</v>
      </c>
    </row>
    <row r="590" spans="1:11" s="9" customFormat="1" ht="14.25" customHeight="1">
      <c r="A590" s="10" t="s">
        <v>1763</v>
      </c>
      <c r="B590" s="10">
        <v>5</v>
      </c>
      <c r="C590" s="10" t="s">
        <v>1779</v>
      </c>
      <c r="D590" s="10" t="s">
        <v>15</v>
      </c>
      <c r="E590" s="10" t="s">
        <v>1780</v>
      </c>
      <c r="F590" s="10" t="s">
        <v>1781</v>
      </c>
      <c r="G590" s="18">
        <f t="shared" si="45"/>
        <v>33.879489</v>
      </c>
      <c r="H590" s="14">
        <f t="shared" si="46"/>
        <v>2004.109489</v>
      </c>
      <c r="I590" s="14">
        <f t="shared" si="47"/>
        <v>2318.689489</v>
      </c>
      <c r="J590" s="14">
        <f t="shared" si="48"/>
        <v>2833.559489</v>
      </c>
      <c r="K590" s="14">
        <f t="shared" si="49"/>
        <v>3976.679489</v>
      </c>
    </row>
    <row r="591" spans="1:11" s="9" customFormat="1" ht="14.25" customHeight="1">
      <c r="A591" s="10" t="s">
        <v>1763</v>
      </c>
      <c r="B591" s="10">
        <v>6</v>
      </c>
      <c r="C591" s="10" t="s">
        <v>1782</v>
      </c>
      <c r="D591" s="10" t="s">
        <v>15</v>
      </c>
      <c r="E591" s="10" t="s">
        <v>1783</v>
      </c>
      <c r="F591" s="10" t="s">
        <v>1784</v>
      </c>
      <c r="G591" s="18">
        <f t="shared" si="45"/>
        <v>35.822752</v>
      </c>
      <c r="H591" s="14">
        <f t="shared" si="46"/>
        <v>2059.882752</v>
      </c>
      <c r="I591" s="14">
        <f t="shared" si="47"/>
        <v>2374.462752</v>
      </c>
      <c r="J591" s="14">
        <f t="shared" si="48"/>
        <v>2889.3327520000003</v>
      </c>
      <c r="K591" s="14">
        <f t="shared" si="49"/>
        <v>4032.452752</v>
      </c>
    </row>
    <row r="592" spans="1:11" s="9" customFormat="1" ht="14.25" customHeight="1">
      <c r="A592" s="10" t="s">
        <v>1763</v>
      </c>
      <c r="B592" s="10">
        <v>7</v>
      </c>
      <c r="C592" s="10" t="s">
        <v>1785</v>
      </c>
      <c r="D592" s="10" t="s">
        <v>1786</v>
      </c>
      <c r="E592" s="10" t="s">
        <v>15</v>
      </c>
      <c r="F592" s="10" t="s">
        <v>1787</v>
      </c>
      <c r="G592" s="18">
        <f t="shared" si="45"/>
        <v>39.97353</v>
      </c>
      <c r="H592" s="14">
        <f t="shared" si="46"/>
        <v>2179.01353</v>
      </c>
      <c r="I592" s="14">
        <f t="shared" si="47"/>
        <v>2493.59353</v>
      </c>
      <c r="J592" s="14">
        <f t="shared" si="48"/>
        <v>3008.46353</v>
      </c>
      <c r="K592" s="14">
        <f t="shared" si="49"/>
        <v>4151.58353</v>
      </c>
    </row>
    <row r="593" spans="1:11" s="9" customFormat="1" ht="14.25" customHeight="1">
      <c r="A593" s="10" t="s">
        <v>1763</v>
      </c>
      <c r="B593" s="10">
        <v>8</v>
      </c>
      <c r="C593" s="10" t="s">
        <v>1788</v>
      </c>
      <c r="D593" s="10" t="s">
        <v>1789</v>
      </c>
      <c r="E593" s="10" t="s">
        <v>15</v>
      </c>
      <c r="F593" s="10" t="s">
        <v>1790</v>
      </c>
      <c r="G593" s="18">
        <f t="shared" si="45"/>
        <v>49.867096</v>
      </c>
      <c r="H593" s="14">
        <f t="shared" si="46"/>
        <v>2462.967096</v>
      </c>
      <c r="I593" s="14">
        <f t="shared" si="47"/>
        <v>2777.547096</v>
      </c>
      <c r="J593" s="14">
        <f t="shared" si="48"/>
        <v>3292.417096</v>
      </c>
      <c r="K593" s="14">
        <f t="shared" si="49"/>
        <v>4435.537096</v>
      </c>
    </row>
    <row r="594" spans="1:11" s="9" customFormat="1" ht="14.25" customHeight="1">
      <c r="A594" s="10" t="s">
        <v>1763</v>
      </c>
      <c r="B594" s="10">
        <v>9</v>
      </c>
      <c r="C594" s="10" t="s">
        <v>1791</v>
      </c>
      <c r="D594" s="10" t="s">
        <v>15</v>
      </c>
      <c r="E594" s="10" t="s">
        <v>1792</v>
      </c>
      <c r="F594" s="10" t="s">
        <v>1793</v>
      </c>
      <c r="G594" s="18">
        <f t="shared" si="45"/>
        <v>52.309983</v>
      </c>
      <c r="H594" s="14">
        <f t="shared" si="46"/>
        <v>2533.079983</v>
      </c>
      <c r="I594" s="14">
        <f t="shared" si="47"/>
        <v>2847.659983</v>
      </c>
      <c r="J594" s="14">
        <f t="shared" si="48"/>
        <v>3362.5299830000004</v>
      </c>
      <c r="K594" s="14">
        <f t="shared" si="49"/>
        <v>4505.649983</v>
      </c>
    </row>
    <row r="595" spans="1:11" s="9" customFormat="1" ht="14.25" customHeight="1">
      <c r="A595" s="10" t="s">
        <v>1763</v>
      </c>
      <c r="B595" s="10">
        <v>10</v>
      </c>
      <c r="C595" s="10" t="s">
        <v>1794</v>
      </c>
      <c r="D595" s="10" t="s">
        <v>15</v>
      </c>
      <c r="E595" s="10" t="s">
        <v>1795</v>
      </c>
      <c r="F595" s="10" t="s">
        <v>1796</v>
      </c>
      <c r="G595" s="18">
        <f t="shared" si="45"/>
        <v>53.256886</v>
      </c>
      <c r="H595" s="14">
        <f t="shared" si="46"/>
        <v>2560.256886</v>
      </c>
      <c r="I595" s="14">
        <f t="shared" si="47"/>
        <v>2874.836886</v>
      </c>
      <c r="J595" s="14">
        <f t="shared" si="48"/>
        <v>3389.706886</v>
      </c>
      <c r="K595" s="14">
        <f t="shared" si="49"/>
        <v>4532.826886</v>
      </c>
    </row>
    <row r="596" spans="1:11" s="9" customFormat="1" ht="14.25" customHeight="1">
      <c r="A596" s="10" t="s">
        <v>1763</v>
      </c>
      <c r="B596" s="10">
        <v>11</v>
      </c>
      <c r="C596" s="10" t="s">
        <v>1797</v>
      </c>
      <c r="D596" s="10" t="s">
        <v>15</v>
      </c>
      <c r="E596" s="10" t="s">
        <v>1798</v>
      </c>
      <c r="F596" s="10" t="s">
        <v>1799</v>
      </c>
      <c r="G596" s="18">
        <f t="shared" si="45"/>
        <v>53.396954</v>
      </c>
      <c r="H596" s="14">
        <f t="shared" si="46"/>
        <v>2564.276954</v>
      </c>
      <c r="I596" s="14">
        <f t="shared" si="47"/>
        <v>2878.856954</v>
      </c>
      <c r="J596" s="14">
        <f t="shared" si="48"/>
        <v>3393.7269539999998</v>
      </c>
      <c r="K596" s="14">
        <f t="shared" si="49"/>
        <v>4536.846954</v>
      </c>
    </row>
    <row r="597" spans="1:11" s="9" customFormat="1" ht="14.25" customHeight="1">
      <c r="A597" s="10" t="s">
        <v>1763</v>
      </c>
      <c r="B597" s="10">
        <v>12</v>
      </c>
      <c r="C597" s="10" t="s">
        <v>1800</v>
      </c>
      <c r="D597" s="10" t="s">
        <v>15</v>
      </c>
      <c r="E597" s="10" t="s">
        <v>1801</v>
      </c>
      <c r="F597" s="10" t="s">
        <v>1802</v>
      </c>
      <c r="G597" s="18">
        <f t="shared" si="45"/>
        <v>52.860147</v>
      </c>
      <c r="H597" s="14">
        <f t="shared" si="46"/>
        <v>2548.870147</v>
      </c>
      <c r="I597" s="14">
        <f t="shared" si="47"/>
        <v>2863.450147</v>
      </c>
      <c r="J597" s="14">
        <f t="shared" si="48"/>
        <v>3378.320147</v>
      </c>
      <c r="K597" s="14">
        <f t="shared" si="49"/>
        <v>4521.440147</v>
      </c>
    </row>
    <row r="598" spans="1:11" s="9" customFormat="1" ht="14.25" customHeight="1">
      <c r="A598" s="10" t="s">
        <v>1763</v>
      </c>
      <c r="B598" s="10">
        <v>13</v>
      </c>
      <c r="C598" s="10" t="s">
        <v>1803</v>
      </c>
      <c r="D598" s="10" t="s">
        <v>15</v>
      </c>
      <c r="E598" s="10" t="s">
        <v>1804</v>
      </c>
      <c r="F598" s="10" t="s">
        <v>1805</v>
      </c>
      <c r="G598" s="18">
        <f t="shared" si="45"/>
        <v>53.334862</v>
      </c>
      <c r="H598" s="14">
        <f t="shared" si="46"/>
        <v>2562.494862</v>
      </c>
      <c r="I598" s="14">
        <f t="shared" si="47"/>
        <v>2877.074862</v>
      </c>
      <c r="J598" s="14">
        <f t="shared" si="48"/>
        <v>3391.9448620000003</v>
      </c>
      <c r="K598" s="14">
        <f t="shared" si="49"/>
        <v>4535.064861999999</v>
      </c>
    </row>
    <row r="599" spans="1:11" s="9" customFormat="1" ht="14.25" customHeight="1">
      <c r="A599" s="10" t="s">
        <v>1763</v>
      </c>
      <c r="B599" s="10">
        <v>14</v>
      </c>
      <c r="C599" s="10" t="s">
        <v>1806</v>
      </c>
      <c r="D599" s="10" t="s">
        <v>15</v>
      </c>
      <c r="E599" s="10" t="s">
        <v>1807</v>
      </c>
      <c r="F599" s="10" t="s">
        <v>1808</v>
      </c>
      <c r="G599" s="18">
        <f t="shared" si="45"/>
        <v>53.300567</v>
      </c>
      <c r="H599" s="14">
        <f t="shared" si="46"/>
        <v>2561.5105670000003</v>
      </c>
      <c r="I599" s="14">
        <f t="shared" si="47"/>
        <v>2876.090567</v>
      </c>
      <c r="J599" s="14">
        <f t="shared" si="48"/>
        <v>3390.960567</v>
      </c>
      <c r="K599" s="14">
        <f t="shared" si="49"/>
        <v>4534.080567</v>
      </c>
    </row>
    <row r="600" spans="1:11" s="9" customFormat="1" ht="14.25" customHeight="1">
      <c r="A600" s="10" t="s">
        <v>1763</v>
      </c>
      <c r="B600" s="10">
        <v>15</v>
      </c>
      <c r="C600" s="10" t="s">
        <v>30</v>
      </c>
      <c r="D600" s="10" t="s">
        <v>15</v>
      </c>
      <c r="E600" s="10" t="s">
        <v>1809</v>
      </c>
      <c r="F600" s="10" t="s">
        <v>1810</v>
      </c>
      <c r="G600" s="18">
        <f t="shared" si="45"/>
        <v>53.090104000000004</v>
      </c>
      <c r="H600" s="14">
        <f t="shared" si="46"/>
        <v>2555.470104</v>
      </c>
      <c r="I600" s="14">
        <f t="shared" si="47"/>
        <v>2870.050104</v>
      </c>
      <c r="J600" s="14">
        <f t="shared" si="48"/>
        <v>3384.920104</v>
      </c>
      <c r="K600" s="14">
        <f t="shared" si="49"/>
        <v>4528.040104</v>
      </c>
    </row>
    <row r="601" spans="1:11" s="9" customFormat="1" ht="14.25" customHeight="1">
      <c r="A601" s="10" t="s">
        <v>1763</v>
      </c>
      <c r="B601" s="10">
        <v>16</v>
      </c>
      <c r="C601" s="10" t="s">
        <v>1811</v>
      </c>
      <c r="D601" s="10" t="s">
        <v>15</v>
      </c>
      <c r="E601" s="10" t="s">
        <v>1812</v>
      </c>
      <c r="F601" s="10" t="s">
        <v>55</v>
      </c>
      <c r="G601" s="18">
        <f t="shared" si="45"/>
        <v>53.22403499999999</v>
      </c>
      <c r="H601" s="14">
        <f t="shared" si="46"/>
        <v>2559.3140350000003</v>
      </c>
      <c r="I601" s="14">
        <f t="shared" si="47"/>
        <v>2873.8940350000003</v>
      </c>
      <c r="J601" s="14">
        <f t="shared" si="48"/>
        <v>3388.764035</v>
      </c>
      <c r="K601" s="14">
        <f t="shared" si="49"/>
        <v>4531.884035</v>
      </c>
    </row>
    <row r="602" spans="1:11" s="9" customFormat="1" ht="14.25" customHeight="1">
      <c r="A602" s="10" t="s">
        <v>1763</v>
      </c>
      <c r="B602" s="10">
        <v>17</v>
      </c>
      <c r="C602" s="10" t="s">
        <v>1813</v>
      </c>
      <c r="D602" s="10" t="s">
        <v>15</v>
      </c>
      <c r="E602" s="10" t="s">
        <v>24</v>
      </c>
      <c r="F602" s="10" t="s">
        <v>1814</v>
      </c>
      <c r="G602" s="18">
        <f t="shared" si="45"/>
        <v>52.835238</v>
      </c>
      <c r="H602" s="14">
        <f t="shared" si="46"/>
        <v>2548.155238</v>
      </c>
      <c r="I602" s="14">
        <f t="shared" si="47"/>
        <v>2862.7352379999998</v>
      </c>
      <c r="J602" s="14">
        <f t="shared" si="48"/>
        <v>3377.605238</v>
      </c>
      <c r="K602" s="14">
        <f t="shared" si="49"/>
        <v>4520.725237999999</v>
      </c>
    </row>
    <row r="603" spans="1:11" s="9" customFormat="1" ht="14.25" customHeight="1">
      <c r="A603" s="10" t="s">
        <v>1763</v>
      </c>
      <c r="B603" s="10">
        <v>18</v>
      </c>
      <c r="C603" s="10" t="s">
        <v>1815</v>
      </c>
      <c r="D603" s="10" t="s">
        <v>15</v>
      </c>
      <c r="E603" s="10" t="s">
        <v>1816</v>
      </c>
      <c r="F603" s="10" t="s">
        <v>1817</v>
      </c>
      <c r="G603" s="18">
        <f t="shared" si="45"/>
        <v>52.477848</v>
      </c>
      <c r="H603" s="14">
        <f t="shared" si="46"/>
        <v>2537.897848</v>
      </c>
      <c r="I603" s="14">
        <f t="shared" si="47"/>
        <v>2852.477848</v>
      </c>
      <c r="J603" s="14">
        <f t="shared" si="48"/>
        <v>3367.347848</v>
      </c>
      <c r="K603" s="14">
        <f t="shared" si="49"/>
        <v>4510.467848</v>
      </c>
    </row>
    <row r="604" spans="1:11" s="9" customFormat="1" ht="14.25" customHeight="1">
      <c r="A604" s="10" t="s">
        <v>1763</v>
      </c>
      <c r="B604" s="10">
        <v>19</v>
      </c>
      <c r="C604" s="10" t="s">
        <v>1818</v>
      </c>
      <c r="D604" s="10" t="s">
        <v>15</v>
      </c>
      <c r="E604" s="10" t="s">
        <v>1819</v>
      </c>
      <c r="F604" s="10" t="s">
        <v>1820</v>
      </c>
      <c r="G604" s="18">
        <f t="shared" si="45"/>
        <v>51.597369</v>
      </c>
      <c r="H604" s="14">
        <f t="shared" si="46"/>
        <v>2512.627369</v>
      </c>
      <c r="I604" s="14">
        <f t="shared" si="47"/>
        <v>2827.2073689999997</v>
      </c>
      <c r="J604" s="14">
        <f t="shared" si="48"/>
        <v>3342.077369</v>
      </c>
      <c r="K604" s="14">
        <f t="shared" si="49"/>
        <v>4485.197369</v>
      </c>
    </row>
    <row r="605" spans="1:11" s="9" customFormat="1" ht="14.25" customHeight="1">
      <c r="A605" s="10" t="s">
        <v>1763</v>
      </c>
      <c r="B605" s="10">
        <v>20</v>
      </c>
      <c r="C605" s="10" t="s">
        <v>1821</v>
      </c>
      <c r="D605" s="10" t="s">
        <v>15</v>
      </c>
      <c r="E605" s="10" t="s">
        <v>1822</v>
      </c>
      <c r="F605" s="10" t="s">
        <v>1823</v>
      </c>
      <c r="G605" s="18">
        <f t="shared" si="45"/>
        <v>51.476073</v>
      </c>
      <c r="H605" s="14">
        <f t="shared" si="46"/>
        <v>2509.146073</v>
      </c>
      <c r="I605" s="14">
        <f t="shared" si="47"/>
        <v>2823.726073</v>
      </c>
      <c r="J605" s="14">
        <f t="shared" si="48"/>
        <v>3338.5960729999997</v>
      </c>
      <c r="K605" s="14">
        <f t="shared" si="49"/>
        <v>4481.716073</v>
      </c>
    </row>
    <row r="606" spans="1:11" s="9" customFormat="1" ht="14.25" customHeight="1">
      <c r="A606" s="10" t="s">
        <v>1763</v>
      </c>
      <c r="B606" s="10">
        <v>21</v>
      </c>
      <c r="C606" s="10" t="s">
        <v>1824</v>
      </c>
      <c r="D606" s="10" t="s">
        <v>15</v>
      </c>
      <c r="E606" s="10" t="s">
        <v>1825</v>
      </c>
      <c r="F606" s="10" t="s">
        <v>1826</v>
      </c>
      <c r="G606" s="18">
        <f t="shared" si="45"/>
        <v>53.361937000000005</v>
      </c>
      <c r="H606" s="14">
        <f t="shared" si="46"/>
        <v>2563.271937</v>
      </c>
      <c r="I606" s="14">
        <f t="shared" si="47"/>
        <v>2877.851937</v>
      </c>
      <c r="J606" s="14">
        <f t="shared" si="48"/>
        <v>3392.7219370000003</v>
      </c>
      <c r="K606" s="14">
        <f t="shared" si="49"/>
        <v>4535.841936999999</v>
      </c>
    </row>
    <row r="607" spans="1:11" s="9" customFormat="1" ht="14.25" customHeight="1">
      <c r="A607" s="10" t="s">
        <v>1763</v>
      </c>
      <c r="B607" s="10">
        <v>22</v>
      </c>
      <c r="C607" s="10" t="s">
        <v>1827</v>
      </c>
      <c r="D607" s="10" t="s">
        <v>15</v>
      </c>
      <c r="E607" s="10" t="s">
        <v>1828</v>
      </c>
      <c r="F607" s="10" t="s">
        <v>1730</v>
      </c>
      <c r="G607" s="18">
        <f t="shared" si="45"/>
        <v>52.690477</v>
      </c>
      <c r="H607" s="14">
        <f t="shared" si="46"/>
        <v>2544.000477</v>
      </c>
      <c r="I607" s="14">
        <f t="shared" si="47"/>
        <v>2858.580477</v>
      </c>
      <c r="J607" s="14">
        <f t="shared" si="48"/>
        <v>3373.4504770000003</v>
      </c>
      <c r="K607" s="14">
        <f t="shared" si="49"/>
        <v>4516.570477</v>
      </c>
    </row>
    <row r="608" spans="1:11" s="9" customFormat="1" ht="14.25" customHeight="1">
      <c r="A608" s="10" t="s">
        <v>1763</v>
      </c>
      <c r="B608" s="10">
        <v>23</v>
      </c>
      <c r="C608" s="10" t="s">
        <v>1829</v>
      </c>
      <c r="D608" s="10" t="s">
        <v>15</v>
      </c>
      <c r="E608" s="10" t="s">
        <v>1830</v>
      </c>
      <c r="F608" s="10" t="s">
        <v>1831</v>
      </c>
      <c r="G608" s="18">
        <f t="shared" si="45"/>
        <v>48.036826000000005</v>
      </c>
      <c r="H608" s="14">
        <f t="shared" si="46"/>
        <v>2410.436826</v>
      </c>
      <c r="I608" s="14">
        <f t="shared" si="47"/>
        <v>2725.016826</v>
      </c>
      <c r="J608" s="14">
        <f t="shared" si="48"/>
        <v>3239.8868260000004</v>
      </c>
      <c r="K608" s="14">
        <f t="shared" si="49"/>
        <v>4383.006826</v>
      </c>
    </row>
    <row r="609" spans="1:11" s="9" customFormat="1" ht="14.25" customHeight="1">
      <c r="A609" s="10" t="s">
        <v>1832</v>
      </c>
      <c r="B609" s="10">
        <v>0</v>
      </c>
      <c r="C609" s="10" t="s">
        <v>1833</v>
      </c>
      <c r="D609" s="10" t="s">
        <v>15</v>
      </c>
      <c r="E609" s="10" t="s">
        <v>1834</v>
      </c>
      <c r="F609" s="10" t="s">
        <v>1835</v>
      </c>
      <c r="G609" s="18">
        <f t="shared" si="45"/>
        <v>39.555492</v>
      </c>
      <c r="H609" s="14">
        <f t="shared" si="46"/>
        <v>2167.015492</v>
      </c>
      <c r="I609" s="14">
        <f t="shared" si="47"/>
        <v>2481.595492</v>
      </c>
      <c r="J609" s="14">
        <f t="shared" si="48"/>
        <v>2996.465492</v>
      </c>
      <c r="K609" s="14">
        <f t="shared" si="49"/>
        <v>4139.585492</v>
      </c>
    </row>
    <row r="610" spans="1:11" s="9" customFormat="1" ht="14.25" customHeight="1">
      <c r="A610" s="10" t="s">
        <v>1832</v>
      </c>
      <c r="B610" s="10">
        <v>1</v>
      </c>
      <c r="C610" s="10" t="s">
        <v>1836</v>
      </c>
      <c r="D610" s="10" t="s">
        <v>15</v>
      </c>
      <c r="E610" s="10" t="s">
        <v>1837</v>
      </c>
      <c r="F610" s="10" t="s">
        <v>1838</v>
      </c>
      <c r="G610" s="18">
        <f t="shared" si="45"/>
        <v>36.60179</v>
      </c>
      <c r="H610" s="14">
        <f t="shared" si="46"/>
        <v>2082.24179</v>
      </c>
      <c r="I610" s="14">
        <f t="shared" si="47"/>
        <v>2396.82179</v>
      </c>
      <c r="J610" s="14">
        <f t="shared" si="48"/>
        <v>2911.6917900000003</v>
      </c>
      <c r="K610" s="14">
        <f t="shared" si="49"/>
        <v>4054.81179</v>
      </c>
    </row>
    <row r="611" spans="1:11" s="9" customFormat="1" ht="14.25" customHeight="1">
      <c r="A611" s="10" t="s">
        <v>1832</v>
      </c>
      <c r="B611" s="10">
        <v>2</v>
      </c>
      <c r="C611" s="10" t="s">
        <v>1839</v>
      </c>
      <c r="D611" s="10" t="s">
        <v>15</v>
      </c>
      <c r="E611" s="10" t="s">
        <v>1840</v>
      </c>
      <c r="F611" s="10" t="s">
        <v>1841</v>
      </c>
      <c r="G611" s="18">
        <f t="shared" si="45"/>
        <v>34.968987</v>
      </c>
      <c r="H611" s="14">
        <f t="shared" si="46"/>
        <v>2035.3789869999998</v>
      </c>
      <c r="I611" s="14">
        <f t="shared" si="47"/>
        <v>2349.958987</v>
      </c>
      <c r="J611" s="14">
        <f t="shared" si="48"/>
        <v>2864.8289870000003</v>
      </c>
      <c r="K611" s="14">
        <f t="shared" si="49"/>
        <v>4007.948987</v>
      </c>
    </row>
    <row r="612" spans="1:11" s="9" customFormat="1" ht="14.25" customHeight="1">
      <c r="A612" s="10" t="s">
        <v>1832</v>
      </c>
      <c r="B612" s="10">
        <v>3</v>
      </c>
      <c r="C612" s="10" t="s">
        <v>1842</v>
      </c>
      <c r="D612" s="10" t="s">
        <v>15</v>
      </c>
      <c r="E612" s="10" t="s">
        <v>1843</v>
      </c>
      <c r="F612" s="10" t="s">
        <v>1844</v>
      </c>
      <c r="G612" s="18">
        <f t="shared" si="45"/>
        <v>34.763217000000004</v>
      </c>
      <c r="H612" s="14">
        <f t="shared" si="46"/>
        <v>2029.473217</v>
      </c>
      <c r="I612" s="14">
        <f t="shared" si="47"/>
        <v>2344.053217</v>
      </c>
      <c r="J612" s="14">
        <f t="shared" si="48"/>
        <v>2858.923217</v>
      </c>
      <c r="K612" s="14">
        <f t="shared" si="49"/>
        <v>4002.043217</v>
      </c>
    </row>
    <row r="613" spans="1:11" s="9" customFormat="1" ht="14.25" customHeight="1">
      <c r="A613" s="10" t="s">
        <v>1832</v>
      </c>
      <c r="B613" s="10">
        <v>4</v>
      </c>
      <c r="C613" s="10" t="s">
        <v>1845</v>
      </c>
      <c r="D613" s="10" t="s">
        <v>15</v>
      </c>
      <c r="E613" s="10" t="s">
        <v>1846</v>
      </c>
      <c r="F613" s="10" t="s">
        <v>1847</v>
      </c>
      <c r="G613" s="18">
        <f t="shared" si="45"/>
        <v>34.703652000000005</v>
      </c>
      <c r="H613" s="14">
        <f t="shared" si="46"/>
        <v>2027.7636519999999</v>
      </c>
      <c r="I613" s="14">
        <f t="shared" si="47"/>
        <v>2342.343652</v>
      </c>
      <c r="J613" s="14">
        <f t="shared" si="48"/>
        <v>2857.2136520000004</v>
      </c>
      <c r="K613" s="14">
        <f t="shared" si="49"/>
        <v>4000.3336520000003</v>
      </c>
    </row>
    <row r="614" spans="1:11" s="9" customFormat="1" ht="14.25" customHeight="1">
      <c r="A614" s="10" t="s">
        <v>1832</v>
      </c>
      <c r="B614" s="10">
        <v>5</v>
      </c>
      <c r="C614" s="10" t="s">
        <v>1848</v>
      </c>
      <c r="D614" s="10" t="s">
        <v>15</v>
      </c>
      <c r="E614" s="10" t="s">
        <v>1849</v>
      </c>
      <c r="F614" s="10" t="s">
        <v>1850</v>
      </c>
      <c r="G614" s="18">
        <f t="shared" si="45"/>
        <v>34.229659000000005</v>
      </c>
      <c r="H614" s="14">
        <f t="shared" si="46"/>
        <v>2014.1596590000001</v>
      </c>
      <c r="I614" s="14">
        <f t="shared" si="47"/>
        <v>2328.7396590000003</v>
      </c>
      <c r="J614" s="14">
        <f t="shared" si="48"/>
        <v>2843.609659</v>
      </c>
      <c r="K614" s="14">
        <f t="shared" si="49"/>
        <v>3986.729659</v>
      </c>
    </row>
    <row r="615" spans="1:11" s="9" customFormat="1" ht="14.25" customHeight="1">
      <c r="A615" s="10" t="s">
        <v>1832</v>
      </c>
      <c r="B615" s="10">
        <v>6</v>
      </c>
      <c r="C615" s="10" t="s">
        <v>1851</v>
      </c>
      <c r="D615" s="10" t="s">
        <v>1852</v>
      </c>
      <c r="E615" s="10" t="s">
        <v>15</v>
      </c>
      <c r="F615" s="10" t="s">
        <v>16</v>
      </c>
      <c r="G615" s="18">
        <f t="shared" si="45"/>
        <v>35.895674</v>
      </c>
      <c r="H615" s="14">
        <f t="shared" si="46"/>
        <v>2061.975674</v>
      </c>
      <c r="I615" s="14">
        <f t="shared" si="47"/>
        <v>2376.5556739999997</v>
      </c>
      <c r="J615" s="14">
        <f t="shared" si="48"/>
        <v>2891.425674</v>
      </c>
      <c r="K615" s="14">
        <f t="shared" si="49"/>
        <v>4034.545674</v>
      </c>
    </row>
    <row r="616" spans="1:11" s="9" customFormat="1" ht="14.25" customHeight="1">
      <c r="A616" s="10" t="s">
        <v>1832</v>
      </c>
      <c r="B616" s="10">
        <v>7</v>
      </c>
      <c r="C616" s="10" t="s">
        <v>1853</v>
      </c>
      <c r="D616" s="10" t="s">
        <v>760</v>
      </c>
      <c r="E616" s="10" t="s">
        <v>15</v>
      </c>
      <c r="F616" s="10" t="s">
        <v>1854</v>
      </c>
      <c r="G616" s="18">
        <f t="shared" si="45"/>
        <v>40.124067000000004</v>
      </c>
      <c r="H616" s="14">
        <f t="shared" si="46"/>
        <v>2183.3340670000002</v>
      </c>
      <c r="I616" s="14">
        <f t="shared" si="47"/>
        <v>2497.914067</v>
      </c>
      <c r="J616" s="14">
        <f t="shared" si="48"/>
        <v>3012.784067</v>
      </c>
      <c r="K616" s="14">
        <f t="shared" si="49"/>
        <v>4155.9040669999995</v>
      </c>
    </row>
    <row r="617" spans="1:11" s="9" customFormat="1" ht="14.25" customHeight="1">
      <c r="A617" s="10" t="s">
        <v>1832</v>
      </c>
      <c r="B617" s="10">
        <v>8</v>
      </c>
      <c r="C617" s="10" t="s">
        <v>1855</v>
      </c>
      <c r="D617" s="10" t="s">
        <v>1856</v>
      </c>
      <c r="E617" s="10" t="s">
        <v>15</v>
      </c>
      <c r="F617" s="10" t="s">
        <v>1857</v>
      </c>
      <c r="G617" s="18">
        <f t="shared" si="45"/>
        <v>50.098136</v>
      </c>
      <c r="H617" s="14">
        <f t="shared" si="46"/>
        <v>2469.598136</v>
      </c>
      <c r="I617" s="14">
        <f t="shared" si="47"/>
        <v>2784.178136</v>
      </c>
      <c r="J617" s="14">
        <f t="shared" si="48"/>
        <v>3299.048136</v>
      </c>
      <c r="K617" s="14">
        <f t="shared" si="49"/>
        <v>4442.168135999999</v>
      </c>
    </row>
    <row r="618" spans="1:11" s="9" customFormat="1" ht="14.25" customHeight="1">
      <c r="A618" s="10" t="s">
        <v>1832</v>
      </c>
      <c r="B618" s="10">
        <v>9</v>
      </c>
      <c r="C618" s="10" t="s">
        <v>1858</v>
      </c>
      <c r="D618" s="10" t="s">
        <v>1859</v>
      </c>
      <c r="E618" s="10" t="s">
        <v>15</v>
      </c>
      <c r="F618" s="10" t="s">
        <v>1860</v>
      </c>
      <c r="G618" s="18">
        <f t="shared" si="45"/>
        <v>52.368104</v>
      </c>
      <c r="H618" s="14">
        <f t="shared" si="46"/>
        <v>2534.7481040000002</v>
      </c>
      <c r="I618" s="14">
        <f t="shared" si="47"/>
        <v>2849.328104</v>
      </c>
      <c r="J618" s="14">
        <f t="shared" si="48"/>
        <v>3364.198104</v>
      </c>
      <c r="K618" s="14">
        <f t="shared" si="49"/>
        <v>4507.318104</v>
      </c>
    </row>
    <row r="619" spans="1:11" s="9" customFormat="1" ht="14.25" customHeight="1">
      <c r="A619" s="10" t="s">
        <v>1832</v>
      </c>
      <c r="B619" s="10">
        <v>10</v>
      </c>
      <c r="C619" s="10" t="s">
        <v>195</v>
      </c>
      <c r="D619" s="10" t="s">
        <v>15</v>
      </c>
      <c r="E619" s="10" t="s">
        <v>1861</v>
      </c>
      <c r="F619" s="10" t="s">
        <v>197</v>
      </c>
      <c r="G619" s="18">
        <f t="shared" si="45"/>
        <v>53.888636</v>
      </c>
      <c r="H619" s="14">
        <f t="shared" si="46"/>
        <v>2578.388636</v>
      </c>
      <c r="I619" s="14">
        <f t="shared" si="47"/>
        <v>2892.968636</v>
      </c>
      <c r="J619" s="14">
        <f t="shared" si="48"/>
        <v>3407.838636</v>
      </c>
      <c r="K619" s="14">
        <f t="shared" si="49"/>
        <v>4550.958635999999</v>
      </c>
    </row>
    <row r="620" spans="1:11" s="9" customFormat="1" ht="14.25" customHeight="1">
      <c r="A620" s="10" t="s">
        <v>1832</v>
      </c>
      <c r="B620" s="10">
        <v>11</v>
      </c>
      <c r="C620" s="10" t="s">
        <v>1862</v>
      </c>
      <c r="D620" s="10" t="s">
        <v>15</v>
      </c>
      <c r="E620" s="10" t="s">
        <v>1863</v>
      </c>
      <c r="F620" s="10" t="s">
        <v>33</v>
      </c>
      <c r="G620" s="18">
        <f t="shared" si="45"/>
        <v>52.965559</v>
      </c>
      <c r="H620" s="14">
        <f t="shared" si="46"/>
        <v>2551.8955590000005</v>
      </c>
      <c r="I620" s="14">
        <f t="shared" si="47"/>
        <v>2866.4755590000004</v>
      </c>
      <c r="J620" s="14">
        <f t="shared" si="48"/>
        <v>3381.3455590000003</v>
      </c>
      <c r="K620" s="14">
        <f t="shared" si="49"/>
        <v>4524.465559</v>
      </c>
    </row>
    <row r="621" spans="1:11" s="9" customFormat="1" ht="14.25" customHeight="1">
      <c r="A621" s="10" t="s">
        <v>1832</v>
      </c>
      <c r="B621" s="10">
        <v>12</v>
      </c>
      <c r="C621" s="10" t="s">
        <v>1864</v>
      </c>
      <c r="D621" s="10" t="s">
        <v>15</v>
      </c>
      <c r="E621" s="10" t="s">
        <v>1865</v>
      </c>
      <c r="F621" s="10" t="s">
        <v>1866</v>
      </c>
      <c r="G621" s="18">
        <f t="shared" si="45"/>
        <v>52.447162999999996</v>
      </c>
      <c r="H621" s="14">
        <f t="shared" si="46"/>
        <v>2537.0171629999995</v>
      </c>
      <c r="I621" s="14">
        <f t="shared" si="47"/>
        <v>2851.5971629999995</v>
      </c>
      <c r="J621" s="14">
        <f t="shared" si="48"/>
        <v>3366.467163</v>
      </c>
      <c r="K621" s="14">
        <f t="shared" si="49"/>
        <v>4509.587162999999</v>
      </c>
    </row>
    <row r="622" spans="1:11" s="9" customFormat="1" ht="14.25" customHeight="1">
      <c r="A622" s="10" t="s">
        <v>1832</v>
      </c>
      <c r="B622" s="10">
        <v>13</v>
      </c>
      <c r="C622" s="10" t="s">
        <v>1867</v>
      </c>
      <c r="D622" s="10" t="s">
        <v>15</v>
      </c>
      <c r="E622" s="10" t="s">
        <v>1868</v>
      </c>
      <c r="F622" s="10" t="s">
        <v>1869</v>
      </c>
      <c r="G622" s="18">
        <f t="shared" si="45"/>
        <v>53.113929999999996</v>
      </c>
      <c r="H622" s="14">
        <f t="shared" si="46"/>
        <v>2556.15393</v>
      </c>
      <c r="I622" s="14">
        <f t="shared" si="47"/>
        <v>2870.73393</v>
      </c>
      <c r="J622" s="14">
        <f t="shared" si="48"/>
        <v>3385.6039299999998</v>
      </c>
      <c r="K622" s="14">
        <f t="shared" si="49"/>
        <v>4528.72393</v>
      </c>
    </row>
    <row r="623" spans="1:11" s="9" customFormat="1" ht="14.25" customHeight="1">
      <c r="A623" s="10" t="s">
        <v>1832</v>
      </c>
      <c r="B623" s="10">
        <v>14</v>
      </c>
      <c r="C623" s="10" t="s">
        <v>1870</v>
      </c>
      <c r="D623" s="10" t="s">
        <v>15</v>
      </c>
      <c r="E623" s="10" t="s">
        <v>1871</v>
      </c>
      <c r="F623" s="10" t="s">
        <v>1872</v>
      </c>
      <c r="G623" s="18">
        <f t="shared" si="45"/>
        <v>52.85581500000001</v>
      </c>
      <c r="H623" s="14">
        <f t="shared" si="46"/>
        <v>2548.745815</v>
      </c>
      <c r="I623" s="14">
        <f t="shared" si="47"/>
        <v>2863.325815</v>
      </c>
      <c r="J623" s="14">
        <f t="shared" si="48"/>
        <v>3378.195815</v>
      </c>
      <c r="K623" s="14">
        <f t="shared" si="49"/>
        <v>4521.315815</v>
      </c>
    </row>
    <row r="624" spans="1:11" s="9" customFormat="1" ht="14.25" customHeight="1">
      <c r="A624" s="10" t="s">
        <v>1832</v>
      </c>
      <c r="B624" s="10">
        <v>15</v>
      </c>
      <c r="C624" s="10" t="s">
        <v>1873</v>
      </c>
      <c r="D624" s="10" t="s">
        <v>15</v>
      </c>
      <c r="E624" s="10" t="s">
        <v>1874</v>
      </c>
      <c r="F624" s="10" t="s">
        <v>1875</v>
      </c>
      <c r="G624" s="18">
        <f t="shared" si="45"/>
        <v>52.65185</v>
      </c>
      <c r="H624" s="14">
        <f t="shared" si="46"/>
        <v>2542.89185</v>
      </c>
      <c r="I624" s="14">
        <f t="shared" si="47"/>
        <v>2857.47185</v>
      </c>
      <c r="J624" s="14">
        <f t="shared" si="48"/>
        <v>3372.3418500000002</v>
      </c>
      <c r="K624" s="14">
        <f t="shared" si="49"/>
        <v>4515.46185</v>
      </c>
    </row>
    <row r="625" spans="1:11" s="9" customFormat="1" ht="14.25" customHeight="1">
      <c r="A625" s="10" t="s">
        <v>1832</v>
      </c>
      <c r="B625" s="10">
        <v>16</v>
      </c>
      <c r="C625" s="10" t="s">
        <v>1876</v>
      </c>
      <c r="D625" s="10" t="s">
        <v>15</v>
      </c>
      <c r="E625" s="10" t="s">
        <v>1877</v>
      </c>
      <c r="F625" s="10" t="s">
        <v>1878</v>
      </c>
      <c r="G625" s="18">
        <f t="shared" si="45"/>
        <v>52.448968</v>
      </c>
      <c r="H625" s="14">
        <f t="shared" si="46"/>
        <v>2537.068968</v>
      </c>
      <c r="I625" s="14">
        <f t="shared" si="47"/>
        <v>2851.648968</v>
      </c>
      <c r="J625" s="14">
        <f t="shared" si="48"/>
        <v>3366.5189680000003</v>
      </c>
      <c r="K625" s="14">
        <f t="shared" si="49"/>
        <v>4509.638968</v>
      </c>
    </row>
    <row r="626" spans="1:11" s="9" customFormat="1" ht="14.25" customHeight="1">
      <c r="A626" s="10" t="s">
        <v>1832</v>
      </c>
      <c r="B626" s="10">
        <v>17</v>
      </c>
      <c r="C626" s="10" t="s">
        <v>1879</v>
      </c>
      <c r="D626" s="10" t="s">
        <v>15</v>
      </c>
      <c r="E626" s="10" t="s">
        <v>1880</v>
      </c>
      <c r="F626" s="10" t="s">
        <v>1881</v>
      </c>
      <c r="G626" s="18">
        <f t="shared" si="45"/>
        <v>52.356552</v>
      </c>
      <c r="H626" s="14">
        <f t="shared" si="46"/>
        <v>2534.416552</v>
      </c>
      <c r="I626" s="14">
        <f t="shared" si="47"/>
        <v>2848.996552</v>
      </c>
      <c r="J626" s="14">
        <f t="shared" si="48"/>
        <v>3363.8665520000004</v>
      </c>
      <c r="K626" s="14">
        <f t="shared" si="49"/>
        <v>4506.986552</v>
      </c>
    </row>
    <row r="627" spans="1:11" s="9" customFormat="1" ht="14.25" customHeight="1">
      <c r="A627" s="10" t="s">
        <v>1832</v>
      </c>
      <c r="B627" s="10">
        <v>18</v>
      </c>
      <c r="C627" s="10" t="s">
        <v>1882</v>
      </c>
      <c r="D627" s="10" t="s">
        <v>15</v>
      </c>
      <c r="E627" s="10" t="s">
        <v>1883</v>
      </c>
      <c r="F627" s="10" t="s">
        <v>1884</v>
      </c>
      <c r="G627" s="18">
        <f t="shared" si="45"/>
        <v>51.339615</v>
      </c>
      <c r="H627" s="14">
        <f t="shared" si="46"/>
        <v>2505.229615</v>
      </c>
      <c r="I627" s="14">
        <f t="shared" si="47"/>
        <v>2819.809615</v>
      </c>
      <c r="J627" s="14">
        <f t="shared" si="48"/>
        <v>3334.679615</v>
      </c>
      <c r="K627" s="14">
        <f t="shared" si="49"/>
        <v>4477.799615</v>
      </c>
    </row>
    <row r="628" spans="1:11" s="9" customFormat="1" ht="14.25" customHeight="1">
      <c r="A628" s="10" t="s">
        <v>1832</v>
      </c>
      <c r="B628" s="10">
        <v>19</v>
      </c>
      <c r="C628" s="10" t="s">
        <v>1885</v>
      </c>
      <c r="D628" s="10" t="s">
        <v>15</v>
      </c>
      <c r="E628" s="10" t="s">
        <v>1886</v>
      </c>
      <c r="F628" s="10" t="s">
        <v>1887</v>
      </c>
      <c r="G628" s="18">
        <f t="shared" si="45"/>
        <v>50.994138</v>
      </c>
      <c r="H628" s="14">
        <f t="shared" si="46"/>
        <v>2495.3141379999997</v>
      </c>
      <c r="I628" s="14">
        <f t="shared" si="47"/>
        <v>2809.8941379999997</v>
      </c>
      <c r="J628" s="14">
        <f t="shared" si="48"/>
        <v>3324.764138</v>
      </c>
      <c r="K628" s="14">
        <f t="shared" si="49"/>
        <v>4467.884137999999</v>
      </c>
    </row>
    <row r="629" spans="1:11" s="9" customFormat="1" ht="14.25" customHeight="1">
      <c r="A629" s="10" t="s">
        <v>1832</v>
      </c>
      <c r="B629" s="10">
        <v>20</v>
      </c>
      <c r="C629" s="10" t="s">
        <v>1888</v>
      </c>
      <c r="D629" s="10" t="s">
        <v>15</v>
      </c>
      <c r="E629" s="10" t="s">
        <v>118</v>
      </c>
      <c r="F629" s="10" t="s">
        <v>1889</v>
      </c>
      <c r="G629" s="18">
        <f t="shared" si="45"/>
        <v>50.525921</v>
      </c>
      <c r="H629" s="14">
        <f t="shared" si="46"/>
        <v>2481.875921</v>
      </c>
      <c r="I629" s="14">
        <f t="shared" si="47"/>
        <v>2796.4559209999998</v>
      </c>
      <c r="J629" s="14">
        <f t="shared" si="48"/>
        <v>3311.325921</v>
      </c>
      <c r="K629" s="14">
        <f t="shared" si="49"/>
        <v>4454.445921</v>
      </c>
    </row>
    <row r="630" spans="1:11" s="9" customFormat="1" ht="14.25" customHeight="1">
      <c r="A630" s="10" t="s">
        <v>1832</v>
      </c>
      <c r="B630" s="10">
        <v>21</v>
      </c>
      <c r="C630" s="10" t="s">
        <v>1890</v>
      </c>
      <c r="D630" s="10" t="s">
        <v>15</v>
      </c>
      <c r="E630" s="10" t="s">
        <v>1891</v>
      </c>
      <c r="F630" s="10" t="s">
        <v>1892</v>
      </c>
      <c r="G630" s="18">
        <f t="shared" si="45"/>
        <v>51.785089</v>
      </c>
      <c r="H630" s="14">
        <f t="shared" si="46"/>
        <v>2518.015089</v>
      </c>
      <c r="I630" s="14">
        <f t="shared" si="47"/>
        <v>2832.595089</v>
      </c>
      <c r="J630" s="14">
        <f t="shared" si="48"/>
        <v>3347.4650890000003</v>
      </c>
      <c r="K630" s="14">
        <f t="shared" si="49"/>
        <v>4490.585089</v>
      </c>
    </row>
    <row r="631" spans="1:11" s="9" customFormat="1" ht="14.25" customHeight="1">
      <c r="A631" s="10" t="s">
        <v>1832</v>
      </c>
      <c r="B631" s="10">
        <v>22</v>
      </c>
      <c r="C631" s="10" t="s">
        <v>1893</v>
      </c>
      <c r="D631" s="10" t="s">
        <v>15</v>
      </c>
      <c r="E631" s="10" t="s">
        <v>1894</v>
      </c>
      <c r="F631" s="10" t="s">
        <v>1895</v>
      </c>
      <c r="G631" s="18">
        <f t="shared" si="45"/>
        <v>51.505675000000004</v>
      </c>
      <c r="H631" s="14">
        <f t="shared" si="46"/>
        <v>2509.9956749999997</v>
      </c>
      <c r="I631" s="14">
        <f t="shared" si="47"/>
        <v>2824.5756749999996</v>
      </c>
      <c r="J631" s="14">
        <f t="shared" si="48"/>
        <v>3339.445675</v>
      </c>
      <c r="K631" s="14">
        <f t="shared" si="49"/>
        <v>4482.565675</v>
      </c>
    </row>
    <row r="632" spans="1:11" s="9" customFormat="1" ht="14.25" customHeight="1">
      <c r="A632" s="10" t="s">
        <v>1832</v>
      </c>
      <c r="B632" s="10">
        <v>23</v>
      </c>
      <c r="C632" s="10" t="s">
        <v>1896</v>
      </c>
      <c r="D632" s="10" t="s">
        <v>15</v>
      </c>
      <c r="E632" s="10" t="s">
        <v>1897</v>
      </c>
      <c r="F632" s="10" t="s">
        <v>1898</v>
      </c>
      <c r="G632" s="18">
        <f t="shared" si="45"/>
        <v>46.699321</v>
      </c>
      <c r="H632" s="14">
        <f t="shared" si="46"/>
        <v>2372.049321</v>
      </c>
      <c r="I632" s="14">
        <f t="shared" si="47"/>
        <v>2686.629321</v>
      </c>
      <c r="J632" s="14">
        <f t="shared" si="48"/>
        <v>3201.4993210000002</v>
      </c>
      <c r="K632" s="14">
        <f t="shared" si="49"/>
        <v>4344.619321</v>
      </c>
    </row>
    <row r="633" spans="1:11" s="9" customFormat="1" ht="14.25" customHeight="1">
      <c r="A633" s="10" t="s">
        <v>1899</v>
      </c>
      <c r="B633" s="10">
        <v>0</v>
      </c>
      <c r="C633" s="10" t="s">
        <v>1900</v>
      </c>
      <c r="D633" s="10" t="s">
        <v>15</v>
      </c>
      <c r="E633" s="10" t="s">
        <v>1901</v>
      </c>
      <c r="F633" s="10" t="s">
        <v>1902</v>
      </c>
      <c r="G633" s="18">
        <f t="shared" si="45"/>
        <v>47.841164</v>
      </c>
      <c r="H633" s="14">
        <f t="shared" si="46"/>
        <v>2404.821164</v>
      </c>
      <c r="I633" s="14">
        <f t="shared" si="47"/>
        <v>2719.401164</v>
      </c>
      <c r="J633" s="14">
        <f t="shared" si="48"/>
        <v>3234.271164</v>
      </c>
      <c r="K633" s="14">
        <f t="shared" si="49"/>
        <v>4377.391164000001</v>
      </c>
    </row>
    <row r="634" spans="1:11" s="9" customFormat="1" ht="14.25" customHeight="1">
      <c r="A634" s="10" t="s">
        <v>1899</v>
      </c>
      <c r="B634" s="10">
        <v>1</v>
      </c>
      <c r="C634" s="10" t="s">
        <v>1903</v>
      </c>
      <c r="D634" s="10" t="s">
        <v>15</v>
      </c>
      <c r="E634" s="10" t="s">
        <v>981</v>
      </c>
      <c r="F634" s="10" t="s">
        <v>1904</v>
      </c>
      <c r="G634" s="18">
        <f t="shared" si="45"/>
        <v>40.1071</v>
      </c>
      <c r="H634" s="14">
        <f t="shared" si="46"/>
        <v>2182.8471</v>
      </c>
      <c r="I634" s="14">
        <f t="shared" si="47"/>
        <v>2497.4271</v>
      </c>
      <c r="J634" s="14">
        <f t="shared" si="48"/>
        <v>3012.2971000000002</v>
      </c>
      <c r="K634" s="14">
        <f t="shared" si="49"/>
        <v>4155.4171</v>
      </c>
    </row>
    <row r="635" spans="1:11" s="9" customFormat="1" ht="14.25" customHeight="1">
      <c r="A635" s="10" t="s">
        <v>1899</v>
      </c>
      <c r="B635" s="10">
        <v>2</v>
      </c>
      <c r="C635" s="10" t="s">
        <v>1905</v>
      </c>
      <c r="D635" s="10" t="s">
        <v>15</v>
      </c>
      <c r="E635" s="10" t="s">
        <v>1906</v>
      </c>
      <c r="F635" s="10" t="s">
        <v>1907</v>
      </c>
      <c r="G635" s="18">
        <f t="shared" si="45"/>
        <v>38.947568000000004</v>
      </c>
      <c r="H635" s="14">
        <f t="shared" si="46"/>
        <v>2149.567568</v>
      </c>
      <c r="I635" s="14">
        <f t="shared" si="47"/>
        <v>2464.147568</v>
      </c>
      <c r="J635" s="14">
        <f t="shared" si="48"/>
        <v>2979.017568</v>
      </c>
      <c r="K635" s="14">
        <f t="shared" si="49"/>
        <v>4122.137568</v>
      </c>
    </row>
    <row r="636" spans="1:11" s="9" customFormat="1" ht="14.25" customHeight="1">
      <c r="A636" s="10" t="s">
        <v>1899</v>
      </c>
      <c r="B636" s="10">
        <v>3</v>
      </c>
      <c r="C636" s="10" t="s">
        <v>1908</v>
      </c>
      <c r="D636" s="10" t="s">
        <v>15</v>
      </c>
      <c r="E636" s="10" t="s">
        <v>1909</v>
      </c>
      <c r="F636" s="10" t="s">
        <v>1910</v>
      </c>
      <c r="G636" s="18">
        <f t="shared" si="45"/>
        <v>39.056951000000005</v>
      </c>
      <c r="H636" s="14">
        <f t="shared" si="46"/>
        <v>2152.706951</v>
      </c>
      <c r="I636" s="14">
        <f t="shared" si="47"/>
        <v>2467.286951</v>
      </c>
      <c r="J636" s="14">
        <f t="shared" si="48"/>
        <v>2982.1569510000004</v>
      </c>
      <c r="K636" s="14">
        <f t="shared" si="49"/>
        <v>4125.276951</v>
      </c>
    </row>
    <row r="637" spans="1:11" s="9" customFormat="1" ht="14.25" customHeight="1">
      <c r="A637" s="10" t="s">
        <v>1899</v>
      </c>
      <c r="B637" s="10">
        <v>4</v>
      </c>
      <c r="C637" s="10" t="s">
        <v>1911</v>
      </c>
      <c r="D637" s="10" t="s">
        <v>15</v>
      </c>
      <c r="E637" s="10" t="s">
        <v>1912</v>
      </c>
      <c r="F637" s="10" t="s">
        <v>1913</v>
      </c>
      <c r="G637" s="18">
        <f t="shared" si="45"/>
        <v>38.743603</v>
      </c>
      <c r="H637" s="14">
        <f t="shared" si="46"/>
        <v>2143.713603</v>
      </c>
      <c r="I637" s="14">
        <f t="shared" si="47"/>
        <v>2458.293603</v>
      </c>
      <c r="J637" s="14">
        <f t="shared" si="48"/>
        <v>2973.163603</v>
      </c>
      <c r="K637" s="14">
        <f t="shared" si="49"/>
        <v>4116.283603</v>
      </c>
    </row>
    <row r="638" spans="1:11" s="9" customFormat="1" ht="14.25" customHeight="1">
      <c r="A638" s="10" t="s">
        <v>1899</v>
      </c>
      <c r="B638" s="10">
        <v>5</v>
      </c>
      <c r="C638" s="10" t="s">
        <v>1914</v>
      </c>
      <c r="D638" s="10" t="s">
        <v>15</v>
      </c>
      <c r="E638" s="10" t="s">
        <v>1915</v>
      </c>
      <c r="F638" s="10" t="s">
        <v>1916</v>
      </c>
      <c r="G638" s="18">
        <f t="shared" si="45"/>
        <v>38.058425</v>
      </c>
      <c r="H638" s="14">
        <f t="shared" si="46"/>
        <v>2124.048425</v>
      </c>
      <c r="I638" s="14">
        <f t="shared" si="47"/>
        <v>2438.628425</v>
      </c>
      <c r="J638" s="14">
        <f t="shared" si="48"/>
        <v>2953.498425</v>
      </c>
      <c r="K638" s="14">
        <f t="shared" si="49"/>
        <v>4096.618425</v>
      </c>
    </row>
    <row r="639" spans="1:11" s="9" customFormat="1" ht="14.25" customHeight="1">
      <c r="A639" s="10" t="s">
        <v>1899</v>
      </c>
      <c r="B639" s="10">
        <v>6</v>
      </c>
      <c r="C639" s="10" t="s">
        <v>1917</v>
      </c>
      <c r="D639" s="10" t="s">
        <v>1918</v>
      </c>
      <c r="E639" s="10" t="s">
        <v>15</v>
      </c>
      <c r="F639" s="10" t="s">
        <v>1919</v>
      </c>
      <c r="G639" s="18">
        <f t="shared" si="45"/>
        <v>37.568548</v>
      </c>
      <c r="H639" s="14">
        <f t="shared" si="46"/>
        <v>2109.9885480000003</v>
      </c>
      <c r="I639" s="14">
        <f t="shared" si="47"/>
        <v>2424.568548</v>
      </c>
      <c r="J639" s="14">
        <f t="shared" si="48"/>
        <v>2939.438548</v>
      </c>
      <c r="K639" s="14">
        <f t="shared" si="49"/>
        <v>4082.558548</v>
      </c>
    </row>
    <row r="640" spans="1:11" s="9" customFormat="1" ht="14.25" customHeight="1">
      <c r="A640" s="10" t="s">
        <v>1899</v>
      </c>
      <c r="B640" s="10">
        <v>7</v>
      </c>
      <c r="C640" s="10" t="s">
        <v>1920</v>
      </c>
      <c r="D640" s="10" t="s">
        <v>1921</v>
      </c>
      <c r="E640" s="10" t="s">
        <v>15</v>
      </c>
      <c r="F640" s="10" t="s">
        <v>1922</v>
      </c>
      <c r="G640" s="18">
        <f t="shared" si="45"/>
        <v>38.802085</v>
      </c>
      <c r="H640" s="14">
        <f t="shared" si="46"/>
        <v>2145.392085</v>
      </c>
      <c r="I640" s="14">
        <f t="shared" si="47"/>
        <v>2459.972085</v>
      </c>
      <c r="J640" s="14">
        <f t="shared" si="48"/>
        <v>2974.8420849999998</v>
      </c>
      <c r="K640" s="14">
        <f t="shared" si="49"/>
        <v>4117.962085</v>
      </c>
    </row>
    <row r="641" spans="1:11" s="9" customFormat="1" ht="14.25" customHeight="1">
      <c r="A641" s="10" t="s">
        <v>1899</v>
      </c>
      <c r="B641" s="10">
        <v>8</v>
      </c>
      <c r="C641" s="10" t="s">
        <v>1923</v>
      </c>
      <c r="D641" s="10" t="s">
        <v>1924</v>
      </c>
      <c r="E641" s="10" t="s">
        <v>15</v>
      </c>
      <c r="F641" s="10" t="s">
        <v>1925</v>
      </c>
      <c r="G641" s="18">
        <f t="shared" si="45"/>
        <v>47.587381</v>
      </c>
      <c r="H641" s="14">
        <f t="shared" si="46"/>
        <v>2397.5373809999996</v>
      </c>
      <c r="I641" s="14">
        <f t="shared" si="47"/>
        <v>2712.1173809999996</v>
      </c>
      <c r="J641" s="14">
        <f t="shared" si="48"/>
        <v>3226.987381</v>
      </c>
      <c r="K641" s="14">
        <f t="shared" si="49"/>
        <v>4370.107381000001</v>
      </c>
    </row>
    <row r="642" spans="1:11" s="9" customFormat="1" ht="14.25" customHeight="1">
      <c r="A642" s="10" t="s">
        <v>1899</v>
      </c>
      <c r="B642" s="10">
        <v>9</v>
      </c>
      <c r="C642" s="10" t="s">
        <v>1926</v>
      </c>
      <c r="D642" s="10" t="s">
        <v>15</v>
      </c>
      <c r="E642" s="10" t="s">
        <v>1927</v>
      </c>
      <c r="F642" s="10" t="s">
        <v>1928</v>
      </c>
      <c r="G642" s="18">
        <f t="shared" si="45"/>
        <v>50.474298000000005</v>
      </c>
      <c r="H642" s="14">
        <f t="shared" si="46"/>
        <v>2480.394298</v>
      </c>
      <c r="I642" s="14">
        <f t="shared" si="47"/>
        <v>2794.974298</v>
      </c>
      <c r="J642" s="14">
        <f t="shared" si="48"/>
        <v>3309.844298</v>
      </c>
      <c r="K642" s="14">
        <f t="shared" si="49"/>
        <v>4452.964298</v>
      </c>
    </row>
    <row r="643" spans="1:11" s="9" customFormat="1" ht="14.25" customHeight="1">
      <c r="A643" s="10" t="s">
        <v>1899</v>
      </c>
      <c r="B643" s="10">
        <v>10</v>
      </c>
      <c r="C643" s="10" t="s">
        <v>1929</v>
      </c>
      <c r="D643" s="10" t="s">
        <v>15</v>
      </c>
      <c r="E643" s="10" t="s">
        <v>1930</v>
      </c>
      <c r="F643" s="10" t="s">
        <v>1931</v>
      </c>
      <c r="G643" s="18">
        <f t="shared" si="45"/>
        <v>53.255081000000004</v>
      </c>
      <c r="H643" s="14">
        <f t="shared" si="46"/>
        <v>2560.2050809999996</v>
      </c>
      <c r="I643" s="14">
        <f t="shared" si="47"/>
        <v>2874.7850809999995</v>
      </c>
      <c r="J643" s="14">
        <f t="shared" si="48"/>
        <v>3389.655081</v>
      </c>
      <c r="K643" s="14">
        <f t="shared" si="49"/>
        <v>4532.775081000001</v>
      </c>
    </row>
    <row r="644" spans="1:11" s="9" customFormat="1" ht="14.25" customHeight="1">
      <c r="A644" s="10" t="s">
        <v>1899</v>
      </c>
      <c r="B644" s="10">
        <v>11</v>
      </c>
      <c r="C644" s="10" t="s">
        <v>1932</v>
      </c>
      <c r="D644" s="10" t="s">
        <v>15</v>
      </c>
      <c r="E644" s="10" t="s">
        <v>1933</v>
      </c>
      <c r="F644" s="10" t="s">
        <v>1934</v>
      </c>
      <c r="G644" s="18">
        <f t="shared" si="45"/>
        <v>53.926179999999995</v>
      </c>
      <c r="H644" s="14">
        <f t="shared" si="46"/>
        <v>2579.46618</v>
      </c>
      <c r="I644" s="14">
        <f t="shared" si="47"/>
        <v>2894.04618</v>
      </c>
      <c r="J644" s="14">
        <f t="shared" si="48"/>
        <v>3408.9161799999997</v>
      </c>
      <c r="K644" s="14">
        <f t="shared" si="49"/>
        <v>4552.03618</v>
      </c>
    </row>
    <row r="645" spans="1:11" s="9" customFormat="1" ht="14.25" customHeight="1">
      <c r="A645" s="10" t="s">
        <v>1899</v>
      </c>
      <c r="B645" s="10">
        <v>12</v>
      </c>
      <c r="C645" s="10" t="s">
        <v>1935</v>
      </c>
      <c r="D645" s="10" t="s">
        <v>15</v>
      </c>
      <c r="E645" s="10" t="s">
        <v>1936</v>
      </c>
      <c r="F645" s="10" t="s">
        <v>1937</v>
      </c>
      <c r="G645" s="18">
        <f t="shared" si="45"/>
        <v>53.787556</v>
      </c>
      <c r="H645" s="14">
        <f t="shared" si="46"/>
        <v>2575.487556</v>
      </c>
      <c r="I645" s="14">
        <f t="shared" si="47"/>
        <v>2890.067556</v>
      </c>
      <c r="J645" s="14">
        <f t="shared" si="48"/>
        <v>3404.9375560000003</v>
      </c>
      <c r="K645" s="14">
        <f t="shared" si="49"/>
        <v>4548.057556000001</v>
      </c>
    </row>
    <row r="646" spans="1:11" s="9" customFormat="1" ht="14.25" customHeight="1">
      <c r="A646" s="10" t="s">
        <v>1899</v>
      </c>
      <c r="B646" s="10">
        <v>13</v>
      </c>
      <c r="C646" s="10" t="s">
        <v>1938</v>
      </c>
      <c r="D646" s="10" t="s">
        <v>15</v>
      </c>
      <c r="E646" s="10" t="s">
        <v>1939</v>
      </c>
      <c r="F646" s="10" t="s">
        <v>1940</v>
      </c>
      <c r="G646" s="18">
        <f t="shared" si="45"/>
        <v>53.750734</v>
      </c>
      <c r="H646" s="14">
        <f t="shared" si="46"/>
        <v>2574.4307340000005</v>
      </c>
      <c r="I646" s="14">
        <f t="shared" si="47"/>
        <v>2889.0107340000004</v>
      </c>
      <c r="J646" s="14">
        <f t="shared" si="48"/>
        <v>3403.8807340000003</v>
      </c>
      <c r="K646" s="14">
        <f t="shared" si="49"/>
        <v>4547.000734</v>
      </c>
    </row>
    <row r="647" spans="1:11" s="9" customFormat="1" ht="14.25" customHeight="1">
      <c r="A647" s="10" t="s">
        <v>1899</v>
      </c>
      <c r="B647" s="10">
        <v>14</v>
      </c>
      <c r="C647" s="10" t="s">
        <v>1941</v>
      </c>
      <c r="D647" s="10" t="s">
        <v>15</v>
      </c>
      <c r="E647" s="10" t="s">
        <v>1942</v>
      </c>
      <c r="F647" s="10" t="s">
        <v>1943</v>
      </c>
      <c r="G647" s="18">
        <f t="shared" si="45"/>
        <v>53.775643</v>
      </c>
      <c r="H647" s="14">
        <f t="shared" si="46"/>
        <v>2575.145643</v>
      </c>
      <c r="I647" s="14">
        <f t="shared" si="47"/>
        <v>2889.7256429999998</v>
      </c>
      <c r="J647" s="14">
        <f t="shared" si="48"/>
        <v>3404.595643</v>
      </c>
      <c r="K647" s="14">
        <f t="shared" si="49"/>
        <v>4547.7156430000005</v>
      </c>
    </row>
    <row r="648" spans="1:11" s="9" customFormat="1" ht="14.25" customHeight="1">
      <c r="A648" s="10" t="s">
        <v>1899</v>
      </c>
      <c r="B648" s="10">
        <v>15</v>
      </c>
      <c r="C648" s="10" t="s">
        <v>1944</v>
      </c>
      <c r="D648" s="10" t="s">
        <v>15</v>
      </c>
      <c r="E648" s="10" t="s">
        <v>1945</v>
      </c>
      <c r="F648" s="10" t="s">
        <v>1946</v>
      </c>
      <c r="G648" s="18">
        <f t="shared" si="45"/>
        <v>54.288263</v>
      </c>
      <c r="H648" s="14">
        <f t="shared" si="46"/>
        <v>2589.8582629999996</v>
      </c>
      <c r="I648" s="14">
        <f t="shared" si="47"/>
        <v>2904.4382629999996</v>
      </c>
      <c r="J648" s="14">
        <f t="shared" si="48"/>
        <v>3419.308263</v>
      </c>
      <c r="K648" s="14">
        <f t="shared" si="49"/>
        <v>4562.428263</v>
      </c>
    </row>
    <row r="649" spans="1:11" s="9" customFormat="1" ht="14.25" customHeight="1">
      <c r="A649" s="10" t="s">
        <v>1899</v>
      </c>
      <c r="B649" s="10">
        <v>16</v>
      </c>
      <c r="C649" s="10" t="s">
        <v>1947</v>
      </c>
      <c r="D649" s="10" t="s">
        <v>15</v>
      </c>
      <c r="E649" s="10" t="s">
        <v>1948</v>
      </c>
      <c r="F649" s="10" t="s">
        <v>1949</v>
      </c>
      <c r="G649" s="18">
        <f t="shared" si="45"/>
        <v>54.171659999999996</v>
      </c>
      <c r="H649" s="14">
        <f t="shared" si="46"/>
        <v>2586.51166</v>
      </c>
      <c r="I649" s="14">
        <f t="shared" si="47"/>
        <v>2901.09166</v>
      </c>
      <c r="J649" s="14">
        <f t="shared" si="48"/>
        <v>3415.96166</v>
      </c>
      <c r="K649" s="14">
        <f t="shared" si="49"/>
        <v>4559.08166</v>
      </c>
    </row>
    <row r="650" spans="1:11" s="9" customFormat="1" ht="14.25" customHeight="1">
      <c r="A650" s="10" t="s">
        <v>1899</v>
      </c>
      <c r="B650" s="10">
        <v>17</v>
      </c>
      <c r="C650" s="10" t="s">
        <v>1950</v>
      </c>
      <c r="D650" s="10" t="s">
        <v>15</v>
      </c>
      <c r="E650" s="10" t="s">
        <v>1951</v>
      </c>
      <c r="F650" s="10" t="s">
        <v>1952</v>
      </c>
      <c r="G650" s="18">
        <f t="shared" si="45"/>
        <v>54.213536</v>
      </c>
      <c r="H650" s="14">
        <f t="shared" si="46"/>
        <v>2587.713536</v>
      </c>
      <c r="I650" s="14">
        <f t="shared" si="47"/>
        <v>2902.293536</v>
      </c>
      <c r="J650" s="14">
        <f t="shared" si="48"/>
        <v>3417.163536</v>
      </c>
      <c r="K650" s="14">
        <f t="shared" si="49"/>
        <v>4560.283536</v>
      </c>
    </row>
    <row r="651" spans="1:11" s="9" customFormat="1" ht="14.25" customHeight="1">
      <c r="A651" s="10" t="s">
        <v>1899</v>
      </c>
      <c r="B651" s="10">
        <v>18</v>
      </c>
      <c r="C651" s="10" t="s">
        <v>1953</v>
      </c>
      <c r="D651" s="10" t="s">
        <v>15</v>
      </c>
      <c r="E651" s="10" t="s">
        <v>1954</v>
      </c>
      <c r="F651" s="10" t="s">
        <v>1955</v>
      </c>
      <c r="G651" s="18">
        <f aca="true" t="shared" si="50" ref="G651:G714">F651*3.61%</f>
        <v>53.903437000000004</v>
      </c>
      <c r="H651" s="14">
        <f aca="true" t="shared" si="51" ref="H651:H714">F651+$N$3+G651</f>
        <v>2578.813437</v>
      </c>
      <c r="I651" s="14">
        <f aca="true" t="shared" si="52" ref="I651:I714">F651+$O$3+G651</f>
        <v>2893.3934369999997</v>
      </c>
      <c r="J651" s="14">
        <f aca="true" t="shared" si="53" ref="J651:J714">F651+$P$3+G651</f>
        <v>3408.263437</v>
      </c>
      <c r="K651" s="14">
        <f aca="true" t="shared" si="54" ref="K651:K714">F651+$Q$3+G651</f>
        <v>4551.3834369999995</v>
      </c>
    </row>
    <row r="652" spans="1:11" s="9" customFormat="1" ht="14.25" customHeight="1">
      <c r="A652" s="10" t="s">
        <v>1899</v>
      </c>
      <c r="B652" s="10">
        <v>19</v>
      </c>
      <c r="C652" s="10" t="s">
        <v>1956</v>
      </c>
      <c r="D652" s="10" t="s">
        <v>15</v>
      </c>
      <c r="E652" s="10" t="s">
        <v>1957</v>
      </c>
      <c r="F652" s="10" t="s">
        <v>1958</v>
      </c>
      <c r="G652" s="18">
        <f t="shared" si="50"/>
        <v>53.504893</v>
      </c>
      <c r="H652" s="14">
        <f t="shared" si="51"/>
        <v>2567.3748929999997</v>
      </c>
      <c r="I652" s="14">
        <f t="shared" si="52"/>
        <v>2881.9548929999996</v>
      </c>
      <c r="J652" s="14">
        <f t="shared" si="53"/>
        <v>3396.824893</v>
      </c>
      <c r="K652" s="14">
        <f t="shared" si="54"/>
        <v>4539.944893000001</v>
      </c>
    </row>
    <row r="653" spans="1:11" s="9" customFormat="1" ht="14.25" customHeight="1">
      <c r="A653" s="10" t="s">
        <v>1899</v>
      </c>
      <c r="B653" s="10">
        <v>20</v>
      </c>
      <c r="C653" s="10" t="s">
        <v>1959</v>
      </c>
      <c r="D653" s="10" t="s">
        <v>1960</v>
      </c>
      <c r="E653" s="10" t="s">
        <v>15</v>
      </c>
      <c r="F653" s="10" t="s">
        <v>1961</v>
      </c>
      <c r="G653" s="18">
        <f t="shared" si="50"/>
        <v>50.233511</v>
      </c>
      <c r="H653" s="14">
        <f t="shared" si="51"/>
        <v>2473.483511</v>
      </c>
      <c r="I653" s="14">
        <f t="shared" si="52"/>
        <v>2788.063511</v>
      </c>
      <c r="J653" s="14">
        <f t="shared" si="53"/>
        <v>3302.9335109999997</v>
      </c>
      <c r="K653" s="14">
        <f t="shared" si="54"/>
        <v>4446.053511</v>
      </c>
    </row>
    <row r="654" spans="1:11" s="9" customFormat="1" ht="14.25" customHeight="1">
      <c r="A654" s="10" t="s">
        <v>1899</v>
      </c>
      <c r="B654" s="10">
        <v>21</v>
      </c>
      <c r="C654" s="10" t="s">
        <v>1962</v>
      </c>
      <c r="D654" s="10" t="s">
        <v>15</v>
      </c>
      <c r="E654" s="10" t="s">
        <v>1963</v>
      </c>
      <c r="F654" s="10" t="s">
        <v>1964</v>
      </c>
      <c r="G654" s="18">
        <f t="shared" si="50"/>
        <v>54.049642</v>
      </c>
      <c r="H654" s="14">
        <f t="shared" si="51"/>
        <v>2583.009642</v>
      </c>
      <c r="I654" s="14">
        <f t="shared" si="52"/>
        <v>2897.589642</v>
      </c>
      <c r="J654" s="14">
        <f t="shared" si="53"/>
        <v>3412.459642</v>
      </c>
      <c r="K654" s="14">
        <f t="shared" si="54"/>
        <v>4555.579642</v>
      </c>
    </row>
    <row r="655" spans="1:11" s="9" customFormat="1" ht="14.25" customHeight="1">
      <c r="A655" s="10" t="s">
        <v>1899</v>
      </c>
      <c r="B655" s="10">
        <v>22</v>
      </c>
      <c r="C655" s="10" t="s">
        <v>1965</v>
      </c>
      <c r="D655" s="10" t="s">
        <v>15</v>
      </c>
      <c r="E655" s="10" t="s">
        <v>1966</v>
      </c>
      <c r="F655" s="10" t="s">
        <v>1967</v>
      </c>
      <c r="G655" s="18">
        <f t="shared" si="50"/>
        <v>53.206345999999996</v>
      </c>
      <c r="H655" s="14">
        <f t="shared" si="51"/>
        <v>2558.806346</v>
      </c>
      <c r="I655" s="14">
        <f t="shared" si="52"/>
        <v>2873.386346</v>
      </c>
      <c r="J655" s="14">
        <f t="shared" si="53"/>
        <v>3388.256346</v>
      </c>
      <c r="K655" s="14">
        <f t="shared" si="54"/>
        <v>4531.376346</v>
      </c>
    </row>
    <row r="656" spans="1:11" s="9" customFormat="1" ht="14.25" customHeight="1">
      <c r="A656" s="10" t="s">
        <v>1899</v>
      </c>
      <c r="B656" s="10">
        <v>23</v>
      </c>
      <c r="C656" s="10" t="s">
        <v>1968</v>
      </c>
      <c r="D656" s="10" t="s">
        <v>15</v>
      </c>
      <c r="E656" s="10" t="s">
        <v>1969</v>
      </c>
      <c r="F656" s="10" t="s">
        <v>1970</v>
      </c>
      <c r="G656" s="18">
        <f t="shared" si="50"/>
        <v>49.571437</v>
      </c>
      <c r="H656" s="14">
        <f t="shared" si="51"/>
        <v>2454.481437</v>
      </c>
      <c r="I656" s="14">
        <f t="shared" si="52"/>
        <v>2769.061437</v>
      </c>
      <c r="J656" s="14">
        <f t="shared" si="53"/>
        <v>3283.931437</v>
      </c>
      <c r="K656" s="14">
        <f t="shared" si="54"/>
        <v>4427.051436999999</v>
      </c>
    </row>
    <row r="657" spans="1:11" s="9" customFormat="1" ht="14.25" customHeight="1">
      <c r="A657" s="10" t="s">
        <v>1971</v>
      </c>
      <c r="B657" s="10">
        <v>0</v>
      </c>
      <c r="C657" s="10" t="s">
        <v>1972</v>
      </c>
      <c r="D657" s="10" t="s">
        <v>15</v>
      </c>
      <c r="E657" s="10" t="s">
        <v>1973</v>
      </c>
      <c r="F657" s="10" t="s">
        <v>1974</v>
      </c>
      <c r="G657" s="18">
        <f t="shared" si="50"/>
        <v>42.777056</v>
      </c>
      <c r="H657" s="14">
        <f t="shared" si="51"/>
        <v>2259.4770559999997</v>
      </c>
      <c r="I657" s="14">
        <f t="shared" si="52"/>
        <v>2574.0570559999996</v>
      </c>
      <c r="J657" s="14">
        <f t="shared" si="53"/>
        <v>3088.927056</v>
      </c>
      <c r="K657" s="14">
        <f t="shared" si="54"/>
        <v>4232.047056</v>
      </c>
    </row>
    <row r="658" spans="1:11" s="9" customFormat="1" ht="14.25" customHeight="1">
      <c r="A658" s="10" t="s">
        <v>1971</v>
      </c>
      <c r="B658" s="10">
        <v>1</v>
      </c>
      <c r="C658" s="10" t="s">
        <v>1975</v>
      </c>
      <c r="D658" s="10" t="s">
        <v>15</v>
      </c>
      <c r="E658" s="10" t="s">
        <v>1976</v>
      </c>
      <c r="F658" s="10" t="s">
        <v>1977</v>
      </c>
      <c r="G658" s="18">
        <f t="shared" si="50"/>
        <v>37.037156</v>
      </c>
      <c r="H658" s="14">
        <f t="shared" si="51"/>
        <v>2094.7371559999997</v>
      </c>
      <c r="I658" s="14">
        <f t="shared" si="52"/>
        <v>2409.3171559999996</v>
      </c>
      <c r="J658" s="14">
        <f t="shared" si="53"/>
        <v>2924.187156</v>
      </c>
      <c r="K658" s="14">
        <f t="shared" si="54"/>
        <v>4067.307156</v>
      </c>
    </row>
    <row r="659" spans="1:11" s="9" customFormat="1" ht="14.25" customHeight="1">
      <c r="A659" s="10" t="s">
        <v>1971</v>
      </c>
      <c r="B659" s="10">
        <v>2</v>
      </c>
      <c r="C659" s="10" t="s">
        <v>1978</v>
      </c>
      <c r="D659" s="10" t="s">
        <v>15</v>
      </c>
      <c r="E659" s="10" t="s">
        <v>1979</v>
      </c>
      <c r="F659" s="10" t="s">
        <v>1980</v>
      </c>
      <c r="G659" s="18">
        <f t="shared" si="50"/>
        <v>35.422764</v>
      </c>
      <c r="H659" s="14">
        <f t="shared" si="51"/>
        <v>2048.402764</v>
      </c>
      <c r="I659" s="14">
        <f t="shared" si="52"/>
        <v>2362.982764</v>
      </c>
      <c r="J659" s="14">
        <f t="shared" si="53"/>
        <v>2877.852764</v>
      </c>
      <c r="K659" s="14">
        <f t="shared" si="54"/>
        <v>4020.972764</v>
      </c>
    </row>
    <row r="660" spans="1:11" s="9" customFormat="1" ht="14.25" customHeight="1">
      <c r="A660" s="10" t="s">
        <v>1971</v>
      </c>
      <c r="B660" s="10">
        <v>3</v>
      </c>
      <c r="C660" s="10" t="s">
        <v>1981</v>
      </c>
      <c r="D660" s="10" t="s">
        <v>15</v>
      </c>
      <c r="E660" s="10" t="s">
        <v>1982</v>
      </c>
      <c r="F660" s="10" t="s">
        <v>1983</v>
      </c>
      <c r="G660" s="18">
        <f t="shared" si="50"/>
        <v>33.824617</v>
      </c>
      <c r="H660" s="14">
        <f t="shared" si="51"/>
        <v>2002.534617</v>
      </c>
      <c r="I660" s="14">
        <f t="shared" si="52"/>
        <v>2317.114617</v>
      </c>
      <c r="J660" s="14">
        <f t="shared" si="53"/>
        <v>2831.984617</v>
      </c>
      <c r="K660" s="14">
        <f t="shared" si="54"/>
        <v>3975.104617</v>
      </c>
    </row>
    <row r="661" spans="1:11" s="9" customFormat="1" ht="14.25" customHeight="1">
      <c r="A661" s="10" t="s">
        <v>1971</v>
      </c>
      <c r="B661" s="10">
        <v>4</v>
      </c>
      <c r="C661" s="10" t="s">
        <v>1984</v>
      </c>
      <c r="D661" s="10" t="s">
        <v>15</v>
      </c>
      <c r="E661" s="10" t="s">
        <v>1985</v>
      </c>
      <c r="F661" s="10" t="s">
        <v>1986</v>
      </c>
      <c r="G661" s="18">
        <f t="shared" si="50"/>
        <v>33.197921</v>
      </c>
      <c r="H661" s="14">
        <f t="shared" si="51"/>
        <v>1984.5479209999999</v>
      </c>
      <c r="I661" s="14">
        <f t="shared" si="52"/>
        <v>2299.127921</v>
      </c>
      <c r="J661" s="14">
        <f t="shared" si="53"/>
        <v>2813.997921</v>
      </c>
      <c r="K661" s="14">
        <f t="shared" si="54"/>
        <v>3957.117921</v>
      </c>
    </row>
    <row r="662" spans="1:11" s="9" customFormat="1" ht="14.25" customHeight="1">
      <c r="A662" s="10" t="s">
        <v>1971</v>
      </c>
      <c r="B662" s="10">
        <v>5</v>
      </c>
      <c r="C662" s="10" t="s">
        <v>1987</v>
      </c>
      <c r="D662" s="10" t="s">
        <v>1988</v>
      </c>
      <c r="E662" s="10" t="s">
        <v>15</v>
      </c>
      <c r="F662" s="10" t="s">
        <v>1989</v>
      </c>
      <c r="G662" s="18">
        <f t="shared" si="50"/>
        <v>31.936947999999997</v>
      </c>
      <c r="H662" s="14">
        <f t="shared" si="51"/>
        <v>1948.356948</v>
      </c>
      <c r="I662" s="14">
        <f t="shared" si="52"/>
        <v>2262.936948</v>
      </c>
      <c r="J662" s="14">
        <f t="shared" si="53"/>
        <v>2777.806948</v>
      </c>
      <c r="K662" s="14">
        <f t="shared" si="54"/>
        <v>3920.926948</v>
      </c>
    </row>
    <row r="663" spans="1:11" s="9" customFormat="1" ht="14.25" customHeight="1">
      <c r="A663" s="10" t="s">
        <v>1971</v>
      </c>
      <c r="B663" s="10">
        <v>6</v>
      </c>
      <c r="C663" s="10" t="s">
        <v>1990</v>
      </c>
      <c r="D663" s="10" t="s">
        <v>1991</v>
      </c>
      <c r="E663" s="10" t="s">
        <v>15</v>
      </c>
      <c r="F663" s="10" t="s">
        <v>1992</v>
      </c>
      <c r="G663" s="18">
        <f t="shared" si="50"/>
        <v>31.965106000000002</v>
      </c>
      <c r="H663" s="14">
        <f t="shared" si="51"/>
        <v>1949.1651060000002</v>
      </c>
      <c r="I663" s="14">
        <f t="shared" si="52"/>
        <v>2263.745106</v>
      </c>
      <c r="J663" s="14">
        <f t="shared" si="53"/>
        <v>2778.615106</v>
      </c>
      <c r="K663" s="14">
        <f t="shared" si="54"/>
        <v>3921.735106</v>
      </c>
    </row>
    <row r="664" spans="1:11" s="9" customFormat="1" ht="14.25" customHeight="1">
      <c r="A664" s="10" t="s">
        <v>1971</v>
      </c>
      <c r="B664" s="10">
        <v>7</v>
      </c>
      <c r="C664" s="10" t="s">
        <v>1993</v>
      </c>
      <c r="D664" s="10" t="s">
        <v>1994</v>
      </c>
      <c r="E664" s="10" t="s">
        <v>15</v>
      </c>
      <c r="F664" s="10" t="s">
        <v>1995</v>
      </c>
      <c r="G664" s="18">
        <f t="shared" si="50"/>
        <v>32.205532</v>
      </c>
      <c r="H664" s="14">
        <f t="shared" si="51"/>
        <v>1956.065532</v>
      </c>
      <c r="I664" s="14">
        <f t="shared" si="52"/>
        <v>2270.645532</v>
      </c>
      <c r="J664" s="14">
        <f t="shared" si="53"/>
        <v>2785.515532</v>
      </c>
      <c r="K664" s="14">
        <f t="shared" si="54"/>
        <v>3928.635532</v>
      </c>
    </row>
    <row r="665" spans="1:11" s="9" customFormat="1" ht="14.25" customHeight="1">
      <c r="A665" s="10" t="s">
        <v>1971</v>
      </c>
      <c r="B665" s="10">
        <v>8</v>
      </c>
      <c r="C665" s="10" t="s">
        <v>1996</v>
      </c>
      <c r="D665" s="10" t="s">
        <v>1997</v>
      </c>
      <c r="E665" s="10" t="s">
        <v>15</v>
      </c>
      <c r="F665" s="10" t="s">
        <v>1998</v>
      </c>
      <c r="G665" s="18">
        <f t="shared" si="50"/>
        <v>39.487624</v>
      </c>
      <c r="H665" s="14">
        <f t="shared" si="51"/>
        <v>2165.067624</v>
      </c>
      <c r="I665" s="14">
        <f t="shared" si="52"/>
        <v>2479.6476239999997</v>
      </c>
      <c r="J665" s="14">
        <f t="shared" si="53"/>
        <v>2994.5176239999996</v>
      </c>
      <c r="K665" s="14">
        <f t="shared" si="54"/>
        <v>4137.637624</v>
      </c>
    </row>
    <row r="666" spans="1:11" s="9" customFormat="1" ht="14.25" customHeight="1">
      <c r="A666" s="10" t="s">
        <v>1971</v>
      </c>
      <c r="B666" s="10">
        <v>9</v>
      </c>
      <c r="C666" s="10" t="s">
        <v>1271</v>
      </c>
      <c r="D666" s="10" t="s">
        <v>1999</v>
      </c>
      <c r="E666" s="10" t="s">
        <v>15</v>
      </c>
      <c r="F666" s="10" t="s">
        <v>1273</v>
      </c>
      <c r="G666" s="18">
        <f t="shared" si="50"/>
        <v>44.530072</v>
      </c>
      <c r="H666" s="14">
        <f t="shared" si="51"/>
        <v>2309.7900720000002</v>
      </c>
      <c r="I666" s="14">
        <f t="shared" si="52"/>
        <v>2624.370072</v>
      </c>
      <c r="J666" s="14">
        <f t="shared" si="53"/>
        <v>3139.240072</v>
      </c>
      <c r="K666" s="14">
        <f t="shared" si="54"/>
        <v>4282.3600719999995</v>
      </c>
    </row>
    <row r="667" spans="1:11" s="9" customFormat="1" ht="14.25" customHeight="1">
      <c r="A667" s="10" t="s">
        <v>1971</v>
      </c>
      <c r="B667" s="10">
        <v>10</v>
      </c>
      <c r="C667" s="10" t="s">
        <v>2000</v>
      </c>
      <c r="D667" s="10" t="s">
        <v>15</v>
      </c>
      <c r="E667" s="10" t="s">
        <v>2001</v>
      </c>
      <c r="F667" s="10" t="s">
        <v>2002</v>
      </c>
      <c r="G667" s="18">
        <f t="shared" si="50"/>
        <v>49.597429000000005</v>
      </c>
      <c r="H667" s="14">
        <f t="shared" si="51"/>
        <v>2455.227429</v>
      </c>
      <c r="I667" s="14">
        <f t="shared" si="52"/>
        <v>2769.807429</v>
      </c>
      <c r="J667" s="14">
        <f t="shared" si="53"/>
        <v>3284.677429</v>
      </c>
      <c r="K667" s="14">
        <f t="shared" si="54"/>
        <v>4427.797429</v>
      </c>
    </row>
    <row r="668" spans="1:11" s="9" customFormat="1" ht="14.25" customHeight="1">
      <c r="A668" s="10" t="s">
        <v>1971</v>
      </c>
      <c r="B668" s="10">
        <v>11</v>
      </c>
      <c r="C668" s="10" t="s">
        <v>2003</v>
      </c>
      <c r="D668" s="10" t="s">
        <v>15</v>
      </c>
      <c r="E668" s="10" t="s">
        <v>2004</v>
      </c>
      <c r="F668" s="10" t="s">
        <v>2005</v>
      </c>
      <c r="G668" s="18">
        <f t="shared" si="50"/>
        <v>50.730969</v>
      </c>
      <c r="H668" s="14">
        <f t="shared" si="51"/>
        <v>2487.760969</v>
      </c>
      <c r="I668" s="14">
        <f t="shared" si="52"/>
        <v>2802.340969</v>
      </c>
      <c r="J668" s="14">
        <f t="shared" si="53"/>
        <v>3317.210969</v>
      </c>
      <c r="K668" s="14">
        <f t="shared" si="54"/>
        <v>4460.330969000001</v>
      </c>
    </row>
    <row r="669" spans="1:11" s="9" customFormat="1" ht="14.25" customHeight="1">
      <c r="A669" s="10" t="s">
        <v>1971</v>
      </c>
      <c r="B669" s="10">
        <v>12</v>
      </c>
      <c r="C669" s="10" t="s">
        <v>2006</v>
      </c>
      <c r="D669" s="10" t="s">
        <v>15</v>
      </c>
      <c r="E669" s="10" t="s">
        <v>218</v>
      </c>
      <c r="F669" s="10" t="s">
        <v>2007</v>
      </c>
      <c r="G669" s="18">
        <f t="shared" si="50"/>
        <v>50.952262000000005</v>
      </c>
      <c r="H669" s="14">
        <f t="shared" si="51"/>
        <v>2494.1122619999996</v>
      </c>
      <c r="I669" s="14">
        <f t="shared" si="52"/>
        <v>2808.6922619999996</v>
      </c>
      <c r="J669" s="14">
        <f t="shared" si="53"/>
        <v>3323.562262</v>
      </c>
      <c r="K669" s="14">
        <f t="shared" si="54"/>
        <v>4466.682261999999</v>
      </c>
    </row>
    <row r="670" spans="1:11" s="9" customFormat="1" ht="14.25" customHeight="1">
      <c r="A670" s="10" t="s">
        <v>1971</v>
      </c>
      <c r="B670" s="10">
        <v>13</v>
      </c>
      <c r="C670" s="10" t="s">
        <v>2008</v>
      </c>
      <c r="D670" s="10" t="s">
        <v>15</v>
      </c>
      <c r="E670" s="10" t="s">
        <v>2009</v>
      </c>
      <c r="F670" s="10" t="s">
        <v>2010</v>
      </c>
      <c r="G670" s="18">
        <f t="shared" si="50"/>
        <v>51.133484</v>
      </c>
      <c r="H670" s="14">
        <f t="shared" si="51"/>
        <v>2499.3134840000002</v>
      </c>
      <c r="I670" s="14">
        <f t="shared" si="52"/>
        <v>2813.893484</v>
      </c>
      <c r="J670" s="14">
        <f t="shared" si="53"/>
        <v>3328.763484</v>
      </c>
      <c r="K670" s="14">
        <f t="shared" si="54"/>
        <v>4471.883484</v>
      </c>
    </row>
    <row r="671" spans="1:11" s="9" customFormat="1" ht="14.25" customHeight="1">
      <c r="A671" s="10" t="s">
        <v>1971</v>
      </c>
      <c r="B671" s="10">
        <v>14</v>
      </c>
      <c r="C671" s="10" t="s">
        <v>2011</v>
      </c>
      <c r="D671" s="10" t="s">
        <v>15</v>
      </c>
      <c r="E671" s="10" t="s">
        <v>2012</v>
      </c>
      <c r="F671" s="10" t="s">
        <v>2013</v>
      </c>
      <c r="G671" s="18">
        <f t="shared" si="50"/>
        <v>50.042181</v>
      </c>
      <c r="H671" s="14">
        <f t="shared" si="51"/>
        <v>2467.9921809999996</v>
      </c>
      <c r="I671" s="14">
        <f t="shared" si="52"/>
        <v>2782.5721809999995</v>
      </c>
      <c r="J671" s="14">
        <f t="shared" si="53"/>
        <v>3297.442181</v>
      </c>
      <c r="K671" s="14">
        <f t="shared" si="54"/>
        <v>4440.562181</v>
      </c>
    </row>
    <row r="672" spans="1:11" s="9" customFormat="1" ht="14.25" customHeight="1">
      <c r="A672" s="10" t="s">
        <v>1971</v>
      </c>
      <c r="B672" s="10">
        <v>15</v>
      </c>
      <c r="C672" s="10" t="s">
        <v>2014</v>
      </c>
      <c r="D672" s="10" t="s">
        <v>15</v>
      </c>
      <c r="E672" s="10" t="s">
        <v>60</v>
      </c>
      <c r="F672" s="10" t="s">
        <v>2015</v>
      </c>
      <c r="G672" s="18">
        <f t="shared" si="50"/>
        <v>50.926631</v>
      </c>
      <c r="H672" s="14">
        <f t="shared" si="51"/>
        <v>2493.3766309999996</v>
      </c>
      <c r="I672" s="14">
        <f t="shared" si="52"/>
        <v>2807.9566309999996</v>
      </c>
      <c r="J672" s="14">
        <f t="shared" si="53"/>
        <v>3322.826631</v>
      </c>
      <c r="K672" s="14">
        <f t="shared" si="54"/>
        <v>4465.946631000001</v>
      </c>
    </row>
    <row r="673" spans="1:11" s="9" customFormat="1" ht="14.25" customHeight="1">
      <c r="A673" s="10" t="s">
        <v>1971</v>
      </c>
      <c r="B673" s="10">
        <v>16</v>
      </c>
      <c r="C673" s="10" t="s">
        <v>2016</v>
      </c>
      <c r="D673" s="10" t="s">
        <v>15</v>
      </c>
      <c r="E673" s="10" t="s">
        <v>2017</v>
      </c>
      <c r="F673" s="10" t="s">
        <v>2018</v>
      </c>
      <c r="G673" s="18">
        <f t="shared" si="50"/>
        <v>50.902805</v>
      </c>
      <c r="H673" s="14">
        <f t="shared" si="51"/>
        <v>2492.692805</v>
      </c>
      <c r="I673" s="14">
        <f t="shared" si="52"/>
        <v>2807.272805</v>
      </c>
      <c r="J673" s="14">
        <f t="shared" si="53"/>
        <v>3322.142805</v>
      </c>
      <c r="K673" s="14">
        <f t="shared" si="54"/>
        <v>4465.262804999999</v>
      </c>
    </row>
    <row r="674" spans="1:11" s="9" customFormat="1" ht="14.25" customHeight="1">
      <c r="A674" s="10" t="s">
        <v>1971</v>
      </c>
      <c r="B674" s="10">
        <v>17</v>
      </c>
      <c r="C674" s="10" t="s">
        <v>2019</v>
      </c>
      <c r="D674" s="10" t="s">
        <v>15</v>
      </c>
      <c r="E674" s="10" t="s">
        <v>2020</v>
      </c>
      <c r="F674" s="10" t="s">
        <v>2021</v>
      </c>
      <c r="G674" s="18">
        <f t="shared" si="50"/>
        <v>50.630611</v>
      </c>
      <c r="H674" s="14">
        <f t="shared" si="51"/>
        <v>2484.880611</v>
      </c>
      <c r="I674" s="14">
        <f t="shared" si="52"/>
        <v>2799.460611</v>
      </c>
      <c r="J674" s="14">
        <f t="shared" si="53"/>
        <v>3314.330611</v>
      </c>
      <c r="K674" s="14">
        <f t="shared" si="54"/>
        <v>4457.450610999999</v>
      </c>
    </row>
    <row r="675" spans="1:11" s="9" customFormat="1" ht="14.25" customHeight="1">
      <c r="A675" s="10" t="s">
        <v>1971</v>
      </c>
      <c r="B675" s="10">
        <v>18</v>
      </c>
      <c r="C675" s="10" t="s">
        <v>2022</v>
      </c>
      <c r="D675" s="10" t="s">
        <v>15</v>
      </c>
      <c r="E675" s="10" t="s">
        <v>2023</v>
      </c>
      <c r="F675" s="10" t="s">
        <v>2024</v>
      </c>
      <c r="G675" s="18">
        <f t="shared" si="50"/>
        <v>50.405708</v>
      </c>
      <c r="H675" s="14">
        <f t="shared" si="51"/>
        <v>2478.4257079999998</v>
      </c>
      <c r="I675" s="14">
        <f t="shared" si="52"/>
        <v>2793.0057079999997</v>
      </c>
      <c r="J675" s="14">
        <f t="shared" si="53"/>
        <v>3307.875708</v>
      </c>
      <c r="K675" s="14">
        <f t="shared" si="54"/>
        <v>4450.995708</v>
      </c>
    </row>
    <row r="676" spans="1:11" s="9" customFormat="1" ht="14.25" customHeight="1">
      <c r="A676" s="10" t="s">
        <v>1971</v>
      </c>
      <c r="B676" s="10">
        <v>19</v>
      </c>
      <c r="C676" s="10" t="s">
        <v>2025</v>
      </c>
      <c r="D676" s="10" t="s">
        <v>15</v>
      </c>
      <c r="E676" s="10" t="s">
        <v>2026</v>
      </c>
      <c r="F676" s="10" t="s">
        <v>2027</v>
      </c>
      <c r="G676" s="18">
        <f t="shared" si="50"/>
        <v>50.809306</v>
      </c>
      <c r="H676" s="14">
        <f t="shared" si="51"/>
        <v>2490.009306</v>
      </c>
      <c r="I676" s="14">
        <f t="shared" si="52"/>
        <v>2804.589306</v>
      </c>
      <c r="J676" s="14">
        <f t="shared" si="53"/>
        <v>3319.459306</v>
      </c>
      <c r="K676" s="14">
        <f t="shared" si="54"/>
        <v>4462.5793060000005</v>
      </c>
    </row>
    <row r="677" spans="1:11" s="9" customFormat="1" ht="14.25" customHeight="1">
      <c r="A677" s="10" t="s">
        <v>1971</v>
      </c>
      <c r="B677" s="10">
        <v>20</v>
      </c>
      <c r="C677" s="10" t="s">
        <v>2028</v>
      </c>
      <c r="D677" s="10" t="s">
        <v>2029</v>
      </c>
      <c r="E677" s="10" t="s">
        <v>15</v>
      </c>
      <c r="F677" s="10" t="s">
        <v>2030</v>
      </c>
      <c r="G677" s="18">
        <f t="shared" si="50"/>
        <v>50.799559</v>
      </c>
      <c r="H677" s="14">
        <f t="shared" si="51"/>
        <v>2489.7295590000003</v>
      </c>
      <c r="I677" s="14">
        <f t="shared" si="52"/>
        <v>2804.3095590000003</v>
      </c>
      <c r="J677" s="14">
        <f t="shared" si="53"/>
        <v>3319.179559</v>
      </c>
      <c r="K677" s="14">
        <f t="shared" si="54"/>
        <v>4462.299559</v>
      </c>
    </row>
    <row r="678" spans="1:11" s="9" customFormat="1" ht="14.25" customHeight="1">
      <c r="A678" s="10" t="s">
        <v>1971</v>
      </c>
      <c r="B678" s="10">
        <v>21</v>
      </c>
      <c r="C678" s="10" t="s">
        <v>2031</v>
      </c>
      <c r="D678" s="10" t="s">
        <v>1906</v>
      </c>
      <c r="E678" s="10" t="s">
        <v>15</v>
      </c>
      <c r="F678" s="10" t="s">
        <v>2032</v>
      </c>
      <c r="G678" s="18">
        <f t="shared" si="50"/>
        <v>53.27962900000001</v>
      </c>
      <c r="H678" s="14">
        <f t="shared" si="51"/>
        <v>2560.909629</v>
      </c>
      <c r="I678" s="14">
        <f t="shared" si="52"/>
        <v>2875.489629</v>
      </c>
      <c r="J678" s="14">
        <f t="shared" si="53"/>
        <v>3390.359629</v>
      </c>
      <c r="K678" s="14">
        <f t="shared" si="54"/>
        <v>4533.4796289999995</v>
      </c>
    </row>
    <row r="679" spans="1:11" s="9" customFormat="1" ht="14.25" customHeight="1">
      <c r="A679" s="10" t="s">
        <v>1971</v>
      </c>
      <c r="B679" s="10">
        <v>22</v>
      </c>
      <c r="C679" s="10" t="s">
        <v>2033</v>
      </c>
      <c r="D679" s="10" t="s">
        <v>15</v>
      </c>
      <c r="E679" s="10" t="s">
        <v>2034</v>
      </c>
      <c r="F679" s="10" t="s">
        <v>2035</v>
      </c>
      <c r="G679" s="18">
        <f t="shared" si="50"/>
        <v>52.765926</v>
      </c>
      <c r="H679" s="14">
        <f t="shared" si="51"/>
        <v>2546.165926</v>
      </c>
      <c r="I679" s="14">
        <f t="shared" si="52"/>
        <v>2860.745926</v>
      </c>
      <c r="J679" s="14">
        <f t="shared" si="53"/>
        <v>3375.6159260000004</v>
      </c>
      <c r="K679" s="14">
        <f t="shared" si="54"/>
        <v>4518.735926</v>
      </c>
    </row>
    <row r="680" spans="1:11" s="9" customFormat="1" ht="14.25" customHeight="1">
      <c r="A680" s="10" t="s">
        <v>1971</v>
      </c>
      <c r="B680" s="10">
        <v>23</v>
      </c>
      <c r="C680" s="10" t="s">
        <v>2036</v>
      </c>
      <c r="D680" s="10" t="s">
        <v>15</v>
      </c>
      <c r="E680" s="10" t="s">
        <v>2037</v>
      </c>
      <c r="F680" s="10" t="s">
        <v>2038</v>
      </c>
      <c r="G680" s="18">
        <f t="shared" si="50"/>
        <v>47.334681</v>
      </c>
      <c r="H680" s="14">
        <f t="shared" si="51"/>
        <v>2390.2846809999996</v>
      </c>
      <c r="I680" s="14">
        <f t="shared" si="52"/>
        <v>2704.8646809999996</v>
      </c>
      <c r="J680" s="14">
        <f t="shared" si="53"/>
        <v>3219.734681</v>
      </c>
      <c r="K680" s="14">
        <f t="shared" si="54"/>
        <v>4362.854681000001</v>
      </c>
    </row>
    <row r="681" spans="1:11" s="9" customFormat="1" ht="14.25" customHeight="1">
      <c r="A681" s="10" t="s">
        <v>2039</v>
      </c>
      <c r="B681" s="10">
        <v>0</v>
      </c>
      <c r="C681" s="10" t="s">
        <v>2040</v>
      </c>
      <c r="D681" s="10" t="s">
        <v>15</v>
      </c>
      <c r="E681" s="10" t="s">
        <v>2041</v>
      </c>
      <c r="F681" s="10" t="s">
        <v>2042</v>
      </c>
      <c r="G681" s="18">
        <f t="shared" si="50"/>
        <v>43.103761</v>
      </c>
      <c r="H681" s="14">
        <f t="shared" si="51"/>
        <v>2268.853761</v>
      </c>
      <c r="I681" s="14">
        <f t="shared" si="52"/>
        <v>2583.433761</v>
      </c>
      <c r="J681" s="14">
        <f t="shared" si="53"/>
        <v>3098.3037609999997</v>
      </c>
      <c r="K681" s="14">
        <f t="shared" si="54"/>
        <v>4241.423761</v>
      </c>
    </row>
    <row r="682" spans="1:11" s="9" customFormat="1" ht="14.25" customHeight="1">
      <c r="A682" s="10" t="s">
        <v>2039</v>
      </c>
      <c r="B682" s="10">
        <v>1</v>
      </c>
      <c r="C682" s="10" t="s">
        <v>2043</v>
      </c>
      <c r="D682" s="10" t="s">
        <v>15</v>
      </c>
      <c r="E682" s="10" t="s">
        <v>2044</v>
      </c>
      <c r="F682" s="10" t="s">
        <v>2045</v>
      </c>
      <c r="G682" s="18">
        <f t="shared" si="50"/>
        <v>37.013691</v>
      </c>
      <c r="H682" s="14">
        <f t="shared" si="51"/>
        <v>2094.0636910000003</v>
      </c>
      <c r="I682" s="14">
        <f t="shared" si="52"/>
        <v>2408.643691</v>
      </c>
      <c r="J682" s="14">
        <f t="shared" si="53"/>
        <v>2923.513691</v>
      </c>
      <c r="K682" s="14">
        <f t="shared" si="54"/>
        <v>4066.633691</v>
      </c>
    </row>
    <row r="683" spans="1:11" s="9" customFormat="1" ht="14.25" customHeight="1">
      <c r="A683" s="10" t="s">
        <v>2039</v>
      </c>
      <c r="B683" s="10">
        <v>2</v>
      </c>
      <c r="C683" s="10" t="s">
        <v>2046</v>
      </c>
      <c r="D683" s="10" t="s">
        <v>15</v>
      </c>
      <c r="E683" s="10" t="s">
        <v>2047</v>
      </c>
      <c r="F683" s="10" t="s">
        <v>2048</v>
      </c>
      <c r="G683" s="18">
        <f t="shared" si="50"/>
        <v>37.260615</v>
      </c>
      <c r="H683" s="14">
        <f t="shared" si="51"/>
        <v>2101.1506150000005</v>
      </c>
      <c r="I683" s="14">
        <f t="shared" si="52"/>
        <v>2415.7306150000004</v>
      </c>
      <c r="J683" s="14">
        <f t="shared" si="53"/>
        <v>2930.6006150000003</v>
      </c>
      <c r="K683" s="14">
        <f t="shared" si="54"/>
        <v>4073.720615</v>
      </c>
    </row>
    <row r="684" spans="1:11" s="9" customFormat="1" ht="14.25" customHeight="1">
      <c r="A684" s="10" t="s">
        <v>2039</v>
      </c>
      <c r="B684" s="10">
        <v>3</v>
      </c>
      <c r="C684" s="10" t="s">
        <v>2049</v>
      </c>
      <c r="D684" s="10" t="s">
        <v>15</v>
      </c>
      <c r="E684" s="10" t="s">
        <v>2050</v>
      </c>
      <c r="F684" s="10" t="s">
        <v>2051</v>
      </c>
      <c r="G684" s="18">
        <f t="shared" si="50"/>
        <v>35.903616</v>
      </c>
      <c r="H684" s="14">
        <f t="shared" si="51"/>
        <v>2062.203616</v>
      </c>
      <c r="I684" s="14">
        <f t="shared" si="52"/>
        <v>2376.783616</v>
      </c>
      <c r="J684" s="14">
        <f t="shared" si="53"/>
        <v>2891.653616</v>
      </c>
      <c r="K684" s="14">
        <f t="shared" si="54"/>
        <v>4034.773616</v>
      </c>
    </row>
    <row r="685" spans="1:11" s="9" customFormat="1" ht="14.25" customHeight="1">
      <c r="A685" s="10" t="s">
        <v>2039</v>
      </c>
      <c r="B685" s="10">
        <v>4</v>
      </c>
      <c r="C685" s="10" t="s">
        <v>2052</v>
      </c>
      <c r="D685" s="10" t="s">
        <v>15</v>
      </c>
      <c r="E685" s="10" t="s">
        <v>2053</v>
      </c>
      <c r="F685" s="10" t="s">
        <v>2054</v>
      </c>
      <c r="G685" s="18">
        <f t="shared" si="50"/>
        <v>35.567886</v>
      </c>
      <c r="H685" s="14">
        <f t="shared" si="51"/>
        <v>2052.567886</v>
      </c>
      <c r="I685" s="14">
        <f t="shared" si="52"/>
        <v>2367.1478859999997</v>
      </c>
      <c r="J685" s="14">
        <f t="shared" si="53"/>
        <v>2882.0178859999996</v>
      </c>
      <c r="K685" s="14">
        <f t="shared" si="54"/>
        <v>4025.1378859999995</v>
      </c>
    </row>
    <row r="686" spans="1:11" s="9" customFormat="1" ht="14.25" customHeight="1">
      <c r="A686" s="10" t="s">
        <v>2039</v>
      </c>
      <c r="B686" s="10">
        <v>5</v>
      </c>
      <c r="C686" s="10" t="s">
        <v>2055</v>
      </c>
      <c r="D686" s="10" t="s">
        <v>15</v>
      </c>
      <c r="E686" s="10" t="s">
        <v>2056</v>
      </c>
      <c r="F686" s="10" t="s">
        <v>2057</v>
      </c>
      <c r="G686" s="18">
        <f t="shared" si="50"/>
        <v>35.587019</v>
      </c>
      <c r="H686" s="14">
        <f t="shared" si="51"/>
        <v>2053.117019</v>
      </c>
      <c r="I686" s="14">
        <f t="shared" si="52"/>
        <v>2367.6970189999997</v>
      </c>
      <c r="J686" s="14">
        <f t="shared" si="53"/>
        <v>2882.567019</v>
      </c>
      <c r="K686" s="14">
        <f t="shared" si="54"/>
        <v>4025.687019</v>
      </c>
    </row>
    <row r="687" spans="1:11" s="9" customFormat="1" ht="14.25" customHeight="1">
      <c r="A687" s="10" t="s">
        <v>2039</v>
      </c>
      <c r="B687" s="10">
        <v>6</v>
      </c>
      <c r="C687" s="10" t="s">
        <v>2058</v>
      </c>
      <c r="D687" s="10" t="s">
        <v>2059</v>
      </c>
      <c r="E687" s="10" t="s">
        <v>15</v>
      </c>
      <c r="F687" s="10" t="s">
        <v>26</v>
      </c>
      <c r="G687" s="18">
        <f t="shared" si="50"/>
        <v>35.742971</v>
      </c>
      <c r="H687" s="14">
        <f t="shared" si="51"/>
        <v>2057.592971</v>
      </c>
      <c r="I687" s="14">
        <f t="shared" si="52"/>
        <v>2372.172971</v>
      </c>
      <c r="J687" s="14">
        <f t="shared" si="53"/>
        <v>2887.0429710000003</v>
      </c>
      <c r="K687" s="14">
        <f t="shared" si="54"/>
        <v>4030.162971</v>
      </c>
    </row>
    <row r="688" spans="1:11" s="9" customFormat="1" ht="14.25" customHeight="1">
      <c r="A688" s="10" t="s">
        <v>2039</v>
      </c>
      <c r="B688" s="10">
        <v>7</v>
      </c>
      <c r="C688" s="10" t="s">
        <v>40</v>
      </c>
      <c r="D688" s="10" t="s">
        <v>2060</v>
      </c>
      <c r="E688" s="10" t="s">
        <v>15</v>
      </c>
      <c r="F688" s="10" t="s">
        <v>2061</v>
      </c>
      <c r="G688" s="18">
        <f t="shared" si="50"/>
        <v>41.247859999999996</v>
      </c>
      <c r="H688" s="14">
        <f t="shared" si="51"/>
        <v>2215.58786</v>
      </c>
      <c r="I688" s="14">
        <f t="shared" si="52"/>
        <v>2530.16786</v>
      </c>
      <c r="J688" s="14">
        <f t="shared" si="53"/>
        <v>3045.03786</v>
      </c>
      <c r="K688" s="14">
        <f t="shared" si="54"/>
        <v>4188.15786</v>
      </c>
    </row>
    <row r="689" spans="1:11" s="9" customFormat="1" ht="14.25" customHeight="1">
      <c r="A689" s="10" t="s">
        <v>2039</v>
      </c>
      <c r="B689" s="10">
        <v>8</v>
      </c>
      <c r="C689" s="10" t="s">
        <v>2062</v>
      </c>
      <c r="D689" s="10" t="s">
        <v>2063</v>
      </c>
      <c r="E689" s="10" t="s">
        <v>15</v>
      </c>
      <c r="F689" s="10" t="s">
        <v>2064</v>
      </c>
      <c r="G689" s="18">
        <f t="shared" si="50"/>
        <v>51.195215000000005</v>
      </c>
      <c r="H689" s="14">
        <f t="shared" si="51"/>
        <v>2501.0852150000005</v>
      </c>
      <c r="I689" s="14">
        <f t="shared" si="52"/>
        <v>2815.6652150000004</v>
      </c>
      <c r="J689" s="14">
        <f t="shared" si="53"/>
        <v>3330.5352150000003</v>
      </c>
      <c r="K689" s="14">
        <f t="shared" si="54"/>
        <v>4473.655215</v>
      </c>
    </row>
    <row r="690" spans="1:11" s="9" customFormat="1" ht="14.25" customHeight="1">
      <c r="A690" s="10" t="s">
        <v>2039</v>
      </c>
      <c r="B690" s="10">
        <v>9</v>
      </c>
      <c r="C690" s="10" t="s">
        <v>2065</v>
      </c>
      <c r="D690" s="10" t="s">
        <v>47</v>
      </c>
      <c r="E690" s="10" t="s">
        <v>15</v>
      </c>
      <c r="F690" s="10" t="s">
        <v>2066</v>
      </c>
      <c r="G690" s="18">
        <f t="shared" si="50"/>
        <v>60.877235</v>
      </c>
      <c r="H690" s="14">
        <f t="shared" si="51"/>
        <v>2778.967235</v>
      </c>
      <c r="I690" s="14">
        <f t="shared" si="52"/>
        <v>3093.547235</v>
      </c>
      <c r="J690" s="14">
        <f t="shared" si="53"/>
        <v>3608.417235</v>
      </c>
      <c r="K690" s="14">
        <f t="shared" si="54"/>
        <v>4751.537235</v>
      </c>
    </row>
    <row r="691" spans="1:11" s="9" customFormat="1" ht="14.25" customHeight="1">
      <c r="A691" s="10" t="s">
        <v>2039</v>
      </c>
      <c r="B691" s="10">
        <v>10</v>
      </c>
      <c r="C691" s="10" t="s">
        <v>2067</v>
      </c>
      <c r="D691" s="10" t="s">
        <v>15</v>
      </c>
      <c r="E691" s="10" t="s">
        <v>1026</v>
      </c>
      <c r="F691" s="10" t="s">
        <v>2068</v>
      </c>
      <c r="G691" s="18">
        <f t="shared" si="50"/>
        <v>70.550952</v>
      </c>
      <c r="H691" s="14">
        <f t="shared" si="51"/>
        <v>3056.610952</v>
      </c>
      <c r="I691" s="14">
        <f t="shared" si="52"/>
        <v>3371.190952</v>
      </c>
      <c r="J691" s="14">
        <f t="shared" si="53"/>
        <v>3886.0609520000003</v>
      </c>
      <c r="K691" s="14">
        <f t="shared" si="54"/>
        <v>5029.180952</v>
      </c>
    </row>
    <row r="692" spans="1:11" s="9" customFormat="1" ht="14.25" customHeight="1">
      <c r="A692" s="10" t="s">
        <v>2039</v>
      </c>
      <c r="B692" s="10">
        <v>11</v>
      </c>
      <c r="C692" s="10" t="s">
        <v>2069</v>
      </c>
      <c r="D692" s="10" t="s">
        <v>2070</v>
      </c>
      <c r="E692" s="10" t="s">
        <v>15</v>
      </c>
      <c r="F692" s="10" t="s">
        <v>2071</v>
      </c>
      <c r="G692" s="18">
        <f t="shared" si="50"/>
        <v>70.838308</v>
      </c>
      <c r="H692" s="14">
        <f t="shared" si="51"/>
        <v>3064.858308</v>
      </c>
      <c r="I692" s="14">
        <f t="shared" si="52"/>
        <v>3379.438308</v>
      </c>
      <c r="J692" s="14">
        <f t="shared" si="53"/>
        <v>3894.308308</v>
      </c>
      <c r="K692" s="14">
        <f t="shared" si="54"/>
        <v>5037.4283080000005</v>
      </c>
    </row>
    <row r="693" spans="1:11" s="9" customFormat="1" ht="14.25" customHeight="1">
      <c r="A693" s="10" t="s">
        <v>2039</v>
      </c>
      <c r="B693" s="10">
        <v>12</v>
      </c>
      <c r="C693" s="10" t="s">
        <v>2072</v>
      </c>
      <c r="D693" s="10" t="s">
        <v>2073</v>
      </c>
      <c r="E693" s="10" t="s">
        <v>15</v>
      </c>
      <c r="F693" s="10" t="s">
        <v>2074</v>
      </c>
      <c r="G693" s="18">
        <f t="shared" si="50"/>
        <v>66.080689</v>
      </c>
      <c r="H693" s="14">
        <f t="shared" si="51"/>
        <v>2928.310689</v>
      </c>
      <c r="I693" s="14">
        <f t="shared" si="52"/>
        <v>3242.890689</v>
      </c>
      <c r="J693" s="14">
        <f t="shared" si="53"/>
        <v>3757.760689</v>
      </c>
      <c r="K693" s="14">
        <f t="shared" si="54"/>
        <v>4900.8806890000005</v>
      </c>
    </row>
    <row r="694" spans="1:11" s="9" customFormat="1" ht="14.25" customHeight="1">
      <c r="A694" s="10" t="s">
        <v>2039</v>
      </c>
      <c r="B694" s="10">
        <v>13</v>
      </c>
      <c r="C694" s="10" t="s">
        <v>2075</v>
      </c>
      <c r="D694" s="10" t="s">
        <v>2076</v>
      </c>
      <c r="E694" s="10" t="s">
        <v>15</v>
      </c>
      <c r="F694" s="10" t="s">
        <v>2077</v>
      </c>
      <c r="G694" s="18">
        <f t="shared" si="50"/>
        <v>70.99750900000001</v>
      </c>
      <c r="H694" s="14">
        <f t="shared" si="51"/>
        <v>3069.427509</v>
      </c>
      <c r="I694" s="14">
        <f t="shared" si="52"/>
        <v>3384.007509</v>
      </c>
      <c r="J694" s="14">
        <f t="shared" si="53"/>
        <v>3898.877509</v>
      </c>
      <c r="K694" s="14">
        <f t="shared" si="54"/>
        <v>5041.997509</v>
      </c>
    </row>
    <row r="695" spans="1:11" s="9" customFormat="1" ht="14.25" customHeight="1">
      <c r="A695" s="10" t="s">
        <v>2039</v>
      </c>
      <c r="B695" s="10">
        <v>14</v>
      </c>
      <c r="C695" s="10" t="s">
        <v>2078</v>
      </c>
      <c r="D695" s="10" t="s">
        <v>15</v>
      </c>
      <c r="E695" s="10" t="s">
        <v>2079</v>
      </c>
      <c r="F695" s="10" t="s">
        <v>2080</v>
      </c>
      <c r="G695" s="18">
        <f t="shared" si="50"/>
        <v>70.853109</v>
      </c>
      <c r="H695" s="14">
        <f t="shared" si="51"/>
        <v>3065.2831090000004</v>
      </c>
      <c r="I695" s="14">
        <f t="shared" si="52"/>
        <v>3379.8631090000003</v>
      </c>
      <c r="J695" s="14">
        <f t="shared" si="53"/>
        <v>3894.7331090000002</v>
      </c>
      <c r="K695" s="14">
        <f t="shared" si="54"/>
        <v>5037.853109</v>
      </c>
    </row>
    <row r="696" spans="1:11" s="9" customFormat="1" ht="14.25" customHeight="1">
      <c r="A696" s="10" t="s">
        <v>2039</v>
      </c>
      <c r="B696" s="10">
        <v>15</v>
      </c>
      <c r="C696" s="10" t="s">
        <v>2081</v>
      </c>
      <c r="D696" s="10" t="s">
        <v>15</v>
      </c>
      <c r="E696" s="10" t="s">
        <v>2082</v>
      </c>
      <c r="F696" s="10" t="s">
        <v>2083</v>
      </c>
      <c r="G696" s="18">
        <f t="shared" si="50"/>
        <v>66.020402</v>
      </c>
      <c r="H696" s="14">
        <f t="shared" si="51"/>
        <v>2926.580402</v>
      </c>
      <c r="I696" s="14">
        <f t="shared" si="52"/>
        <v>3241.160402</v>
      </c>
      <c r="J696" s="14">
        <f t="shared" si="53"/>
        <v>3756.0304020000003</v>
      </c>
      <c r="K696" s="14">
        <f t="shared" si="54"/>
        <v>4899.150402</v>
      </c>
    </row>
    <row r="697" spans="1:11" s="9" customFormat="1" ht="14.25" customHeight="1">
      <c r="A697" s="10" t="s">
        <v>2039</v>
      </c>
      <c r="B697" s="10">
        <v>16</v>
      </c>
      <c r="C697" s="10" t="s">
        <v>2084</v>
      </c>
      <c r="D697" s="10" t="s">
        <v>15</v>
      </c>
      <c r="E697" s="10" t="s">
        <v>2085</v>
      </c>
      <c r="F697" s="10" t="s">
        <v>2086</v>
      </c>
      <c r="G697" s="18">
        <f t="shared" si="50"/>
        <v>66.525802</v>
      </c>
      <c r="H697" s="14">
        <f t="shared" si="51"/>
        <v>2941.085802</v>
      </c>
      <c r="I697" s="14">
        <f t="shared" si="52"/>
        <v>3255.665802</v>
      </c>
      <c r="J697" s="14">
        <f t="shared" si="53"/>
        <v>3770.5358020000003</v>
      </c>
      <c r="K697" s="14">
        <f t="shared" si="54"/>
        <v>4913.655802</v>
      </c>
    </row>
    <row r="698" spans="1:11" s="9" customFormat="1" ht="14.25" customHeight="1">
      <c r="A698" s="10" t="s">
        <v>2039</v>
      </c>
      <c r="B698" s="10">
        <v>17</v>
      </c>
      <c r="C698" s="10" t="s">
        <v>2087</v>
      </c>
      <c r="D698" s="10" t="s">
        <v>15</v>
      </c>
      <c r="E698" s="10" t="s">
        <v>2088</v>
      </c>
      <c r="F698" s="10" t="s">
        <v>2089</v>
      </c>
      <c r="G698" s="18">
        <f t="shared" si="50"/>
        <v>62.658409</v>
      </c>
      <c r="H698" s="14">
        <f t="shared" si="51"/>
        <v>2830.0884090000004</v>
      </c>
      <c r="I698" s="14">
        <f t="shared" si="52"/>
        <v>3144.6684090000003</v>
      </c>
      <c r="J698" s="14">
        <f t="shared" si="53"/>
        <v>3659.5384090000002</v>
      </c>
      <c r="K698" s="14">
        <f t="shared" si="54"/>
        <v>4802.658409</v>
      </c>
    </row>
    <row r="699" spans="1:11" s="9" customFormat="1" ht="14.25" customHeight="1">
      <c r="A699" s="10" t="s">
        <v>2039</v>
      </c>
      <c r="B699" s="10">
        <v>18</v>
      </c>
      <c r="C699" s="10" t="s">
        <v>61</v>
      </c>
      <c r="D699" s="10" t="s">
        <v>15</v>
      </c>
      <c r="E699" s="10" t="s">
        <v>2090</v>
      </c>
      <c r="F699" s="10" t="s">
        <v>2091</v>
      </c>
      <c r="G699" s="18">
        <f t="shared" si="50"/>
        <v>54.953586</v>
      </c>
      <c r="H699" s="14">
        <f t="shared" si="51"/>
        <v>2608.953586</v>
      </c>
      <c r="I699" s="14">
        <f t="shared" si="52"/>
        <v>2923.533586</v>
      </c>
      <c r="J699" s="14">
        <f t="shared" si="53"/>
        <v>3438.403586</v>
      </c>
      <c r="K699" s="14">
        <f t="shared" si="54"/>
        <v>4581.523585999999</v>
      </c>
    </row>
    <row r="700" spans="1:11" s="9" customFormat="1" ht="14.25" customHeight="1">
      <c r="A700" s="10" t="s">
        <v>2039</v>
      </c>
      <c r="B700" s="10">
        <v>19</v>
      </c>
      <c r="C700" s="10" t="s">
        <v>2092</v>
      </c>
      <c r="D700" s="10" t="s">
        <v>15</v>
      </c>
      <c r="E700" s="10" t="s">
        <v>2093</v>
      </c>
      <c r="F700" s="10" t="s">
        <v>2094</v>
      </c>
      <c r="G700" s="18">
        <f t="shared" si="50"/>
        <v>53.366991</v>
      </c>
      <c r="H700" s="14">
        <f t="shared" si="51"/>
        <v>2563.416991</v>
      </c>
      <c r="I700" s="14">
        <f t="shared" si="52"/>
        <v>2877.996991</v>
      </c>
      <c r="J700" s="14">
        <f t="shared" si="53"/>
        <v>3392.866991</v>
      </c>
      <c r="K700" s="14">
        <f t="shared" si="54"/>
        <v>4535.986991</v>
      </c>
    </row>
    <row r="701" spans="1:11" s="9" customFormat="1" ht="14.25" customHeight="1">
      <c r="A701" s="10" t="s">
        <v>2039</v>
      </c>
      <c r="B701" s="10">
        <v>20</v>
      </c>
      <c r="C701" s="10" t="s">
        <v>1040</v>
      </c>
      <c r="D701" s="10" t="s">
        <v>15</v>
      </c>
      <c r="E701" s="10" t="s">
        <v>1112</v>
      </c>
      <c r="F701" s="10" t="s">
        <v>1042</v>
      </c>
      <c r="G701" s="18">
        <f t="shared" si="50"/>
        <v>53.283239</v>
      </c>
      <c r="H701" s="14">
        <f t="shared" si="51"/>
        <v>2561.013239</v>
      </c>
      <c r="I701" s="14">
        <f t="shared" si="52"/>
        <v>2875.593239</v>
      </c>
      <c r="J701" s="14">
        <f t="shared" si="53"/>
        <v>3390.463239</v>
      </c>
      <c r="K701" s="14">
        <f t="shared" si="54"/>
        <v>4533.5832390000005</v>
      </c>
    </row>
    <row r="702" spans="1:11" s="9" customFormat="1" ht="14.25" customHeight="1">
      <c r="A702" s="10" t="s">
        <v>2039</v>
      </c>
      <c r="B702" s="10">
        <v>21</v>
      </c>
      <c r="C702" s="10" t="s">
        <v>2095</v>
      </c>
      <c r="D702" s="10" t="s">
        <v>15</v>
      </c>
      <c r="E702" s="10" t="s">
        <v>2096</v>
      </c>
      <c r="F702" s="10" t="s">
        <v>2097</v>
      </c>
      <c r="G702" s="18">
        <f t="shared" si="50"/>
        <v>54.044948999999995</v>
      </c>
      <c r="H702" s="14">
        <f t="shared" si="51"/>
        <v>2582.874949</v>
      </c>
      <c r="I702" s="14">
        <f t="shared" si="52"/>
        <v>2897.454949</v>
      </c>
      <c r="J702" s="14">
        <f t="shared" si="53"/>
        <v>3412.324949</v>
      </c>
      <c r="K702" s="14">
        <f t="shared" si="54"/>
        <v>4555.444949</v>
      </c>
    </row>
    <row r="703" spans="1:11" s="9" customFormat="1" ht="14.25" customHeight="1">
      <c r="A703" s="10" t="s">
        <v>2039</v>
      </c>
      <c r="B703" s="10">
        <v>22</v>
      </c>
      <c r="C703" s="10" t="s">
        <v>52</v>
      </c>
      <c r="D703" s="10" t="s">
        <v>15</v>
      </c>
      <c r="E703" s="10" t="s">
        <v>2098</v>
      </c>
      <c r="F703" s="10" t="s">
        <v>2099</v>
      </c>
      <c r="G703" s="18">
        <f t="shared" si="50"/>
        <v>54.298731999999994</v>
      </c>
      <c r="H703" s="14">
        <f t="shared" si="51"/>
        <v>2590.158732</v>
      </c>
      <c r="I703" s="14">
        <f t="shared" si="52"/>
        <v>2904.738732</v>
      </c>
      <c r="J703" s="14">
        <f t="shared" si="53"/>
        <v>3419.608732</v>
      </c>
      <c r="K703" s="14">
        <f t="shared" si="54"/>
        <v>4562.7287320000005</v>
      </c>
    </row>
    <row r="704" spans="1:11" s="9" customFormat="1" ht="14.25" customHeight="1">
      <c r="A704" s="10" t="s">
        <v>2039</v>
      </c>
      <c r="B704" s="10">
        <v>23</v>
      </c>
      <c r="C704" s="10" t="s">
        <v>2100</v>
      </c>
      <c r="D704" s="10" t="s">
        <v>15</v>
      </c>
      <c r="E704" s="10" t="s">
        <v>2101</v>
      </c>
      <c r="F704" s="10" t="s">
        <v>2102</v>
      </c>
      <c r="G704" s="18">
        <f t="shared" si="50"/>
        <v>46.41738</v>
      </c>
      <c r="H704" s="14">
        <f t="shared" si="51"/>
        <v>2363.95738</v>
      </c>
      <c r="I704" s="14">
        <f t="shared" si="52"/>
        <v>2678.5373799999998</v>
      </c>
      <c r="J704" s="14">
        <f t="shared" si="53"/>
        <v>3193.4073799999996</v>
      </c>
      <c r="K704" s="14">
        <f t="shared" si="54"/>
        <v>4336.5273799999995</v>
      </c>
    </row>
    <row r="705" spans="1:11" s="9" customFormat="1" ht="14.25" customHeight="1">
      <c r="A705" s="10" t="s">
        <v>2103</v>
      </c>
      <c r="B705" s="10">
        <v>0</v>
      </c>
      <c r="C705" s="10" t="s">
        <v>2104</v>
      </c>
      <c r="D705" s="10" t="s">
        <v>15</v>
      </c>
      <c r="E705" s="10" t="s">
        <v>2105</v>
      </c>
      <c r="F705" s="10" t="s">
        <v>2106</v>
      </c>
      <c r="G705" s="18">
        <f t="shared" si="50"/>
        <v>38.732412000000004</v>
      </c>
      <c r="H705" s="14">
        <f t="shared" si="51"/>
        <v>2143.3924119999997</v>
      </c>
      <c r="I705" s="14">
        <f t="shared" si="52"/>
        <v>2457.9724119999996</v>
      </c>
      <c r="J705" s="14">
        <f t="shared" si="53"/>
        <v>2972.842412</v>
      </c>
      <c r="K705" s="14">
        <f t="shared" si="54"/>
        <v>4115.962412</v>
      </c>
    </row>
    <row r="706" spans="1:11" s="9" customFormat="1" ht="14.25" customHeight="1">
      <c r="A706" s="10" t="s">
        <v>2103</v>
      </c>
      <c r="B706" s="10">
        <v>1</v>
      </c>
      <c r="C706" s="10" t="s">
        <v>2107</v>
      </c>
      <c r="D706" s="10" t="s">
        <v>15</v>
      </c>
      <c r="E706" s="10" t="s">
        <v>2108</v>
      </c>
      <c r="F706" s="10" t="s">
        <v>2109</v>
      </c>
      <c r="G706" s="18">
        <f t="shared" si="50"/>
        <v>35.227102</v>
      </c>
      <c r="H706" s="14">
        <f t="shared" si="51"/>
        <v>2042.787102</v>
      </c>
      <c r="I706" s="14">
        <f t="shared" si="52"/>
        <v>2357.3671019999997</v>
      </c>
      <c r="J706" s="14">
        <f t="shared" si="53"/>
        <v>2872.237102</v>
      </c>
      <c r="K706" s="14">
        <f t="shared" si="54"/>
        <v>4015.357102</v>
      </c>
    </row>
    <row r="707" spans="1:11" s="9" customFormat="1" ht="14.25" customHeight="1">
      <c r="A707" s="10" t="s">
        <v>2103</v>
      </c>
      <c r="B707" s="10">
        <v>2</v>
      </c>
      <c r="C707" s="10" t="s">
        <v>2110</v>
      </c>
      <c r="D707" s="10" t="s">
        <v>15</v>
      </c>
      <c r="E707" s="10" t="s">
        <v>2111</v>
      </c>
      <c r="F707" s="10" t="s">
        <v>2112</v>
      </c>
      <c r="G707" s="18">
        <f t="shared" si="50"/>
        <v>35.066818</v>
      </c>
      <c r="H707" s="14">
        <f t="shared" si="51"/>
        <v>2038.186818</v>
      </c>
      <c r="I707" s="14">
        <f t="shared" si="52"/>
        <v>2352.7668179999996</v>
      </c>
      <c r="J707" s="14">
        <f t="shared" si="53"/>
        <v>2867.636818</v>
      </c>
      <c r="K707" s="14">
        <f t="shared" si="54"/>
        <v>4010.756818</v>
      </c>
    </row>
    <row r="708" spans="1:11" s="9" customFormat="1" ht="14.25" customHeight="1">
      <c r="A708" s="10" t="s">
        <v>2103</v>
      </c>
      <c r="B708" s="10">
        <v>3</v>
      </c>
      <c r="C708" s="10" t="s">
        <v>2113</v>
      </c>
      <c r="D708" s="10" t="s">
        <v>15</v>
      </c>
      <c r="E708" s="10" t="s">
        <v>2114</v>
      </c>
      <c r="F708" s="10" t="s">
        <v>2115</v>
      </c>
      <c r="G708" s="18">
        <f t="shared" si="50"/>
        <v>33.137273</v>
      </c>
      <c r="H708" s="14">
        <f t="shared" si="51"/>
        <v>1982.8072730000001</v>
      </c>
      <c r="I708" s="14">
        <f t="shared" si="52"/>
        <v>2297.387273</v>
      </c>
      <c r="J708" s="14">
        <f t="shared" si="53"/>
        <v>2812.2572729999997</v>
      </c>
      <c r="K708" s="14">
        <f t="shared" si="54"/>
        <v>3955.3772729999996</v>
      </c>
    </row>
    <row r="709" spans="1:11" s="9" customFormat="1" ht="14.25" customHeight="1">
      <c r="A709" s="10" t="s">
        <v>2103</v>
      </c>
      <c r="B709" s="10">
        <v>4</v>
      </c>
      <c r="C709" s="10" t="s">
        <v>2116</v>
      </c>
      <c r="D709" s="10" t="s">
        <v>15</v>
      </c>
      <c r="E709" s="10" t="s">
        <v>2117</v>
      </c>
      <c r="F709" s="10" t="s">
        <v>2118</v>
      </c>
      <c r="G709" s="18">
        <f t="shared" si="50"/>
        <v>34.004395</v>
      </c>
      <c r="H709" s="14">
        <f t="shared" si="51"/>
        <v>2007.694395</v>
      </c>
      <c r="I709" s="14">
        <f t="shared" si="52"/>
        <v>2322.274395</v>
      </c>
      <c r="J709" s="14">
        <f t="shared" si="53"/>
        <v>2837.1443950000003</v>
      </c>
      <c r="K709" s="14">
        <f t="shared" si="54"/>
        <v>3980.264395</v>
      </c>
    </row>
    <row r="710" spans="1:11" s="9" customFormat="1" ht="14.25" customHeight="1">
      <c r="A710" s="10" t="s">
        <v>2103</v>
      </c>
      <c r="B710" s="10">
        <v>5</v>
      </c>
      <c r="C710" s="10" t="s">
        <v>2119</v>
      </c>
      <c r="D710" s="10" t="s">
        <v>15</v>
      </c>
      <c r="E710" s="10" t="s">
        <v>2120</v>
      </c>
      <c r="F710" s="10" t="s">
        <v>2121</v>
      </c>
      <c r="G710" s="18">
        <f t="shared" si="50"/>
        <v>39.440333</v>
      </c>
      <c r="H710" s="14">
        <f t="shared" si="51"/>
        <v>2163.710333</v>
      </c>
      <c r="I710" s="14">
        <f t="shared" si="52"/>
        <v>2478.290333</v>
      </c>
      <c r="J710" s="14">
        <f t="shared" si="53"/>
        <v>2993.1603330000003</v>
      </c>
      <c r="K710" s="14">
        <f t="shared" si="54"/>
        <v>4136.280333</v>
      </c>
    </row>
    <row r="711" spans="1:11" s="9" customFormat="1" ht="14.25" customHeight="1">
      <c r="A711" s="10" t="s">
        <v>2103</v>
      </c>
      <c r="B711" s="10">
        <v>6</v>
      </c>
      <c r="C711" s="10" t="s">
        <v>2122</v>
      </c>
      <c r="D711" s="10" t="s">
        <v>2123</v>
      </c>
      <c r="E711" s="10" t="s">
        <v>15</v>
      </c>
      <c r="F711" s="10" t="s">
        <v>2124</v>
      </c>
      <c r="G711" s="18">
        <f t="shared" si="50"/>
        <v>35.746942000000004</v>
      </c>
      <c r="H711" s="14">
        <f t="shared" si="51"/>
        <v>2057.7069420000003</v>
      </c>
      <c r="I711" s="14">
        <f t="shared" si="52"/>
        <v>2372.286942</v>
      </c>
      <c r="J711" s="14">
        <f t="shared" si="53"/>
        <v>2887.156942</v>
      </c>
      <c r="K711" s="14">
        <f t="shared" si="54"/>
        <v>4030.276942</v>
      </c>
    </row>
    <row r="712" spans="1:11" s="9" customFormat="1" ht="14.25" customHeight="1">
      <c r="A712" s="10" t="s">
        <v>2103</v>
      </c>
      <c r="B712" s="10">
        <v>7</v>
      </c>
      <c r="C712" s="10" t="s">
        <v>2125</v>
      </c>
      <c r="D712" s="10" t="s">
        <v>2126</v>
      </c>
      <c r="E712" s="10" t="s">
        <v>15</v>
      </c>
      <c r="F712" s="10" t="s">
        <v>2127</v>
      </c>
      <c r="G712" s="18">
        <f t="shared" si="50"/>
        <v>41.01682</v>
      </c>
      <c r="H712" s="14">
        <f t="shared" si="51"/>
        <v>2208.95682</v>
      </c>
      <c r="I712" s="14">
        <f t="shared" si="52"/>
        <v>2523.53682</v>
      </c>
      <c r="J712" s="14">
        <f t="shared" si="53"/>
        <v>3038.40682</v>
      </c>
      <c r="K712" s="14">
        <f t="shared" si="54"/>
        <v>4181.52682</v>
      </c>
    </row>
    <row r="713" spans="1:11" s="9" customFormat="1" ht="14.25" customHeight="1">
      <c r="A713" s="10" t="s">
        <v>2103</v>
      </c>
      <c r="B713" s="10">
        <v>8</v>
      </c>
      <c r="C713" s="10" t="s">
        <v>2128</v>
      </c>
      <c r="D713" s="10" t="s">
        <v>2129</v>
      </c>
      <c r="E713" s="10" t="s">
        <v>15</v>
      </c>
      <c r="F713" s="10" t="s">
        <v>2130</v>
      </c>
      <c r="G713" s="18">
        <f t="shared" si="50"/>
        <v>50.547581</v>
      </c>
      <c r="H713" s="14">
        <f t="shared" si="51"/>
        <v>2482.4975809999996</v>
      </c>
      <c r="I713" s="14">
        <f t="shared" si="52"/>
        <v>2797.0775809999996</v>
      </c>
      <c r="J713" s="14">
        <f t="shared" si="53"/>
        <v>3311.947581</v>
      </c>
      <c r="K713" s="14">
        <f t="shared" si="54"/>
        <v>4455.067581</v>
      </c>
    </row>
    <row r="714" spans="1:11" s="9" customFormat="1" ht="14.25" customHeight="1">
      <c r="A714" s="10" t="s">
        <v>2103</v>
      </c>
      <c r="B714" s="10">
        <v>9</v>
      </c>
      <c r="C714" s="10" t="s">
        <v>65</v>
      </c>
      <c r="D714" s="10" t="s">
        <v>2131</v>
      </c>
      <c r="E714" s="10" t="s">
        <v>15</v>
      </c>
      <c r="F714" s="10" t="s">
        <v>2132</v>
      </c>
      <c r="G714" s="18">
        <f t="shared" si="50"/>
        <v>56.533322</v>
      </c>
      <c r="H714" s="14">
        <f t="shared" si="51"/>
        <v>2654.2933220000004</v>
      </c>
      <c r="I714" s="14">
        <f t="shared" si="52"/>
        <v>2968.8733220000004</v>
      </c>
      <c r="J714" s="14">
        <f t="shared" si="53"/>
        <v>3483.7433220000003</v>
      </c>
      <c r="K714" s="14">
        <f t="shared" si="54"/>
        <v>4626.863322</v>
      </c>
    </row>
    <row r="715" spans="1:11" s="9" customFormat="1" ht="14.25" customHeight="1">
      <c r="A715" s="10" t="s">
        <v>2103</v>
      </c>
      <c r="B715" s="10">
        <v>10</v>
      </c>
      <c r="C715" s="10" t="s">
        <v>2133</v>
      </c>
      <c r="D715" s="10" t="s">
        <v>15</v>
      </c>
      <c r="E715" s="10" t="s">
        <v>2134</v>
      </c>
      <c r="F715" s="10" t="s">
        <v>2135</v>
      </c>
      <c r="G715" s="18">
        <f aca="true" t="shared" si="55" ref="G715:G752">F715*3.61%</f>
        <v>64.032736</v>
      </c>
      <c r="H715" s="14">
        <f aca="true" t="shared" si="56" ref="H715:H752">F715+$N$3+G715</f>
        <v>2869.532736</v>
      </c>
      <c r="I715" s="14">
        <f aca="true" t="shared" si="57" ref="I715:I752">F715+$O$3+G715</f>
        <v>3184.112736</v>
      </c>
      <c r="J715" s="14">
        <f aca="true" t="shared" si="58" ref="J715:J752">F715+$P$3+G715</f>
        <v>3698.982736</v>
      </c>
      <c r="K715" s="14">
        <f aca="true" t="shared" si="59" ref="K715:K752">F715+$Q$3+G715</f>
        <v>4842.102736</v>
      </c>
    </row>
    <row r="716" spans="1:11" s="9" customFormat="1" ht="14.25" customHeight="1">
      <c r="A716" s="10" t="s">
        <v>2103</v>
      </c>
      <c r="B716" s="10">
        <v>11</v>
      </c>
      <c r="C716" s="10" t="s">
        <v>2136</v>
      </c>
      <c r="D716" s="10" t="s">
        <v>15</v>
      </c>
      <c r="E716" s="10" t="s">
        <v>2137</v>
      </c>
      <c r="F716" s="10" t="s">
        <v>2138</v>
      </c>
      <c r="G716" s="18">
        <f t="shared" si="55"/>
        <v>64.453301</v>
      </c>
      <c r="H716" s="14">
        <f t="shared" si="56"/>
        <v>2881.603301</v>
      </c>
      <c r="I716" s="14">
        <f t="shared" si="57"/>
        <v>3196.183301</v>
      </c>
      <c r="J716" s="14">
        <f t="shared" si="58"/>
        <v>3711.0533010000004</v>
      </c>
      <c r="K716" s="14">
        <f t="shared" si="59"/>
        <v>4854.173301</v>
      </c>
    </row>
    <row r="717" spans="1:11" s="9" customFormat="1" ht="14.25" customHeight="1">
      <c r="A717" s="10" t="s">
        <v>2103</v>
      </c>
      <c r="B717" s="10">
        <v>12</v>
      </c>
      <c r="C717" s="10" t="s">
        <v>2139</v>
      </c>
      <c r="D717" s="10" t="s">
        <v>15</v>
      </c>
      <c r="E717" s="10" t="s">
        <v>34</v>
      </c>
      <c r="F717" s="10" t="s">
        <v>2140</v>
      </c>
      <c r="G717" s="18">
        <f t="shared" si="55"/>
        <v>63.184747</v>
      </c>
      <c r="H717" s="14">
        <f t="shared" si="56"/>
        <v>2845.194747</v>
      </c>
      <c r="I717" s="14">
        <f t="shared" si="57"/>
        <v>3159.774747</v>
      </c>
      <c r="J717" s="14">
        <f t="shared" si="58"/>
        <v>3674.644747</v>
      </c>
      <c r="K717" s="14">
        <f t="shared" si="59"/>
        <v>4817.764747</v>
      </c>
    </row>
    <row r="718" spans="1:11" s="9" customFormat="1" ht="14.25" customHeight="1">
      <c r="A718" s="10" t="s">
        <v>2103</v>
      </c>
      <c r="B718" s="10">
        <v>13</v>
      </c>
      <c r="C718" s="10" t="s">
        <v>2141</v>
      </c>
      <c r="D718" s="10" t="s">
        <v>15</v>
      </c>
      <c r="E718" s="10" t="s">
        <v>2142</v>
      </c>
      <c r="F718" s="10" t="s">
        <v>2143</v>
      </c>
      <c r="G718" s="18">
        <f t="shared" si="55"/>
        <v>64.801305</v>
      </c>
      <c r="H718" s="14">
        <f t="shared" si="56"/>
        <v>2891.591305</v>
      </c>
      <c r="I718" s="14">
        <f t="shared" si="57"/>
        <v>3206.171305</v>
      </c>
      <c r="J718" s="14">
        <f t="shared" si="58"/>
        <v>3721.0413049999997</v>
      </c>
      <c r="K718" s="14">
        <f t="shared" si="59"/>
        <v>4864.161305</v>
      </c>
    </row>
    <row r="719" spans="1:11" s="9" customFormat="1" ht="14.25" customHeight="1">
      <c r="A719" s="10" t="s">
        <v>2103</v>
      </c>
      <c r="B719" s="10">
        <v>14</v>
      </c>
      <c r="C719" s="10" t="s">
        <v>2144</v>
      </c>
      <c r="D719" s="10" t="s">
        <v>15</v>
      </c>
      <c r="E719" s="10" t="s">
        <v>2145</v>
      </c>
      <c r="F719" s="10" t="s">
        <v>2146</v>
      </c>
      <c r="G719" s="18">
        <f t="shared" si="55"/>
        <v>64.701669</v>
      </c>
      <c r="H719" s="14">
        <f t="shared" si="56"/>
        <v>2888.731669</v>
      </c>
      <c r="I719" s="14">
        <f t="shared" si="57"/>
        <v>3203.3116689999997</v>
      </c>
      <c r="J719" s="14">
        <f t="shared" si="58"/>
        <v>3718.181669</v>
      </c>
      <c r="K719" s="14">
        <f t="shared" si="59"/>
        <v>4861.301669</v>
      </c>
    </row>
    <row r="720" spans="1:11" s="9" customFormat="1" ht="14.25" customHeight="1">
      <c r="A720" s="10" t="s">
        <v>2103</v>
      </c>
      <c r="B720" s="10">
        <v>15</v>
      </c>
      <c r="C720" s="10" t="s">
        <v>2147</v>
      </c>
      <c r="D720" s="10" t="s">
        <v>15</v>
      </c>
      <c r="E720" s="10" t="s">
        <v>2148</v>
      </c>
      <c r="F720" s="10" t="s">
        <v>2149</v>
      </c>
      <c r="G720" s="18">
        <f t="shared" si="55"/>
        <v>64.410703</v>
      </c>
      <c r="H720" s="14">
        <f t="shared" si="56"/>
        <v>2880.3807030000003</v>
      </c>
      <c r="I720" s="14">
        <f t="shared" si="57"/>
        <v>3194.960703</v>
      </c>
      <c r="J720" s="14">
        <f t="shared" si="58"/>
        <v>3709.830703</v>
      </c>
      <c r="K720" s="14">
        <f t="shared" si="59"/>
        <v>4852.9507029999995</v>
      </c>
    </row>
    <row r="721" spans="1:11" s="9" customFormat="1" ht="14.25" customHeight="1">
      <c r="A721" s="10" t="s">
        <v>2103</v>
      </c>
      <c r="B721" s="10">
        <v>16</v>
      </c>
      <c r="C721" s="10" t="s">
        <v>2150</v>
      </c>
      <c r="D721" s="10" t="s">
        <v>15</v>
      </c>
      <c r="E721" s="10" t="s">
        <v>2151</v>
      </c>
      <c r="F721" s="10" t="s">
        <v>2152</v>
      </c>
      <c r="G721" s="18">
        <f t="shared" si="55"/>
        <v>63.235648000000005</v>
      </c>
      <c r="H721" s="14">
        <f t="shared" si="56"/>
        <v>2846.655648</v>
      </c>
      <c r="I721" s="14">
        <f t="shared" si="57"/>
        <v>3161.235648</v>
      </c>
      <c r="J721" s="14">
        <f t="shared" si="58"/>
        <v>3676.1056479999997</v>
      </c>
      <c r="K721" s="14">
        <f t="shared" si="59"/>
        <v>4819.225648</v>
      </c>
    </row>
    <row r="722" spans="1:11" s="9" customFormat="1" ht="14.25" customHeight="1">
      <c r="A722" s="10" t="s">
        <v>2103</v>
      </c>
      <c r="B722" s="10">
        <v>17</v>
      </c>
      <c r="C722" s="10" t="s">
        <v>2153</v>
      </c>
      <c r="D722" s="10" t="s">
        <v>15</v>
      </c>
      <c r="E722" s="10" t="s">
        <v>2154</v>
      </c>
      <c r="F722" s="10" t="s">
        <v>2155</v>
      </c>
      <c r="G722" s="18">
        <f t="shared" si="55"/>
        <v>53.623301000000005</v>
      </c>
      <c r="H722" s="14">
        <f t="shared" si="56"/>
        <v>2570.773301</v>
      </c>
      <c r="I722" s="14">
        <f t="shared" si="57"/>
        <v>2885.353301</v>
      </c>
      <c r="J722" s="14">
        <f t="shared" si="58"/>
        <v>3400.2233010000004</v>
      </c>
      <c r="K722" s="14">
        <f t="shared" si="59"/>
        <v>4543.343301</v>
      </c>
    </row>
    <row r="723" spans="1:11" s="9" customFormat="1" ht="14.25" customHeight="1">
      <c r="A723" s="10" t="s">
        <v>2103</v>
      </c>
      <c r="B723" s="10">
        <v>18</v>
      </c>
      <c r="C723" s="10" t="s">
        <v>2156</v>
      </c>
      <c r="D723" s="10" t="s">
        <v>15</v>
      </c>
      <c r="E723" s="10" t="s">
        <v>2157</v>
      </c>
      <c r="F723" s="10" t="s">
        <v>2158</v>
      </c>
      <c r="G723" s="18">
        <f t="shared" si="55"/>
        <v>52.932708</v>
      </c>
      <c r="H723" s="14">
        <f t="shared" si="56"/>
        <v>2550.952708</v>
      </c>
      <c r="I723" s="14">
        <f t="shared" si="57"/>
        <v>2865.5327079999997</v>
      </c>
      <c r="J723" s="14">
        <f t="shared" si="58"/>
        <v>3380.402708</v>
      </c>
      <c r="K723" s="14">
        <f t="shared" si="59"/>
        <v>4523.522708</v>
      </c>
    </row>
    <row r="724" spans="1:11" s="9" customFormat="1" ht="14.25" customHeight="1">
      <c r="A724" s="10" t="s">
        <v>2103</v>
      </c>
      <c r="B724" s="10">
        <v>19</v>
      </c>
      <c r="C724" s="10" t="s">
        <v>2159</v>
      </c>
      <c r="D724" s="10" t="s">
        <v>15</v>
      </c>
      <c r="E724" s="10" t="s">
        <v>2160</v>
      </c>
      <c r="F724" s="10" t="s">
        <v>2161</v>
      </c>
      <c r="G724" s="18">
        <f t="shared" si="55"/>
        <v>51.013631999999994</v>
      </c>
      <c r="H724" s="14">
        <f t="shared" si="56"/>
        <v>2495.873632</v>
      </c>
      <c r="I724" s="14">
        <f t="shared" si="57"/>
        <v>2810.4536319999997</v>
      </c>
      <c r="J724" s="14">
        <f t="shared" si="58"/>
        <v>3325.323632</v>
      </c>
      <c r="K724" s="14">
        <f t="shared" si="59"/>
        <v>4468.443632</v>
      </c>
    </row>
    <row r="725" spans="1:11" s="9" customFormat="1" ht="14.25" customHeight="1">
      <c r="A725" s="10" t="s">
        <v>2103</v>
      </c>
      <c r="B725" s="10">
        <v>20</v>
      </c>
      <c r="C725" s="10" t="s">
        <v>2162</v>
      </c>
      <c r="D725" s="10" t="s">
        <v>15</v>
      </c>
      <c r="E725" s="10" t="s">
        <v>2163</v>
      </c>
      <c r="F725" s="10" t="s">
        <v>2164</v>
      </c>
      <c r="G725" s="18">
        <f t="shared" si="55"/>
        <v>50.41004</v>
      </c>
      <c r="H725" s="14">
        <f t="shared" si="56"/>
        <v>2478.5500400000005</v>
      </c>
      <c r="I725" s="14">
        <f t="shared" si="57"/>
        <v>2793.1300400000005</v>
      </c>
      <c r="J725" s="14">
        <f t="shared" si="58"/>
        <v>3308.0000400000004</v>
      </c>
      <c r="K725" s="14">
        <f t="shared" si="59"/>
        <v>4451.12004</v>
      </c>
    </row>
    <row r="726" spans="1:11" s="9" customFormat="1" ht="14.25" customHeight="1">
      <c r="A726" s="10" t="s">
        <v>2103</v>
      </c>
      <c r="B726" s="10">
        <v>21</v>
      </c>
      <c r="C726" s="10" t="s">
        <v>2165</v>
      </c>
      <c r="D726" s="10" t="s">
        <v>15</v>
      </c>
      <c r="E726" s="10" t="s">
        <v>2166</v>
      </c>
      <c r="F726" s="10" t="s">
        <v>2167</v>
      </c>
      <c r="G726" s="18">
        <f t="shared" si="55"/>
        <v>53.765535</v>
      </c>
      <c r="H726" s="14">
        <f t="shared" si="56"/>
        <v>2574.855535</v>
      </c>
      <c r="I726" s="14">
        <f t="shared" si="57"/>
        <v>2889.435535</v>
      </c>
      <c r="J726" s="14">
        <f t="shared" si="58"/>
        <v>3404.305535</v>
      </c>
      <c r="K726" s="14">
        <f t="shared" si="59"/>
        <v>4547.425535</v>
      </c>
    </row>
    <row r="727" spans="1:11" s="9" customFormat="1" ht="14.25" customHeight="1">
      <c r="A727" s="10" t="s">
        <v>2103</v>
      </c>
      <c r="B727" s="10">
        <v>22</v>
      </c>
      <c r="C727" s="10" t="s">
        <v>2168</v>
      </c>
      <c r="D727" s="10" t="s">
        <v>15</v>
      </c>
      <c r="E727" s="10" t="s">
        <v>2169</v>
      </c>
      <c r="F727" s="10" t="s">
        <v>2170</v>
      </c>
      <c r="G727" s="18">
        <f t="shared" si="55"/>
        <v>53.034149</v>
      </c>
      <c r="H727" s="14">
        <f t="shared" si="56"/>
        <v>2553.864149</v>
      </c>
      <c r="I727" s="14">
        <f t="shared" si="57"/>
        <v>2868.444149</v>
      </c>
      <c r="J727" s="14">
        <f t="shared" si="58"/>
        <v>3383.314149</v>
      </c>
      <c r="K727" s="14">
        <f t="shared" si="59"/>
        <v>4526.434149</v>
      </c>
    </row>
    <row r="728" spans="1:11" s="9" customFormat="1" ht="14.25" customHeight="1">
      <c r="A728" s="10" t="s">
        <v>2103</v>
      </c>
      <c r="B728" s="10">
        <v>23</v>
      </c>
      <c r="C728" s="10" t="s">
        <v>2171</v>
      </c>
      <c r="D728" s="10" t="s">
        <v>15</v>
      </c>
      <c r="E728" s="10" t="s">
        <v>2172</v>
      </c>
      <c r="F728" s="10" t="s">
        <v>2173</v>
      </c>
      <c r="G728" s="18">
        <f t="shared" si="55"/>
        <v>45.35965</v>
      </c>
      <c r="H728" s="14">
        <f t="shared" si="56"/>
        <v>2333.5996499999997</v>
      </c>
      <c r="I728" s="14">
        <f t="shared" si="57"/>
        <v>2648.1796499999996</v>
      </c>
      <c r="J728" s="14">
        <f t="shared" si="58"/>
        <v>3163.04965</v>
      </c>
      <c r="K728" s="14">
        <f t="shared" si="59"/>
        <v>4306.16965</v>
      </c>
    </row>
    <row r="729" spans="1:11" s="9" customFormat="1" ht="14.25" customHeight="1">
      <c r="A729" s="10" t="s">
        <v>2174</v>
      </c>
      <c r="B729" s="10">
        <v>0</v>
      </c>
      <c r="C729" s="10" t="s">
        <v>2175</v>
      </c>
      <c r="D729" s="10" t="s">
        <v>15</v>
      </c>
      <c r="E729" s="10" t="s">
        <v>2176</v>
      </c>
      <c r="F729" s="10" t="s">
        <v>2177</v>
      </c>
      <c r="G729" s="18">
        <f t="shared" si="55"/>
        <v>39.507479000000004</v>
      </c>
      <c r="H729" s="14">
        <f t="shared" si="56"/>
        <v>2165.637479</v>
      </c>
      <c r="I729" s="14">
        <f t="shared" si="57"/>
        <v>2480.217479</v>
      </c>
      <c r="J729" s="14">
        <f t="shared" si="58"/>
        <v>2995.087479</v>
      </c>
      <c r="K729" s="14">
        <f t="shared" si="59"/>
        <v>4138.207479</v>
      </c>
    </row>
    <row r="730" spans="1:11" s="9" customFormat="1" ht="14.25" customHeight="1">
      <c r="A730" s="10" t="s">
        <v>2174</v>
      </c>
      <c r="B730" s="10">
        <v>1</v>
      </c>
      <c r="C730" s="10" t="s">
        <v>2178</v>
      </c>
      <c r="D730" s="10" t="s">
        <v>15</v>
      </c>
      <c r="E730" s="10" t="s">
        <v>2179</v>
      </c>
      <c r="F730" s="10" t="s">
        <v>2180</v>
      </c>
      <c r="G730" s="18">
        <f t="shared" si="55"/>
        <v>35.222770000000004</v>
      </c>
      <c r="H730" s="14">
        <f t="shared" si="56"/>
        <v>2042.6627700000001</v>
      </c>
      <c r="I730" s="14">
        <f t="shared" si="57"/>
        <v>2357.24277</v>
      </c>
      <c r="J730" s="14">
        <f t="shared" si="58"/>
        <v>2872.11277</v>
      </c>
      <c r="K730" s="14">
        <f t="shared" si="59"/>
        <v>4015.23277</v>
      </c>
    </row>
    <row r="731" spans="1:11" s="9" customFormat="1" ht="14.25" customHeight="1">
      <c r="A731" s="10" t="s">
        <v>2174</v>
      </c>
      <c r="B731" s="10">
        <v>2</v>
      </c>
      <c r="C731" s="10" t="s">
        <v>2181</v>
      </c>
      <c r="D731" s="10" t="s">
        <v>15</v>
      </c>
      <c r="E731" s="10" t="s">
        <v>2182</v>
      </c>
      <c r="F731" s="10" t="s">
        <v>2183</v>
      </c>
      <c r="G731" s="18">
        <f t="shared" si="55"/>
        <v>35.221686999999996</v>
      </c>
      <c r="H731" s="14">
        <f t="shared" si="56"/>
        <v>2042.6316869999998</v>
      </c>
      <c r="I731" s="14">
        <f t="shared" si="57"/>
        <v>2357.211687</v>
      </c>
      <c r="J731" s="14">
        <f t="shared" si="58"/>
        <v>2872.0816870000003</v>
      </c>
      <c r="K731" s="14">
        <f t="shared" si="59"/>
        <v>4015.201687</v>
      </c>
    </row>
    <row r="732" spans="1:11" s="9" customFormat="1" ht="14.25" customHeight="1">
      <c r="A732" s="10" t="s">
        <v>2174</v>
      </c>
      <c r="B732" s="10">
        <v>3</v>
      </c>
      <c r="C732" s="10" t="s">
        <v>2184</v>
      </c>
      <c r="D732" s="10" t="s">
        <v>15</v>
      </c>
      <c r="E732" s="10" t="s">
        <v>2185</v>
      </c>
      <c r="F732" s="10" t="s">
        <v>2186</v>
      </c>
      <c r="G732" s="18">
        <f t="shared" si="55"/>
        <v>35.171507999999996</v>
      </c>
      <c r="H732" s="14">
        <f t="shared" si="56"/>
        <v>2041.1915079999999</v>
      </c>
      <c r="I732" s="14">
        <f t="shared" si="57"/>
        <v>2355.771508</v>
      </c>
      <c r="J732" s="14">
        <f t="shared" si="58"/>
        <v>2870.641508</v>
      </c>
      <c r="K732" s="14">
        <f t="shared" si="59"/>
        <v>4013.761508</v>
      </c>
    </row>
    <row r="733" spans="1:11" s="9" customFormat="1" ht="14.25" customHeight="1">
      <c r="A733" s="10" t="s">
        <v>2174</v>
      </c>
      <c r="B733" s="10">
        <v>4</v>
      </c>
      <c r="C733" s="10" t="s">
        <v>2187</v>
      </c>
      <c r="D733" s="10" t="s">
        <v>15</v>
      </c>
      <c r="E733" s="10" t="s">
        <v>2188</v>
      </c>
      <c r="F733" s="10" t="s">
        <v>2189</v>
      </c>
      <c r="G733" s="18">
        <f t="shared" si="55"/>
        <v>32.888905</v>
      </c>
      <c r="H733" s="14">
        <f t="shared" si="56"/>
        <v>1975.678905</v>
      </c>
      <c r="I733" s="14">
        <f t="shared" si="57"/>
        <v>2290.2589049999997</v>
      </c>
      <c r="J733" s="14">
        <f t="shared" si="58"/>
        <v>2805.1289049999996</v>
      </c>
      <c r="K733" s="14">
        <f t="shared" si="59"/>
        <v>3948.2489049999995</v>
      </c>
    </row>
    <row r="734" spans="1:11" s="9" customFormat="1" ht="14.25" customHeight="1">
      <c r="A734" s="10" t="s">
        <v>2174</v>
      </c>
      <c r="B734" s="10">
        <v>5</v>
      </c>
      <c r="C734" s="10" t="s">
        <v>2190</v>
      </c>
      <c r="D734" s="10" t="s">
        <v>15</v>
      </c>
      <c r="E734" s="10" t="s">
        <v>2191</v>
      </c>
      <c r="F734" s="10" t="s">
        <v>2192</v>
      </c>
      <c r="G734" s="18">
        <f t="shared" si="55"/>
        <v>34.59102</v>
      </c>
      <c r="H734" s="14">
        <f t="shared" si="56"/>
        <v>2024.5310200000001</v>
      </c>
      <c r="I734" s="14">
        <f t="shared" si="57"/>
        <v>2339.11102</v>
      </c>
      <c r="J734" s="14">
        <f t="shared" si="58"/>
        <v>2853.98102</v>
      </c>
      <c r="K734" s="14">
        <f t="shared" si="59"/>
        <v>3997.10102</v>
      </c>
    </row>
    <row r="735" spans="1:11" s="9" customFormat="1" ht="14.25" customHeight="1">
      <c r="A735" s="10" t="s">
        <v>2174</v>
      </c>
      <c r="B735" s="10">
        <v>6</v>
      </c>
      <c r="C735" s="10" t="s">
        <v>2193</v>
      </c>
      <c r="D735" s="10" t="s">
        <v>2194</v>
      </c>
      <c r="E735" s="10" t="s">
        <v>15</v>
      </c>
      <c r="F735" s="10" t="s">
        <v>2195</v>
      </c>
      <c r="G735" s="18">
        <f t="shared" si="55"/>
        <v>35.214828000000004</v>
      </c>
      <c r="H735" s="14">
        <f t="shared" si="56"/>
        <v>2042.434828</v>
      </c>
      <c r="I735" s="14">
        <f t="shared" si="57"/>
        <v>2357.0148280000003</v>
      </c>
      <c r="J735" s="14">
        <f t="shared" si="58"/>
        <v>2871.884828</v>
      </c>
      <c r="K735" s="14">
        <f t="shared" si="59"/>
        <v>4015.004828</v>
      </c>
    </row>
    <row r="736" spans="1:11" s="9" customFormat="1" ht="14.25" customHeight="1">
      <c r="A736" s="10" t="s">
        <v>2174</v>
      </c>
      <c r="B736" s="10">
        <v>7</v>
      </c>
      <c r="C736" s="10" t="s">
        <v>2196</v>
      </c>
      <c r="D736" s="10" t="s">
        <v>2197</v>
      </c>
      <c r="E736" s="10" t="s">
        <v>15</v>
      </c>
      <c r="F736" s="10" t="s">
        <v>2198</v>
      </c>
      <c r="G736" s="18">
        <f t="shared" si="55"/>
        <v>39.69195</v>
      </c>
      <c r="H736" s="14">
        <f t="shared" si="56"/>
        <v>2170.9319499999997</v>
      </c>
      <c r="I736" s="14">
        <f t="shared" si="57"/>
        <v>2485.5119499999996</v>
      </c>
      <c r="J736" s="14">
        <f t="shared" si="58"/>
        <v>3000.38195</v>
      </c>
      <c r="K736" s="14">
        <f t="shared" si="59"/>
        <v>4143.50195</v>
      </c>
    </row>
    <row r="737" spans="1:11" s="9" customFormat="1" ht="14.25" customHeight="1">
      <c r="A737" s="10" t="s">
        <v>2174</v>
      </c>
      <c r="B737" s="10">
        <v>8</v>
      </c>
      <c r="C737" s="10" t="s">
        <v>2199</v>
      </c>
      <c r="D737" s="10" t="s">
        <v>2200</v>
      </c>
      <c r="E737" s="10" t="s">
        <v>15</v>
      </c>
      <c r="F737" s="10" t="s">
        <v>2201</v>
      </c>
      <c r="G737" s="18">
        <f t="shared" si="55"/>
        <v>49.692733</v>
      </c>
      <c r="H737" s="14">
        <f t="shared" si="56"/>
        <v>2457.962733</v>
      </c>
      <c r="I737" s="14">
        <f t="shared" si="57"/>
        <v>2772.5427329999998</v>
      </c>
      <c r="J737" s="14">
        <f t="shared" si="58"/>
        <v>3287.412733</v>
      </c>
      <c r="K737" s="14">
        <f t="shared" si="59"/>
        <v>4430.532733</v>
      </c>
    </row>
    <row r="738" spans="1:11" s="9" customFormat="1" ht="14.25" customHeight="1">
      <c r="A738" s="10" t="s">
        <v>2174</v>
      </c>
      <c r="B738" s="10">
        <v>9</v>
      </c>
      <c r="C738" s="10" t="s">
        <v>2202</v>
      </c>
      <c r="D738" s="10" t="s">
        <v>2203</v>
      </c>
      <c r="E738" s="10" t="s">
        <v>15</v>
      </c>
      <c r="F738" s="10" t="s">
        <v>2204</v>
      </c>
      <c r="G738" s="18">
        <f t="shared" si="55"/>
        <v>53.951089</v>
      </c>
      <c r="H738" s="14">
        <f t="shared" si="56"/>
        <v>2580.181089</v>
      </c>
      <c r="I738" s="14">
        <f t="shared" si="57"/>
        <v>2894.761089</v>
      </c>
      <c r="J738" s="14">
        <f t="shared" si="58"/>
        <v>3409.6310890000004</v>
      </c>
      <c r="K738" s="14">
        <f t="shared" si="59"/>
        <v>4552.751089</v>
      </c>
    </row>
    <row r="739" spans="1:11" s="9" customFormat="1" ht="14.25" customHeight="1">
      <c r="A739" s="10" t="s">
        <v>2174</v>
      </c>
      <c r="B739" s="10">
        <v>10</v>
      </c>
      <c r="C739" s="10" t="s">
        <v>2205</v>
      </c>
      <c r="D739" s="10" t="s">
        <v>15</v>
      </c>
      <c r="E739" s="10" t="s">
        <v>2206</v>
      </c>
      <c r="F739" s="10" t="s">
        <v>2207</v>
      </c>
      <c r="G739" s="18">
        <f t="shared" si="55"/>
        <v>59.740446</v>
      </c>
      <c r="H739" s="14">
        <f t="shared" si="56"/>
        <v>2746.3404459999997</v>
      </c>
      <c r="I739" s="14">
        <f t="shared" si="57"/>
        <v>3060.9204459999996</v>
      </c>
      <c r="J739" s="14">
        <f t="shared" si="58"/>
        <v>3575.790446</v>
      </c>
      <c r="K739" s="14">
        <f t="shared" si="59"/>
        <v>4718.910446</v>
      </c>
    </row>
    <row r="740" spans="1:11" s="9" customFormat="1" ht="14.25" customHeight="1">
      <c r="A740" s="10" t="s">
        <v>2174</v>
      </c>
      <c r="B740" s="10">
        <v>11</v>
      </c>
      <c r="C740" s="10" t="s">
        <v>2208</v>
      </c>
      <c r="D740" s="10" t="s">
        <v>15</v>
      </c>
      <c r="E740" s="10" t="s">
        <v>2209</v>
      </c>
      <c r="F740" s="10" t="s">
        <v>2210</v>
      </c>
      <c r="G740" s="18">
        <f t="shared" si="55"/>
        <v>59.914809000000005</v>
      </c>
      <c r="H740" s="14">
        <f t="shared" si="56"/>
        <v>2751.344809</v>
      </c>
      <c r="I740" s="14">
        <f t="shared" si="57"/>
        <v>3065.924809</v>
      </c>
      <c r="J740" s="14">
        <f t="shared" si="58"/>
        <v>3580.794809</v>
      </c>
      <c r="K740" s="14">
        <f t="shared" si="59"/>
        <v>4723.914809</v>
      </c>
    </row>
    <row r="741" spans="1:11" s="9" customFormat="1" ht="14.25" customHeight="1">
      <c r="A741" s="10" t="s">
        <v>2174</v>
      </c>
      <c r="B741" s="10">
        <v>12</v>
      </c>
      <c r="C741" s="10" t="s">
        <v>2211</v>
      </c>
      <c r="D741" s="10" t="s">
        <v>15</v>
      </c>
      <c r="E741" s="10" t="s">
        <v>2212</v>
      </c>
      <c r="F741" s="10" t="s">
        <v>2213</v>
      </c>
      <c r="G741" s="18">
        <f t="shared" si="55"/>
        <v>58.82495</v>
      </c>
      <c r="H741" s="14">
        <f t="shared" si="56"/>
        <v>2720.06495</v>
      </c>
      <c r="I741" s="14">
        <f t="shared" si="57"/>
        <v>3034.64495</v>
      </c>
      <c r="J741" s="14">
        <f t="shared" si="58"/>
        <v>3549.51495</v>
      </c>
      <c r="K741" s="14">
        <f t="shared" si="59"/>
        <v>4692.63495</v>
      </c>
    </row>
    <row r="742" spans="1:11" s="9" customFormat="1" ht="14.25" customHeight="1">
      <c r="A742" s="10" t="s">
        <v>2174</v>
      </c>
      <c r="B742" s="10">
        <v>13</v>
      </c>
      <c r="C742" s="10" t="s">
        <v>2214</v>
      </c>
      <c r="D742" s="10" t="s">
        <v>15</v>
      </c>
      <c r="E742" s="10" t="s">
        <v>2215</v>
      </c>
      <c r="F742" s="10" t="s">
        <v>49</v>
      </c>
      <c r="G742" s="18">
        <f t="shared" si="55"/>
        <v>59.98737</v>
      </c>
      <c r="H742" s="14">
        <f t="shared" si="56"/>
        <v>2753.42737</v>
      </c>
      <c r="I742" s="14">
        <f t="shared" si="57"/>
        <v>3068.00737</v>
      </c>
      <c r="J742" s="14">
        <f t="shared" si="58"/>
        <v>3582.87737</v>
      </c>
      <c r="K742" s="14">
        <f t="shared" si="59"/>
        <v>4725.99737</v>
      </c>
    </row>
    <row r="743" spans="1:11" s="9" customFormat="1" ht="14.25" customHeight="1">
      <c r="A743" s="10" t="s">
        <v>2174</v>
      </c>
      <c r="B743" s="10">
        <v>14</v>
      </c>
      <c r="C743" s="10" t="s">
        <v>2216</v>
      </c>
      <c r="D743" s="10" t="s">
        <v>15</v>
      </c>
      <c r="E743" s="10" t="s">
        <v>2217</v>
      </c>
      <c r="F743" s="10" t="s">
        <v>2218</v>
      </c>
      <c r="G743" s="18">
        <f t="shared" si="55"/>
        <v>59.975818000000004</v>
      </c>
      <c r="H743" s="14">
        <f t="shared" si="56"/>
        <v>2753.095818</v>
      </c>
      <c r="I743" s="14">
        <f t="shared" si="57"/>
        <v>3067.6758179999997</v>
      </c>
      <c r="J743" s="14">
        <f t="shared" si="58"/>
        <v>3582.545818</v>
      </c>
      <c r="K743" s="14">
        <f t="shared" si="59"/>
        <v>4725.665818</v>
      </c>
    </row>
    <row r="744" spans="1:11" s="9" customFormat="1" ht="14.25" customHeight="1">
      <c r="A744" s="10" t="s">
        <v>2174</v>
      </c>
      <c r="B744" s="10">
        <v>15</v>
      </c>
      <c r="C744" s="10" t="s">
        <v>2219</v>
      </c>
      <c r="D744" s="10" t="s">
        <v>15</v>
      </c>
      <c r="E744" s="10" t="s">
        <v>2220</v>
      </c>
      <c r="F744" s="10" t="s">
        <v>2221</v>
      </c>
      <c r="G744" s="18">
        <f t="shared" si="55"/>
        <v>58.431459999999994</v>
      </c>
      <c r="H744" s="14">
        <f t="shared" si="56"/>
        <v>2708.77146</v>
      </c>
      <c r="I744" s="14">
        <f t="shared" si="57"/>
        <v>3023.35146</v>
      </c>
      <c r="J744" s="14">
        <f t="shared" si="58"/>
        <v>3538.2214599999998</v>
      </c>
      <c r="K744" s="14">
        <f t="shared" si="59"/>
        <v>4681.34146</v>
      </c>
    </row>
    <row r="745" spans="1:11" s="9" customFormat="1" ht="14.25" customHeight="1">
      <c r="A745" s="10" t="s">
        <v>2174</v>
      </c>
      <c r="B745" s="10">
        <v>16</v>
      </c>
      <c r="C745" s="10" t="s">
        <v>2222</v>
      </c>
      <c r="D745" s="10" t="s">
        <v>15</v>
      </c>
      <c r="E745" s="10" t="s">
        <v>2223</v>
      </c>
      <c r="F745" s="10" t="s">
        <v>2224</v>
      </c>
      <c r="G745" s="18">
        <f t="shared" si="55"/>
        <v>58.919893</v>
      </c>
      <c r="H745" s="14">
        <f t="shared" si="56"/>
        <v>2722.789893</v>
      </c>
      <c r="I745" s="14">
        <f t="shared" si="57"/>
        <v>3037.369893</v>
      </c>
      <c r="J745" s="14">
        <f t="shared" si="58"/>
        <v>3552.239893</v>
      </c>
      <c r="K745" s="14">
        <f t="shared" si="59"/>
        <v>4695.359893000001</v>
      </c>
    </row>
    <row r="746" spans="1:11" s="9" customFormat="1" ht="14.25" customHeight="1">
      <c r="A746" s="10" t="s">
        <v>2174</v>
      </c>
      <c r="B746" s="10">
        <v>17</v>
      </c>
      <c r="C746" s="10" t="s">
        <v>2225</v>
      </c>
      <c r="D746" s="10" t="s">
        <v>15</v>
      </c>
      <c r="E746" s="10" t="s">
        <v>2226</v>
      </c>
      <c r="F746" s="10" t="s">
        <v>2227</v>
      </c>
      <c r="G746" s="18">
        <f t="shared" si="55"/>
        <v>54.585366</v>
      </c>
      <c r="H746" s="14">
        <f t="shared" si="56"/>
        <v>2598.385366</v>
      </c>
      <c r="I746" s="14">
        <f t="shared" si="57"/>
        <v>2912.965366</v>
      </c>
      <c r="J746" s="14">
        <f t="shared" si="58"/>
        <v>3427.835366</v>
      </c>
      <c r="K746" s="14">
        <f t="shared" si="59"/>
        <v>4570.955366</v>
      </c>
    </row>
    <row r="747" spans="1:11" s="9" customFormat="1" ht="14.25" customHeight="1">
      <c r="A747" s="10" t="s">
        <v>2174</v>
      </c>
      <c r="B747" s="10">
        <v>18</v>
      </c>
      <c r="C747" s="10" t="s">
        <v>2228</v>
      </c>
      <c r="D747" s="10" t="s">
        <v>15</v>
      </c>
      <c r="E747" s="10" t="s">
        <v>25</v>
      </c>
      <c r="F747" s="10" t="s">
        <v>2229</v>
      </c>
      <c r="G747" s="18">
        <f t="shared" si="55"/>
        <v>53.421862999999995</v>
      </c>
      <c r="H747" s="14">
        <f t="shared" si="56"/>
        <v>2564.9918629999997</v>
      </c>
      <c r="I747" s="14">
        <f t="shared" si="57"/>
        <v>2879.5718629999997</v>
      </c>
      <c r="J747" s="14">
        <f t="shared" si="58"/>
        <v>3394.441863</v>
      </c>
      <c r="K747" s="14">
        <f t="shared" si="59"/>
        <v>4537.561862999999</v>
      </c>
    </row>
    <row r="748" spans="1:11" s="9" customFormat="1" ht="14.25" customHeight="1">
      <c r="A748" s="10" t="s">
        <v>2174</v>
      </c>
      <c r="B748" s="10">
        <v>19</v>
      </c>
      <c r="C748" s="10" t="s">
        <v>2230</v>
      </c>
      <c r="D748" s="10" t="s">
        <v>15</v>
      </c>
      <c r="E748" s="10" t="s">
        <v>2231</v>
      </c>
      <c r="F748" s="10" t="s">
        <v>2232</v>
      </c>
      <c r="G748" s="18">
        <f t="shared" si="55"/>
        <v>52.786503</v>
      </c>
      <c r="H748" s="14">
        <f t="shared" si="56"/>
        <v>2546.756503</v>
      </c>
      <c r="I748" s="14">
        <f t="shared" si="57"/>
        <v>2861.336503</v>
      </c>
      <c r="J748" s="14">
        <f t="shared" si="58"/>
        <v>3376.206503</v>
      </c>
      <c r="K748" s="14">
        <f t="shared" si="59"/>
        <v>4519.326503</v>
      </c>
    </row>
    <row r="749" spans="1:11" s="9" customFormat="1" ht="14.25" customHeight="1">
      <c r="A749" s="10" t="s">
        <v>2174</v>
      </c>
      <c r="B749" s="10">
        <v>20</v>
      </c>
      <c r="C749" s="10" t="s">
        <v>2233</v>
      </c>
      <c r="D749" s="10" t="s">
        <v>2234</v>
      </c>
      <c r="E749" s="10" t="s">
        <v>15</v>
      </c>
      <c r="F749" s="10" t="s">
        <v>2235</v>
      </c>
      <c r="G749" s="18">
        <f t="shared" si="55"/>
        <v>52.669539</v>
      </c>
      <c r="H749" s="14">
        <f t="shared" si="56"/>
        <v>2543.399539</v>
      </c>
      <c r="I749" s="14">
        <f t="shared" si="57"/>
        <v>2857.979539</v>
      </c>
      <c r="J749" s="14">
        <f t="shared" si="58"/>
        <v>3372.8495390000003</v>
      </c>
      <c r="K749" s="14">
        <f t="shared" si="59"/>
        <v>4515.969539000001</v>
      </c>
    </row>
    <row r="750" spans="1:11" s="9" customFormat="1" ht="14.25" customHeight="1">
      <c r="A750" s="10" t="s">
        <v>2174</v>
      </c>
      <c r="B750" s="10">
        <v>21</v>
      </c>
      <c r="C750" s="10" t="s">
        <v>2236</v>
      </c>
      <c r="D750" s="10" t="s">
        <v>15</v>
      </c>
      <c r="E750" s="10" t="s">
        <v>2237</v>
      </c>
      <c r="F750" s="10" t="s">
        <v>2238</v>
      </c>
      <c r="G750" s="18">
        <f t="shared" si="55"/>
        <v>53.685032</v>
      </c>
      <c r="H750" s="14">
        <f t="shared" si="56"/>
        <v>2572.5450319999995</v>
      </c>
      <c r="I750" s="14">
        <f t="shared" si="57"/>
        <v>2887.1250319999995</v>
      </c>
      <c r="J750" s="14">
        <f t="shared" si="58"/>
        <v>3401.995032</v>
      </c>
      <c r="K750" s="14">
        <f t="shared" si="59"/>
        <v>4545.115032000001</v>
      </c>
    </row>
    <row r="751" spans="1:11" s="9" customFormat="1" ht="14.25" customHeight="1">
      <c r="A751" s="10" t="s">
        <v>2174</v>
      </c>
      <c r="B751" s="10">
        <v>22</v>
      </c>
      <c r="C751" s="10" t="s">
        <v>2239</v>
      </c>
      <c r="D751" s="10" t="s">
        <v>15</v>
      </c>
      <c r="E751" s="10" t="s">
        <v>2240</v>
      </c>
      <c r="F751" s="10" t="s">
        <v>2241</v>
      </c>
      <c r="G751" s="18">
        <f t="shared" si="55"/>
        <v>53.213205</v>
      </c>
      <c r="H751" s="14">
        <f t="shared" si="56"/>
        <v>2559.003205</v>
      </c>
      <c r="I751" s="14">
        <f t="shared" si="57"/>
        <v>2873.583205</v>
      </c>
      <c r="J751" s="14">
        <f t="shared" si="58"/>
        <v>3388.453205</v>
      </c>
      <c r="K751" s="14">
        <f t="shared" si="59"/>
        <v>4531.573205</v>
      </c>
    </row>
    <row r="752" spans="1:11" s="9" customFormat="1" ht="14.25" customHeight="1">
      <c r="A752" s="10" t="s">
        <v>2174</v>
      </c>
      <c r="B752" s="10">
        <v>23</v>
      </c>
      <c r="C752" s="10" t="s">
        <v>2242</v>
      </c>
      <c r="D752" s="10" t="s">
        <v>15</v>
      </c>
      <c r="E752" s="10" t="s">
        <v>2243</v>
      </c>
      <c r="F752" s="10" t="s">
        <v>2244</v>
      </c>
      <c r="G752" s="18">
        <f t="shared" si="55"/>
        <v>45.852776000000006</v>
      </c>
      <c r="H752" s="14">
        <f t="shared" si="56"/>
        <v>2347.7527760000003</v>
      </c>
      <c r="I752" s="14">
        <f t="shared" si="57"/>
        <v>2662.332776</v>
      </c>
      <c r="J752" s="14">
        <f t="shared" si="58"/>
        <v>3177.2027760000005</v>
      </c>
      <c r="K752" s="14">
        <f t="shared" si="59"/>
        <v>4320.322776</v>
      </c>
    </row>
    <row r="753" spans="1:18" ht="33.75" customHeight="1">
      <c r="A753" s="30" t="s">
        <v>74</v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1"/>
      <c r="M753" s="1"/>
      <c r="N753" s="1"/>
      <c r="O753" s="1"/>
      <c r="P753" s="1"/>
      <c r="Q753" s="1"/>
      <c r="R753" s="1"/>
    </row>
    <row r="754" spans="1:18" ht="15.75">
      <c r="A754" s="19">
        <f>302450.89*0.0361+302450.89</f>
        <v>313369.367129</v>
      </c>
      <c r="B754" s="11"/>
      <c r="C754" s="12"/>
      <c r="D754" s="1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</sheetData>
  <sheetProtection/>
  <mergeCells count="6">
    <mergeCell ref="A1:C1"/>
    <mergeCell ref="A2:B2"/>
    <mergeCell ref="F2:I2"/>
    <mergeCell ref="J2:K2"/>
    <mergeCell ref="A3:K4"/>
    <mergeCell ref="A753:K75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31"/>
  <sheetViews>
    <sheetView zoomScale="130" zoomScaleNormal="130" zoomScalePageLayoutView="0" workbookViewId="0" topLeftCell="A1">
      <selection activeCell="A1" sqref="A1:B1"/>
    </sheetView>
  </sheetViews>
  <sheetFormatPr defaultColWidth="9.00390625" defaultRowHeight="12.75" customHeight="1"/>
  <cols>
    <col min="1" max="1" width="17.125" style="0" customWidth="1"/>
    <col min="2" max="2" width="47.25390625" style="0" customWidth="1"/>
    <col min="3" max="3" width="43.00390625" style="0" customWidth="1"/>
  </cols>
  <sheetData>
    <row r="1" spans="1:2" ht="45" customHeight="1">
      <c r="A1" s="31" t="s">
        <v>2245</v>
      </c>
      <c r="B1" s="31"/>
    </row>
    <row r="2" spans="1:2" ht="12.75" customHeight="1">
      <c r="A2" s="20" t="s">
        <v>2246</v>
      </c>
      <c r="B2" s="20" t="s">
        <v>2247</v>
      </c>
    </row>
    <row r="3" spans="1:2" ht="12.75" customHeight="1">
      <c r="A3" s="20" t="s">
        <v>2248</v>
      </c>
      <c r="B3" s="20" t="s">
        <v>2249</v>
      </c>
    </row>
    <row r="4" spans="1:2" ht="12.75" customHeight="1">
      <c r="A4" s="20" t="s">
        <v>2250</v>
      </c>
      <c r="B4" s="20" t="s">
        <v>2251</v>
      </c>
    </row>
    <row r="5" spans="1:2" ht="12.75" customHeight="1">
      <c r="A5" s="20" t="s">
        <v>2252</v>
      </c>
      <c r="B5" s="20" t="s">
        <v>2253</v>
      </c>
    </row>
    <row r="6" spans="1:2" ht="12.75" customHeight="1">
      <c r="A6" s="20"/>
      <c r="B6" s="20"/>
    </row>
    <row r="7" spans="1:2" ht="12.75" customHeight="1">
      <c r="A7" s="21" t="s">
        <v>2254</v>
      </c>
      <c r="B7" s="21" t="s">
        <v>2255</v>
      </c>
    </row>
    <row r="8" spans="1:2" ht="12.75" customHeight="1">
      <c r="A8" s="22">
        <v>1</v>
      </c>
      <c r="B8" s="22">
        <v>2</v>
      </c>
    </row>
    <row r="9" spans="1:2" ht="12.75" customHeight="1">
      <c r="A9" s="23" t="s">
        <v>78</v>
      </c>
      <c r="B9" s="24">
        <v>15</v>
      </c>
    </row>
    <row r="10" spans="1:2" ht="12.75" customHeight="1">
      <c r="A10" s="23" t="s">
        <v>149</v>
      </c>
      <c r="B10" s="24">
        <v>15</v>
      </c>
    </row>
    <row r="11" spans="1:2" ht="12.75" customHeight="1">
      <c r="A11" s="23" t="s">
        <v>222</v>
      </c>
      <c r="B11" s="24">
        <v>12</v>
      </c>
    </row>
    <row r="12" spans="1:2" ht="12.75" customHeight="1">
      <c r="A12" s="23" t="s">
        <v>291</v>
      </c>
      <c r="B12" s="24">
        <v>16</v>
      </c>
    </row>
    <row r="13" spans="1:2" ht="12.75" customHeight="1">
      <c r="A13" s="23" t="s">
        <v>362</v>
      </c>
      <c r="B13" s="24">
        <v>15</v>
      </c>
    </row>
    <row r="14" spans="1:2" ht="12.75" customHeight="1">
      <c r="A14" s="23" t="s">
        <v>570</v>
      </c>
      <c r="B14" s="24">
        <v>15</v>
      </c>
    </row>
    <row r="15" spans="1:2" ht="12.75" customHeight="1">
      <c r="A15" s="23" t="s">
        <v>642</v>
      </c>
      <c r="B15" s="24">
        <v>15</v>
      </c>
    </row>
    <row r="16" spans="1:2" ht="12.75" customHeight="1">
      <c r="A16" s="23" t="s">
        <v>712</v>
      </c>
      <c r="B16" s="24">
        <v>15</v>
      </c>
    </row>
    <row r="17" spans="1:2" ht="12.75" customHeight="1">
      <c r="A17" s="23" t="s">
        <v>781</v>
      </c>
      <c r="B17" s="24">
        <v>15</v>
      </c>
    </row>
    <row r="18" spans="1:2" ht="12.75" customHeight="1">
      <c r="A18" s="23" t="s">
        <v>852</v>
      </c>
      <c r="B18" s="24">
        <v>16</v>
      </c>
    </row>
    <row r="19" spans="1:2" ht="12.75" customHeight="1">
      <c r="A19" s="23" t="s">
        <v>1064</v>
      </c>
      <c r="B19" s="24">
        <v>15</v>
      </c>
    </row>
    <row r="20" spans="1:2" ht="12.75" customHeight="1">
      <c r="A20" s="23" t="s">
        <v>1132</v>
      </c>
      <c r="B20" s="24">
        <v>14</v>
      </c>
    </row>
    <row r="21" spans="1:2" ht="12.75" customHeight="1">
      <c r="A21" s="23" t="s">
        <v>1202</v>
      </c>
      <c r="B21" s="24">
        <v>15</v>
      </c>
    </row>
    <row r="22" spans="1:2" ht="12.75" customHeight="1">
      <c r="A22" s="23" t="s">
        <v>1270</v>
      </c>
      <c r="B22" s="24">
        <v>15</v>
      </c>
    </row>
    <row r="23" spans="1:2" ht="12.75" customHeight="1">
      <c r="A23" s="23" t="s">
        <v>1338</v>
      </c>
      <c r="B23" s="24">
        <v>11</v>
      </c>
    </row>
    <row r="24" spans="1:2" ht="12.75" customHeight="1">
      <c r="A24" s="23" t="s">
        <v>1552</v>
      </c>
      <c r="B24" s="24">
        <v>14</v>
      </c>
    </row>
    <row r="25" spans="1:2" ht="12.75" customHeight="1">
      <c r="A25" s="23" t="s">
        <v>1624</v>
      </c>
      <c r="B25" s="24">
        <v>15</v>
      </c>
    </row>
    <row r="26" spans="1:2" ht="12.75" customHeight="1">
      <c r="A26" s="23" t="s">
        <v>1692</v>
      </c>
      <c r="B26" s="24">
        <v>16</v>
      </c>
    </row>
    <row r="27" spans="1:2" ht="12.75" customHeight="1">
      <c r="A27" s="23" t="s">
        <v>1763</v>
      </c>
      <c r="B27" s="24">
        <v>14</v>
      </c>
    </row>
    <row r="28" spans="1:2" ht="12.75" customHeight="1">
      <c r="A28" s="23" t="s">
        <v>1832</v>
      </c>
      <c r="B28" s="24">
        <v>14</v>
      </c>
    </row>
    <row r="29" spans="1:2" ht="12.75" customHeight="1">
      <c r="A29" s="23" t="s">
        <v>2039</v>
      </c>
      <c r="B29" s="24">
        <v>12</v>
      </c>
    </row>
    <row r="30" spans="1:2" ht="12.75" customHeight="1">
      <c r="A30" s="23" t="s">
        <v>2103</v>
      </c>
      <c r="B30" s="24">
        <v>11</v>
      </c>
    </row>
    <row r="31" spans="1:2" ht="12.75" customHeight="1">
      <c r="A31" s="23" t="s">
        <v>2174</v>
      </c>
      <c r="B31" s="24">
        <v>12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2013-09-30T11:12:32Z</cp:lastPrinted>
  <dcterms:created xsi:type="dcterms:W3CDTF">2013-09-11T12:07:28Z</dcterms:created>
  <dcterms:modified xsi:type="dcterms:W3CDTF">2013-09-30T11:12:45Z</dcterms:modified>
  <cp:category/>
  <cp:version/>
  <cp:contentType/>
  <cp:contentStatus/>
</cp:coreProperties>
</file>