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МВт'!$A$1:$K$730</definedName>
    <definedName name="_xlnm.Print_Area" localSheetId="0">'до 150 кВт'!$A$1:$K$730</definedName>
    <definedName name="_xlnm.Print_Area" localSheetId="1">'от 150 кВт до 670 кВт'!$A$1:$K$730</definedName>
    <definedName name="_xlnm.Print_Area" localSheetId="2">'от 670 кВт до 10 МВт'!$A$1:$K$730</definedName>
  </definedNames>
  <calcPr fullCalcOnLoad="1"/>
</workbook>
</file>

<file path=xl/sharedStrings.xml><?xml version="1.0" encoding="utf-8"?>
<sst xmlns="http://schemas.openxmlformats.org/spreadsheetml/2006/main" count="14489" uniqueCount="2175">
  <si>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</si>
  <si>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</si>
  <si>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</si>
  <si>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</si>
  <si>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</si>
  <si>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</si>
  <si>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</si>
  <si>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</si>
  <si>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</si>
  <si>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</si>
  <si>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</si>
  <si>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</si>
  <si>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</si>
  <si>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</si>
  <si>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</si>
  <si>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</si>
  <si>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</si>
  <si>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</si>
  <si>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</si>
  <si>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</si>
  <si>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</si>
  <si>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1526,4</t>
  </si>
  <si>
    <t>34,55</t>
  </si>
  <si>
    <t>1543,5</t>
  </si>
  <si>
    <t>997,03</t>
  </si>
  <si>
    <t>33,08</t>
  </si>
  <si>
    <t>0,01</t>
  </si>
  <si>
    <t>42,62</t>
  </si>
  <si>
    <t>12,52</t>
  </si>
  <si>
    <t>1492,62</t>
  </si>
  <si>
    <t>140,06</t>
  </si>
  <si>
    <t>1494,09</t>
  </si>
  <si>
    <t>1550,96</t>
  </si>
  <si>
    <t>1520,14</t>
  </si>
  <si>
    <t>1502</t>
  </si>
  <si>
    <t>1498,26</t>
  </si>
  <si>
    <t>951,27</t>
  </si>
  <si>
    <t>1485</t>
  </si>
  <si>
    <t>1447,25</t>
  </si>
  <si>
    <t>199,84</t>
  </si>
  <si>
    <t>1455,39</t>
  </si>
  <si>
    <t>1468,74</t>
  </si>
  <si>
    <t>249,39</t>
  </si>
  <si>
    <t>1004,75</t>
  </si>
  <si>
    <t>13,32</t>
  </si>
  <si>
    <t>112,63</t>
  </si>
  <si>
    <t>52,62</t>
  </si>
  <si>
    <t>1510,98</t>
  </si>
  <si>
    <t>63,64</t>
  </si>
  <si>
    <t>4,75</t>
  </si>
  <si>
    <t>1507,94</t>
  </si>
  <si>
    <t>88,75</t>
  </si>
  <si>
    <t>190,3</t>
  </si>
  <si>
    <t>206</t>
  </si>
  <si>
    <t>1569,62</t>
  </si>
  <si>
    <t>207,2</t>
  </si>
  <si>
    <t>13,58</t>
  </si>
  <si>
    <t>1504,1</t>
  </si>
  <si>
    <t>1491,46</t>
  </si>
  <si>
    <t>146,81</t>
  </si>
  <si>
    <t>1521,8</t>
  </si>
  <si>
    <t>1450,53</t>
  </si>
  <si>
    <t>126,4</t>
  </si>
  <si>
    <t>1527,56</t>
  </si>
  <si>
    <t>1528,75</t>
  </si>
  <si>
    <t>1476,12</t>
  </si>
  <si>
    <t>1481,78</t>
  </si>
  <si>
    <t>1495,3</t>
  </si>
  <si>
    <t>100,84</t>
  </si>
  <si>
    <t>9,37</t>
  </si>
  <si>
    <t>1529,34</t>
  </si>
  <si>
    <t>329,1</t>
  </si>
  <si>
    <t>1500,82</t>
  </si>
  <si>
    <t>1519,5</t>
  </si>
  <si>
    <t>1512,36</t>
  </si>
  <si>
    <t>33,26</t>
  </si>
  <si>
    <t>1542,17</t>
  </si>
  <si>
    <t>86,06</t>
  </si>
  <si>
    <t>1473,72</t>
  </si>
  <si>
    <t>1493,37</t>
  </si>
  <si>
    <t>145,72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</si>
  <si>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</si>
  <si>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01.09.2013</t>
  </si>
  <si>
    <t>1171,49</t>
  </si>
  <si>
    <t>100,54</t>
  </si>
  <si>
    <t>1177,97</t>
  </si>
  <si>
    <t>1093,15</t>
  </si>
  <si>
    <t>20,96</t>
  </si>
  <si>
    <t>1099,63</t>
  </si>
  <si>
    <t>1023,86</t>
  </si>
  <si>
    <t>87,62</t>
  </si>
  <si>
    <t>1030,34</t>
  </si>
  <si>
    <t>1005,54</t>
  </si>
  <si>
    <t>84,97</t>
  </si>
  <si>
    <t>1012,02</t>
  </si>
  <si>
    <t>1006,29</t>
  </si>
  <si>
    <t>164,23</t>
  </si>
  <si>
    <t>1012,77</t>
  </si>
  <si>
    <t>1000,45</t>
  </si>
  <si>
    <t>167,42</t>
  </si>
  <si>
    <t>1006,93</t>
  </si>
  <si>
    <t>963,72</t>
  </si>
  <si>
    <t>166,32</t>
  </si>
  <si>
    <t>970,2</t>
  </si>
  <si>
    <t>108,07</t>
  </si>
  <si>
    <t>957,75</t>
  </si>
  <si>
    <t>1095,42</t>
  </si>
  <si>
    <t>14,3</t>
  </si>
  <si>
    <t>1101,9</t>
  </si>
  <si>
    <t>1291,97</t>
  </si>
  <si>
    <t>53,24</t>
  </si>
  <si>
    <t>1298,45</t>
  </si>
  <si>
    <t>1406,18</t>
  </si>
  <si>
    <t>72,93</t>
  </si>
  <si>
    <t>1412,66</t>
  </si>
  <si>
    <t>1436,33</t>
  </si>
  <si>
    <t>114,19</t>
  </si>
  <si>
    <t>1442,81</t>
  </si>
  <si>
    <t>1400,8</t>
  </si>
  <si>
    <t>134,45</t>
  </si>
  <si>
    <t>1407,28</t>
  </si>
  <si>
    <t>1414,1</t>
  </si>
  <si>
    <t>102,9</t>
  </si>
  <si>
    <t>1420,58</t>
  </si>
  <si>
    <t>1414,38</t>
  </si>
  <si>
    <t>114</t>
  </si>
  <si>
    <t>1420,86</t>
  </si>
  <si>
    <t>1410,55</t>
  </si>
  <si>
    <t>120,09</t>
  </si>
  <si>
    <t>1417,03</t>
  </si>
  <si>
    <t>1410,14</t>
  </si>
  <si>
    <t>196,87</t>
  </si>
  <si>
    <t>1416,62</t>
  </si>
  <si>
    <t>1402,53</t>
  </si>
  <si>
    <t>107,54</t>
  </si>
  <si>
    <t>1409,01</t>
  </si>
  <si>
    <t>1415,65</t>
  </si>
  <si>
    <t>39,81</t>
  </si>
  <si>
    <t>1422,13</t>
  </si>
  <si>
    <t>1448,33</t>
  </si>
  <si>
    <t>4,33</t>
  </si>
  <si>
    <t>1454,81</t>
  </si>
  <si>
    <t>1461,38</t>
  </si>
  <si>
    <t>54,58</t>
  </si>
  <si>
    <t>1467,86</t>
  </si>
  <si>
    <t>1492,2</t>
  </si>
  <si>
    <t>92,73</t>
  </si>
  <si>
    <t>1498,68</t>
  </si>
  <si>
    <t>1457,21</t>
  </si>
  <si>
    <t>198,17</t>
  </si>
  <si>
    <t>1463,69</t>
  </si>
  <si>
    <t>1280,34</t>
  </si>
  <si>
    <t>178,16</t>
  </si>
  <si>
    <t>1286,82</t>
  </si>
  <si>
    <t>02.09.2013</t>
  </si>
  <si>
    <t>1108,96</t>
  </si>
  <si>
    <t>167,45</t>
  </si>
  <si>
    <t>1115,44</t>
  </si>
  <si>
    <t>1006,34</t>
  </si>
  <si>
    <t>111,25</t>
  </si>
  <si>
    <t>1012,82</t>
  </si>
  <si>
    <t>942,57</t>
  </si>
  <si>
    <t>156,29</t>
  </si>
  <si>
    <t>949,05</t>
  </si>
  <si>
    <t>874,32</t>
  </si>
  <si>
    <t>122,61</t>
  </si>
  <si>
    <t>880,8</t>
  </si>
  <si>
    <t>909,71</t>
  </si>
  <si>
    <t>916,19</t>
  </si>
  <si>
    <t>948,22</t>
  </si>
  <si>
    <t>123,23</t>
  </si>
  <si>
    <t>954,7</t>
  </si>
  <si>
    <t>1019,24</t>
  </si>
  <si>
    <t>31,23</t>
  </si>
  <si>
    <t>1025,72</t>
  </si>
  <si>
    <t>1107,57</t>
  </si>
  <si>
    <t>165,99</t>
  </si>
  <si>
    <t>1114,05</t>
  </si>
  <si>
    <t>1412,05</t>
  </si>
  <si>
    <t>6,71</t>
  </si>
  <si>
    <t>1418,53</t>
  </si>
  <si>
    <t>1498,33</t>
  </si>
  <si>
    <t>78,67</t>
  </si>
  <si>
    <t>1504,81</t>
  </si>
  <si>
    <t>1514,46</t>
  </si>
  <si>
    <t>79,5</t>
  </si>
  <si>
    <t>1520,94</t>
  </si>
  <si>
    <t>1513,06</t>
  </si>
  <si>
    <t>155,47</t>
  </si>
  <si>
    <t>1519,54</t>
  </si>
  <si>
    <t>1480,87</t>
  </si>
  <si>
    <t>132,5</t>
  </si>
  <si>
    <t>1487,35</t>
  </si>
  <si>
    <t>1492,18</t>
  </si>
  <si>
    <t>152,93</t>
  </si>
  <si>
    <t>1498,66</t>
  </si>
  <si>
    <t>1510,81</t>
  </si>
  <si>
    <t>284,75</t>
  </si>
  <si>
    <t>1517,29</t>
  </si>
  <si>
    <t>1503,94</t>
  </si>
  <si>
    <t>209,14</t>
  </si>
  <si>
    <t>1510,42</t>
  </si>
  <si>
    <t>1500,15</t>
  </si>
  <si>
    <t>262,23</t>
  </si>
  <si>
    <t>1506,63</t>
  </si>
  <si>
    <t>1458,27</t>
  </si>
  <si>
    <t>199,67</t>
  </si>
  <si>
    <t>1464,75</t>
  </si>
  <si>
    <t>1451,31</t>
  </si>
  <si>
    <t>1457,79</t>
  </si>
  <si>
    <t>1455,71</t>
  </si>
  <si>
    <t>39,95</t>
  </si>
  <si>
    <t>1462,19</t>
  </si>
  <si>
    <t>1475</t>
  </si>
  <si>
    <t>235,99</t>
  </si>
  <si>
    <t>1481,48</t>
  </si>
  <si>
    <t>1584,19</t>
  </si>
  <si>
    <t>385,27</t>
  </si>
  <si>
    <t>1590,67</t>
  </si>
  <si>
    <t>1446,9</t>
  </si>
  <si>
    <t>378,57</t>
  </si>
  <si>
    <t>1453,38</t>
  </si>
  <si>
    <t>1195,94</t>
  </si>
  <si>
    <t>402,26</t>
  </si>
  <si>
    <t>1202,42</t>
  </si>
  <si>
    <t>03.09.2013</t>
  </si>
  <si>
    <t>996,96</t>
  </si>
  <si>
    <t>285,2</t>
  </si>
  <si>
    <t>1003,44</t>
  </si>
  <si>
    <t>798,06</t>
  </si>
  <si>
    <t>262,72</t>
  </si>
  <si>
    <t>804,54</t>
  </si>
  <si>
    <t>766,05</t>
  </si>
  <si>
    <t>91,8</t>
  </si>
  <si>
    <t>772,53</t>
  </si>
  <si>
    <t>749,61</t>
  </si>
  <si>
    <t>59,03</t>
  </si>
  <si>
    <t>756,09</t>
  </si>
  <si>
    <t>762,58</t>
  </si>
  <si>
    <t>196,59</t>
  </si>
  <si>
    <t>769,06</t>
  </si>
  <si>
    <t>779,78</t>
  </si>
  <si>
    <t>15,34</t>
  </si>
  <si>
    <t>786,26</t>
  </si>
  <si>
    <t>960,16</t>
  </si>
  <si>
    <t>9,6</t>
  </si>
  <si>
    <t>966,64</t>
  </si>
  <si>
    <t>1078,01</t>
  </si>
  <si>
    <t>106,33</t>
  </si>
  <si>
    <t>1084,49</t>
  </si>
  <si>
    <t>1380,29</t>
  </si>
  <si>
    <t>26,59</t>
  </si>
  <si>
    <t>1386,77</t>
  </si>
  <si>
    <t>1498,71</t>
  </si>
  <si>
    <t>133,3</t>
  </si>
  <si>
    <t>1505,19</t>
  </si>
  <si>
    <t>1490,82</t>
  </si>
  <si>
    <t>173,07</t>
  </si>
  <si>
    <t>1497,3</t>
  </si>
  <si>
    <t>233,97</t>
  </si>
  <si>
    <t>1501,78</t>
  </si>
  <si>
    <t>1468,82</t>
  </si>
  <si>
    <t>269,81</t>
  </si>
  <si>
    <t>1475,3</t>
  </si>
  <si>
    <t>1514,52</t>
  </si>
  <si>
    <t>332,99</t>
  </si>
  <si>
    <t>1521</t>
  </si>
  <si>
    <t>1522,48</t>
  </si>
  <si>
    <t>342,62</t>
  </si>
  <si>
    <t>1528,96</t>
  </si>
  <si>
    <t>1525,97</t>
  </si>
  <si>
    <t>317,69</t>
  </si>
  <si>
    <t>1532,45</t>
  </si>
  <si>
    <t>1509,56</t>
  </si>
  <si>
    <t>375,25</t>
  </si>
  <si>
    <t>1516,04</t>
  </si>
  <si>
    <t>1472,81</t>
  </si>
  <si>
    <t>330,35</t>
  </si>
  <si>
    <t>1479,29</t>
  </si>
  <si>
    <t>1451,81</t>
  </si>
  <si>
    <t>249,5</t>
  </si>
  <si>
    <t>1458,29</t>
  </si>
  <si>
    <t>1373,02</t>
  </si>
  <si>
    <t>46,33</t>
  </si>
  <si>
    <t>1379,5</t>
  </si>
  <si>
    <t>1462,35</t>
  </si>
  <si>
    <t>1468,83</t>
  </si>
  <si>
    <t>1481,07</t>
  </si>
  <si>
    <t>286,56</t>
  </si>
  <si>
    <t>1487,55</t>
  </si>
  <si>
    <t>1370,76</t>
  </si>
  <si>
    <t>325,19</t>
  </si>
  <si>
    <t>1377,24</t>
  </si>
  <si>
    <t>1116,63</t>
  </si>
  <si>
    <t>232,21</t>
  </si>
  <si>
    <t>1123,11</t>
  </si>
  <si>
    <t>04.09.2013</t>
  </si>
  <si>
    <t>970,19</t>
  </si>
  <si>
    <t>157,14</t>
  </si>
  <si>
    <t>976,67</t>
  </si>
  <si>
    <t>800,19</t>
  </si>
  <si>
    <t>39,21</t>
  </si>
  <si>
    <t>806,67</t>
  </si>
  <si>
    <t>780,39</t>
  </si>
  <si>
    <t>45,68</t>
  </si>
  <si>
    <t>786,87</t>
  </si>
  <si>
    <t>752,15</t>
  </si>
  <si>
    <t>148,36</t>
  </si>
  <si>
    <t>758,63</t>
  </si>
  <si>
    <t>773,06</t>
  </si>
  <si>
    <t>15,42</t>
  </si>
  <si>
    <t>779,54</t>
  </si>
  <si>
    <t>824,87</t>
  </si>
  <si>
    <t>6,75</t>
  </si>
  <si>
    <t>831,35</t>
  </si>
  <si>
    <t>991,97</t>
  </si>
  <si>
    <t>42,87</t>
  </si>
  <si>
    <t>998,45</t>
  </si>
  <si>
    <t>1087,06</t>
  </si>
  <si>
    <t>175,82</t>
  </si>
  <si>
    <t>1093,54</t>
  </si>
  <si>
    <t>1376,38</t>
  </si>
  <si>
    <t>3,12</t>
  </si>
  <si>
    <t>1382,86</t>
  </si>
  <si>
    <t>1451,05</t>
  </si>
  <si>
    <t>6,56</t>
  </si>
  <si>
    <t>1457,53</t>
  </si>
  <si>
    <t>1468,51</t>
  </si>
  <si>
    <t>99,92</t>
  </si>
  <si>
    <t>1474,99</t>
  </si>
  <si>
    <t>1464,2</t>
  </si>
  <si>
    <t>221,68</t>
  </si>
  <si>
    <t>1470,68</t>
  </si>
  <si>
    <t>1427</t>
  </si>
  <si>
    <t>168,93</t>
  </si>
  <si>
    <t>1433,48</t>
  </si>
  <si>
    <t>1469,16</t>
  </si>
  <si>
    <t>189,23</t>
  </si>
  <si>
    <t>1475,64</t>
  </si>
  <si>
    <t>1483,73</t>
  </si>
  <si>
    <t>205,15</t>
  </si>
  <si>
    <t>1490,21</t>
  </si>
  <si>
    <t>121,33</t>
  </si>
  <si>
    <t>1491,48</t>
  </si>
  <si>
    <t>1471,73</t>
  </si>
  <si>
    <t>215,88</t>
  </si>
  <si>
    <t>1478,21</t>
  </si>
  <si>
    <t>1413,2</t>
  </si>
  <si>
    <t>153,27</t>
  </si>
  <si>
    <t>1419,68</t>
  </si>
  <si>
    <t>1387,13</t>
  </si>
  <si>
    <t>81,09</t>
  </si>
  <si>
    <t>1393,61</t>
  </si>
  <si>
    <t>1375,4</t>
  </si>
  <si>
    <t>3,47</t>
  </si>
  <si>
    <t>1381,88</t>
  </si>
  <si>
    <t>1445,37</t>
  </si>
  <si>
    <t>41,38</t>
  </si>
  <si>
    <t>1451,85</t>
  </si>
  <si>
    <t>1481,36</t>
  </si>
  <si>
    <t>1487,84</t>
  </si>
  <si>
    <t>1364,35</t>
  </si>
  <si>
    <t>221,09</t>
  </si>
  <si>
    <t>1370,83</t>
  </si>
  <si>
    <t>1099,07</t>
  </si>
  <si>
    <t>122,95</t>
  </si>
  <si>
    <t>1105,55</t>
  </si>
  <si>
    <t>05.09.2013</t>
  </si>
  <si>
    <t>1015,77</t>
  </si>
  <si>
    <t>93,55</t>
  </si>
  <si>
    <t>1022,25</t>
  </si>
  <si>
    <t>920,2</t>
  </si>
  <si>
    <t>103,78</t>
  </si>
  <si>
    <t>926,68</t>
  </si>
  <si>
    <t>916,97</t>
  </si>
  <si>
    <t>107,96</t>
  </si>
  <si>
    <t>923,45</t>
  </si>
  <si>
    <t>900,89</t>
  </si>
  <si>
    <t>121,08</t>
  </si>
  <si>
    <t>907,37</t>
  </si>
  <si>
    <t>908,38</t>
  </si>
  <si>
    <t>109,92</t>
  </si>
  <si>
    <t>914,86</t>
  </si>
  <si>
    <t>942,36</t>
  </si>
  <si>
    <t>44,28</t>
  </si>
  <si>
    <t>948,84</t>
  </si>
  <si>
    <t>1009,9</t>
  </si>
  <si>
    <t>99,29</t>
  </si>
  <si>
    <t>1016,38</t>
  </si>
  <si>
    <t>1110,02</t>
  </si>
  <si>
    <t>1116,5</t>
  </si>
  <si>
    <t>1419,62</t>
  </si>
  <si>
    <t>70,84</t>
  </si>
  <si>
    <t>1426,1</t>
  </si>
  <si>
    <t>1532,72</t>
  </si>
  <si>
    <t>11,7</t>
  </si>
  <si>
    <t>1539,2</t>
  </si>
  <si>
    <t>1537,07</t>
  </si>
  <si>
    <t>28,75</t>
  </si>
  <si>
    <t>1543,55</t>
  </si>
  <si>
    <t>1509,09</t>
  </si>
  <si>
    <t>212,62</t>
  </si>
  <si>
    <t>1515,57</t>
  </si>
  <si>
    <t>1496,68</t>
  </si>
  <si>
    <t>60,45</t>
  </si>
  <si>
    <t>1503,16</t>
  </si>
  <si>
    <t>1532,63</t>
  </si>
  <si>
    <t>10,57</t>
  </si>
  <si>
    <t>1539,11</t>
  </si>
  <si>
    <t>1534,69</t>
  </si>
  <si>
    <t>24,06</t>
  </si>
  <si>
    <t>1541,17</t>
  </si>
  <si>
    <t>80,94</t>
  </si>
  <si>
    <t>1535,82</t>
  </si>
  <si>
    <t>1523,85</t>
  </si>
  <si>
    <t>16,62</t>
  </si>
  <si>
    <t>1530,33</t>
  </si>
  <si>
    <t>13,43</t>
  </si>
  <si>
    <t>1453,73</t>
  </si>
  <si>
    <t>1392,07</t>
  </si>
  <si>
    <t>21,47</t>
  </si>
  <si>
    <t>1398,55</t>
  </si>
  <si>
    <t>1401,2</t>
  </si>
  <si>
    <t>195,86</t>
  </si>
  <si>
    <t>1407,68</t>
  </si>
  <si>
    <t>1547,93</t>
  </si>
  <si>
    <t>470,3</t>
  </si>
  <si>
    <t>1554,41</t>
  </si>
  <si>
    <t>1544,33</t>
  </si>
  <si>
    <t>113,3</t>
  </si>
  <si>
    <t>1550,81</t>
  </si>
  <si>
    <t>1382,91</t>
  </si>
  <si>
    <t>209,43</t>
  </si>
  <si>
    <t>1389,39</t>
  </si>
  <si>
    <t>1160,84</t>
  </si>
  <si>
    <t>139,88</t>
  </si>
  <si>
    <t>1167,32</t>
  </si>
  <si>
    <t>06.09.2013</t>
  </si>
  <si>
    <t>1027,94</t>
  </si>
  <si>
    <t>43,87</t>
  </si>
  <si>
    <t>1034,42</t>
  </si>
  <si>
    <t>1002,29</t>
  </si>
  <si>
    <t>86,04</t>
  </si>
  <si>
    <t>1008,77</t>
  </si>
  <si>
    <t>972,22</t>
  </si>
  <si>
    <t>133,06</t>
  </si>
  <si>
    <t>978,7</t>
  </si>
  <si>
    <t>893,28</t>
  </si>
  <si>
    <t>54,75</t>
  </si>
  <si>
    <t>899,76</t>
  </si>
  <si>
    <t>966,05</t>
  </si>
  <si>
    <t>23,87</t>
  </si>
  <si>
    <t>972,53</t>
  </si>
  <si>
    <t>1005,04</t>
  </si>
  <si>
    <t>3,13</t>
  </si>
  <si>
    <t>1011,52</t>
  </si>
  <si>
    <t>1048,92</t>
  </si>
  <si>
    <t>143,61</t>
  </si>
  <si>
    <t>1055,4</t>
  </si>
  <si>
    <t>1218,44</t>
  </si>
  <si>
    <t>127,81</t>
  </si>
  <si>
    <t>1224,92</t>
  </si>
  <si>
    <t>1410,4</t>
  </si>
  <si>
    <t>70,37</t>
  </si>
  <si>
    <t>1416,88</t>
  </si>
  <si>
    <t>1513,9</t>
  </si>
  <si>
    <t>22,18</t>
  </si>
  <si>
    <t>1520,38</t>
  </si>
  <si>
    <t>1533,76</t>
  </si>
  <si>
    <t>74,89</t>
  </si>
  <si>
    <t>1540,24</t>
  </si>
  <si>
    <t>1519,96</t>
  </si>
  <si>
    <t>173,57</t>
  </si>
  <si>
    <t>1526,44</t>
  </si>
  <si>
    <t>1532,18</t>
  </si>
  <si>
    <t>80,19</t>
  </si>
  <si>
    <t>1538,66</t>
  </si>
  <si>
    <t>1549,51</t>
  </si>
  <si>
    <t>10,44</t>
  </si>
  <si>
    <t>1555,99</t>
  </si>
  <si>
    <t>1549,77</t>
  </si>
  <si>
    <t>1556,25</t>
  </si>
  <si>
    <t>1544,57</t>
  </si>
  <si>
    <t>72,12</t>
  </si>
  <si>
    <t>1551,05</t>
  </si>
  <si>
    <t>1517,8</t>
  </si>
  <si>
    <t>55,16</t>
  </si>
  <si>
    <t>1524,28</t>
  </si>
  <si>
    <t>1535,23</t>
  </si>
  <si>
    <t>1491,73</t>
  </si>
  <si>
    <t>3,15</t>
  </si>
  <si>
    <t>1498,21</t>
  </si>
  <si>
    <t>1466,72</t>
  </si>
  <si>
    <t>55,19</t>
  </si>
  <si>
    <t>1473,2</t>
  </si>
  <si>
    <t>1563,78</t>
  </si>
  <si>
    <t>40,32</t>
  </si>
  <si>
    <t>1570,26</t>
  </si>
  <si>
    <t>73,45</t>
  </si>
  <si>
    <t>1576,1</t>
  </si>
  <si>
    <t>1447,61</t>
  </si>
  <si>
    <t>155,68</t>
  </si>
  <si>
    <t>1454,09</t>
  </si>
  <si>
    <t>1172,09</t>
  </si>
  <si>
    <t>122,36</t>
  </si>
  <si>
    <t>1178,57</t>
  </si>
  <si>
    <t>07.09.2013</t>
  </si>
  <si>
    <t>1150,89</t>
  </si>
  <si>
    <t>21,07</t>
  </si>
  <si>
    <t>1157,37</t>
  </si>
  <si>
    <t>1081,67</t>
  </si>
  <si>
    <t>17,16</t>
  </si>
  <si>
    <t>1088,15</t>
  </si>
  <si>
    <t>1014,85</t>
  </si>
  <si>
    <t>15,27</t>
  </si>
  <si>
    <t>1021,33</t>
  </si>
  <si>
    <t>1001</t>
  </si>
  <si>
    <t>16,28</t>
  </si>
  <si>
    <t>1007,48</t>
  </si>
  <si>
    <t>1014,22</t>
  </si>
  <si>
    <t>32,39</t>
  </si>
  <si>
    <t>1020,7</t>
  </si>
  <si>
    <t>1027,52</t>
  </si>
  <si>
    <t>68,23</t>
  </si>
  <si>
    <t>1034</t>
  </si>
  <si>
    <t>1047,97</t>
  </si>
  <si>
    <t>91,65</t>
  </si>
  <si>
    <t>1054,45</t>
  </si>
  <si>
    <t>1042,35</t>
  </si>
  <si>
    <t>134,04</t>
  </si>
  <si>
    <t>1048,83</t>
  </si>
  <si>
    <t>1181,51</t>
  </si>
  <si>
    <t>156,91</t>
  </si>
  <si>
    <t>1187,99</t>
  </si>
  <si>
    <t>1321,14</t>
  </si>
  <si>
    <t>48,57</t>
  </si>
  <si>
    <t>1327,62</t>
  </si>
  <si>
    <t>1403,81</t>
  </si>
  <si>
    <t>21,84</t>
  </si>
  <si>
    <t>1410,29</t>
  </si>
  <si>
    <t>1410,37</t>
  </si>
  <si>
    <t>14,89</t>
  </si>
  <si>
    <t>1416,85</t>
  </si>
  <si>
    <t>1417,84</t>
  </si>
  <si>
    <t>13,35</t>
  </si>
  <si>
    <t>1424,32</t>
  </si>
  <si>
    <t>1415,48</t>
  </si>
  <si>
    <t>13,15</t>
  </si>
  <si>
    <t>1421,96</t>
  </si>
  <si>
    <t>1416,27</t>
  </si>
  <si>
    <t>48,87</t>
  </si>
  <si>
    <t>1422,75</t>
  </si>
  <si>
    <t>1416,12</t>
  </si>
  <si>
    <t>48,44</t>
  </si>
  <si>
    <t>1422,6</t>
  </si>
  <si>
    <t>1417,71</t>
  </si>
  <si>
    <t>11,51</t>
  </si>
  <si>
    <t>1424,19</t>
  </si>
  <si>
    <t>1416,72</t>
  </si>
  <si>
    <t>50,92</t>
  </si>
  <si>
    <t>1423,2</t>
  </si>
  <si>
    <t>1416,42</t>
  </si>
  <si>
    <t>55,67</t>
  </si>
  <si>
    <t>1422,9</t>
  </si>
  <si>
    <t>1395,78</t>
  </si>
  <si>
    <t>180,01</t>
  </si>
  <si>
    <t>1402,26</t>
  </si>
  <si>
    <t>1463,68</t>
  </si>
  <si>
    <t>119,22</t>
  </si>
  <si>
    <t>1470,16</t>
  </si>
  <si>
    <t>1458,93</t>
  </si>
  <si>
    <t>1,22</t>
  </si>
  <si>
    <t>1465,41</t>
  </si>
  <si>
    <t>1425,74</t>
  </si>
  <si>
    <t>54,28</t>
  </si>
  <si>
    <t>1432,22</t>
  </si>
  <si>
    <t>1240,25</t>
  </si>
  <si>
    <t>58,47</t>
  </si>
  <si>
    <t>1246,73</t>
  </si>
  <si>
    <t>08.09.2013</t>
  </si>
  <si>
    <t>1168,55</t>
  </si>
  <si>
    <t>43,08</t>
  </si>
  <si>
    <t>1175,03</t>
  </si>
  <si>
    <t>1051,67</t>
  </si>
  <si>
    <t>3,79</t>
  </si>
  <si>
    <t>1058,15</t>
  </si>
  <si>
    <t>977,24</t>
  </si>
  <si>
    <t>73,14</t>
  </si>
  <si>
    <t>983,72</t>
  </si>
  <si>
    <t>914,21</t>
  </si>
  <si>
    <t>104,7</t>
  </si>
  <si>
    <t>920,69</t>
  </si>
  <si>
    <t>909,85</t>
  </si>
  <si>
    <t>112,87</t>
  </si>
  <si>
    <t>916,33</t>
  </si>
  <si>
    <t>904,61</t>
  </si>
  <si>
    <t>150,08</t>
  </si>
  <si>
    <t>911,09</t>
  </si>
  <si>
    <t>952,71</t>
  </si>
  <si>
    <t>109,04</t>
  </si>
  <si>
    <t>959,19</t>
  </si>
  <si>
    <t>885,31</t>
  </si>
  <si>
    <t>179,34</t>
  </si>
  <si>
    <t>891,79</t>
  </si>
  <si>
    <t>1061,55</t>
  </si>
  <si>
    <t>182,79</t>
  </si>
  <si>
    <t>1068,03</t>
  </si>
  <si>
    <t>1202,54</t>
  </si>
  <si>
    <t>113,07</t>
  </si>
  <si>
    <t>1209,02</t>
  </si>
  <si>
    <t>1272,98</t>
  </si>
  <si>
    <t>1279,46</t>
  </si>
  <si>
    <t>1284,73</t>
  </si>
  <si>
    <t>46,59</t>
  </si>
  <si>
    <t>1291,21</t>
  </si>
  <si>
    <t>1291,71</t>
  </si>
  <si>
    <t>69,31</t>
  </si>
  <si>
    <t>1298,19</t>
  </si>
  <si>
    <t>1303,08</t>
  </si>
  <si>
    <t>63,44</t>
  </si>
  <si>
    <t>1309,56</t>
  </si>
  <si>
    <t>1322,8</t>
  </si>
  <si>
    <t>0,92</t>
  </si>
  <si>
    <t>1329,28</t>
  </si>
  <si>
    <t>1343,9</t>
  </si>
  <si>
    <t>3,95</t>
  </si>
  <si>
    <t>1350,38</t>
  </si>
  <si>
    <t>1390,01</t>
  </si>
  <si>
    <t>65,04</t>
  </si>
  <si>
    <t>1396,49</t>
  </si>
  <si>
    <t>1392,66</t>
  </si>
  <si>
    <t>53,09</t>
  </si>
  <si>
    <t>1399,14</t>
  </si>
  <si>
    <t>1403,41</t>
  </si>
  <si>
    <t>38,75</t>
  </si>
  <si>
    <t>1409,89</t>
  </si>
  <si>
    <t>1443,34</t>
  </si>
  <si>
    <t>38,04</t>
  </si>
  <si>
    <t>1449,82</t>
  </si>
  <si>
    <t>1472,39</t>
  </si>
  <si>
    <t>55,42</t>
  </si>
  <si>
    <t>1478,87</t>
  </si>
  <si>
    <t>1467,24</t>
  </si>
  <si>
    <t>1440,68</t>
  </si>
  <si>
    <t>130,46</t>
  </si>
  <si>
    <t>1447,16</t>
  </si>
  <si>
    <t>1274,79</t>
  </si>
  <si>
    <t>125,56</t>
  </si>
  <si>
    <t>1281,27</t>
  </si>
  <si>
    <t>09.09.2013</t>
  </si>
  <si>
    <t>1102,4</t>
  </si>
  <si>
    <t>80,57</t>
  </si>
  <si>
    <t>1108,88</t>
  </si>
  <si>
    <t>994,55</t>
  </si>
  <si>
    <t>34,47</t>
  </si>
  <si>
    <t>1001,03</t>
  </si>
  <si>
    <t>949,2</t>
  </si>
  <si>
    <t>10,79</t>
  </si>
  <si>
    <t>955,68</t>
  </si>
  <si>
    <t>844,82</t>
  </si>
  <si>
    <t>65,41</t>
  </si>
  <si>
    <t>851,3</t>
  </si>
  <si>
    <t>926,19</t>
  </si>
  <si>
    <t>40,39</t>
  </si>
  <si>
    <t>932,67</t>
  </si>
  <si>
    <t>991,78</t>
  </si>
  <si>
    <t>47,87</t>
  </si>
  <si>
    <t>998,26</t>
  </si>
  <si>
    <t>1097,7</t>
  </si>
  <si>
    <t>70,29</t>
  </si>
  <si>
    <t>1104,18</t>
  </si>
  <si>
    <t>1278,79</t>
  </si>
  <si>
    <t>77,07</t>
  </si>
  <si>
    <t>1285,27</t>
  </si>
  <si>
    <t>1442,4</t>
  </si>
  <si>
    <t>52,98</t>
  </si>
  <si>
    <t>1448,88</t>
  </si>
  <si>
    <t>1535,31</t>
  </si>
  <si>
    <t>22,65</t>
  </si>
  <si>
    <t>1541,79</t>
  </si>
  <si>
    <t>1544,48</t>
  </si>
  <si>
    <t>75,69</t>
  </si>
  <si>
    <t>1543,56</t>
  </si>
  <si>
    <t>119,37</t>
  </si>
  <si>
    <t>1550,04</t>
  </si>
  <si>
    <t>1535,48</t>
  </si>
  <si>
    <t>77,69</t>
  </si>
  <si>
    <t>1541,96</t>
  </si>
  <si>
    <t>1540,18</t>
  </si>
  <si>
    <t>82,98</t>
  </si>
  <si>
    <t>1546,66</t>
  </si>
  <si>
    <t>1538,57</t>
  </si>
  <si>
    <t>159,73</t>
  </si>
  <si>
    <t>1545,05</t>
  </si>
  <si>
    <t>1526,07</t>
  </si>
  <si>
    <t>141,17</t>
  </si>
  <si>
    <t>1532,55</t>
  </si>
  <si>
    <t>1522,83</t>
  </si>
  <si>
    <t>176,76</t>
  </si>
  <si>
    <t>1529,31</t>
  </si>
  <si>
    <t>1483,55</t>
  </si>
  <si>
    <t>127,56</t>
  </si>
  <si>
    <t>1490,03</t>
  </si>
  <si>
    <t>1461,15</t>
  </si>
  <si>
    <t>116,49</t>
  </si>
  <si>
    <t>1467,63</t>
  </si>
  <si>
    <t>1478,39</t>
  </si>
  <si>
    <t>16,35</t>
  </si>
  <si>
    <t>1484,87</t>
  </si>
  <si>
    <t>1507,57</t>
  </si>
  <si>
    <t>169,96</t>
  </si>
  <si>
    <t>1514,05</t>
  </si>
  <si>
    <t>1544,28</t>
  </si>
  <si>
    <t>308,02</t>
  </si>
  <si>
    <t>1550,76</t>
  </si>
  <si>
    <t>1479,68</t>
  </si>
  <si>
    <t>325,68</t>
  </si>
  <si>
    <t>1486,16</t>
  </si>
  <si>
    <t>1196,35</t>
  </si>
  <si>
    <t>186,98</t>
  </si>
  <si>
    <t>1202,83</t>
  </si>
  <si>
    <t>10.09.2013</t>
  </si>
  <si>
    <t>1107,19</t>
  </si>
  <si>
    <t>134,61</t>
  </si>
  <si>
    <t>1113,67</t>
  </si>
  <si>
    <t>1016,46</t>
  </si>
  <si>
    <t>1022,94</t>
  </si>
  <si>
    <t>1004,77</t>
  </si>
  <si>
    <t>56,02</t>
  </si>
  <si>
    <t>1011,25</t>
  </si>
  <si>
    <t>927,31</t>
  </si>
  <si>
    <t>42,66</t>
  </si>
  <si>
    <t>933,79</t>
  </si>
  <si>
    <t>990,55</t>
  </si>
  <si>
    <t>13,4</t>
  </si>
  <si>
    <t>1013,95</t>
  </si>
  <si>
    <t>1020,43</t>
  </si>
  <si>
    <t>1093,14</t>
  </si>
  <si>
    <t>106,21</t>
  </si>
  <si>
    <t>1099,62</t>
  </si>
  <si>
    <t>1201,89</t>
  </si>
  <si>
    <t>1208,37</t>
  </si>
  <si>
    <t>1411,51</t>
  </si>
  <si>
    <t>92,49</t>
  </si>
  <si>
    <t>1417,99</t>
  </si>
  <si>
    <t>1514,3</t>
  </si>
  <si>
    <t>0,25</t>
  </si>
  <si>
    <t>1520,78</t>
  </si>
  <si>
    <t>1518,56</t>
  </si>
  <si>
    <t>1,94</t>
  </si>
  <si>
    <t>1525,04</t>
  </si>
  <si>
    <t>1515,32</t>
  </si>
  <si>
    <t>94,15</t>
  </si>
  <si>
    <t>1470,27</t>
  </si>
  <si>
    <t>61,19</t>
  </si>
  <si>
    <t>1476,75</t>
  </si>
  <si>
    <t>1464,54</t>
  </si>
  <si>
    <t>37,29</t>
  </si>
  <si>
    <t>1471,02</t>
  </si>
  <si>
    <t>1493,19</t>
  </si>
  <si>
    <t>72,84</t>
  </si>
  <si>
    <t>1499,67</t>
  </si>
  <si>
    <t>1491,7</t>
  </si>
  <si>
    <t>62,6</t>
  </si>
  <si>
    <t>1498,18</t>
  </si>
  <si>
    <t>1512,66</t>
  </si>
  <si>
    <t>204,65</t>
  </si>
  <si>
    <t>1519,14</t>
  </si>
  <si>
    <t>1512,33</t>
  </si>
  <si>
    <t>184,47</t>
  </si>
  <si>
    <t>1518,81</t>
  </si>
  <si>
    <t>1499</t>
  </si>
  <si>
    <t>121,28</t>
  </si>
  <si>
    <t>1505,48</t>
  </si>
  <si>
    <t>1466,07</t>
  </si>
  <si>
    <t>51,86</t>
  </si>
  <si>
    <t>1472,55</t>
  </si>
  <si>
    <t>1504,5</t>
  </si>
  <si>
    <t>53,52</t>
  </si>
  <si>
    <t>1522,98</t>
  </si>
  <si>
    <t>217</t>
  </si>
  <si>
    <t>1529,46</t>
  </si>
  <si>
    <t>1439,5</t>
  </si>
  <si>
    <t>238,06</t>
  </si>
  <si>
    <t>1445,98</t>
  </si>
  <si>
    <t>1276,45</t>
  </si>
  <si>
    <t>252,09</t>
  </si>
  <si>
    <t>1282,93</t>
  </si>
  <si>
    <t>11.09.2013</t>
  </si>
  <si>
    <t>1056,19</t>
  </si>
  <si>
    <t>78,07</t>
  </si>
  <si>
    <t>1062,67</t>
  </si>
  <si>
    <t>943,79</t>
  </si>
  <si>
    <t>128,94</t>
  </si>
  <si>
    <t>950,27</t>
  </si>
  <si>
    <t>933,11</t>
  </si>
  <si>
    <t>52,2</t>
  </si>
  <si>
    <t>939,59</t>
  </si>
  <si>
    <t>913,63</t>
  </si>
  <si>
    <t>27,15</t>
  </si>
  <si>
    <t>920,11</t>
  </si>
  <si>
    <t>1008,72</t>
  </si>
  <si>
    <t>9,87</t>
  </si>
  <si>
    <t>1015,2</t>
  </si>
  <si>
    <t>1043,62</t>
  </si>
  <si>
    <t>58,49</t>
  </si>
  <si>
    <t>1050,1</t>
  </si>
  <si>
    <t>1070,95</t>
  </si>
  <si>
    <t>205,96</t>
  </si>
  <si>
    <t>1077,43</t>
  </si>
  <si>
    <t>1399,61</t>
  </si>
  <si>
    <t>25,34</t>
  </si>
  <si>
    <t>1406,09</t>
  </si>
  <si>
    <t>1465,59</t>
  </si>
  <si>
    <t>130,99</t>
  </si>
  <si>
    <t>1472,07</t>
  </si>
  <si>
    <t>1470,37</t>
  </si>
  <si>
    <t>114,88</t>
  </si>
  <si>
    <t>1476,85</t>
  </si>
  <si>
    <t>1510,97</t>
  </si>
  <si>
    <t>4,47</t>
  </si>
  <si>
    <t>1517,45</t>
  </si>
  <si>
    <t>1509,27</t>
  </si>
  <si>
    <t>96,86</t>
  </si>
  <si>
    <t>1515,75</t>
  </si>
  <si>
    <t>1512,82</t>
  </si>
  <si>
    <t>124,11</t>
  </si>
  <si>
    <t>1519,3</t>
  </si>
  <si>
    <t>1507,84</t>
  </si>
  <si>
    <t>51,78</t>
  </si>
  <si>
    <t>1514,32</t>
  </si>
  <si>
    <t>102,3</t>
  </si>
  <si>
    <t>1518,84</t>
  </si>
  <si>
    <t>1510,01</t>
  </si>
  <si>
    <t>71,19</t>
  </si>
  <si>
    <t>1516,49</t>
  </si>
  <si>
    <t>1514,6</t>
  </si>
  <si>
    <t>124,48</t>
  </si>
  <si>
    <t>1521,08</t>
  </si>
  <si>
    <t>1510,15</t>
  </si>
  <si>
    <t>125,95</t>
  </si>
  <si>
    <t>1516,63</t>
  </si>
  <si>
    <t>1439,82</t>
  </si>
  <si>
    <t>51,15</t>
  </si>
  <si>
    <t>1446,3</t>
  </si>
  <si>
    <t>1466,02</t>
  </si>
  <si>
    <t>145,02</t>
  </si>
  <si>
    <t>1472,5</t>
  </si>
  <si>
    <t>1489,92</t>
  </si>
  <si>
    <t>1496,4</t>
  </si>
  <si>
    <t>1530,32</t>
  </si>
  <si>
    <t>125,47</t>
  </si>
  <si>
    <t>1536,8</t>
  </si>
  <si>
    <t>1470,52</t>
  </si>
  <si>
    <t>185,82</t>
  </si>
  <si>
    <t>1477</t>
  </si>
  <si>
    <t>1261,88</t>
  </si>
  <si>
    <t>196,22</t>
  </si>
  <si>
    <t>1268,36</t>
  </si>
  <si>
    <t>12.09.2013</t>
  </si>
  <si>
    <t>1090,3</t>
  </si>
  <si>
    <t>95,65</t>
  </si>
  <si>
    <t>1096,78</t>
  </si>
  <si>
    <t>1005,43</t>
  </si>
  <si>
    <t>221,55</t>
  </si>
  <si>
    <t>1011,91</t>
  </si>
  <si>
    <t>985,86</t>
  </si>
  <si>
    <t>102,14</t>
  </si>
  <si>
    <t>992,34</t>
  </si>
  <si>
    <t>916,01</t>
  </si>
  <si>
    <t>37,61</t>
  </si>
  <si>
    <t>922,49</t>
  </si>
  <si>
    <t>1007,02</t>
  </si>
  <si>
    <t>37,75</t>
  </si>
  <si>
    <t>1013,5</t>
  </si>
  <si>
    <t>91,99</t>
  </si>
  <si>
    <t>1083,91</t>
  </si>
  <si>
    <t>1146,53</t>
  </si>
  <si>
    <t>73,72</t>
  </si>
  <si>
    <t>1153,01</t>
  </si>
  <si>
    <t>1438,37</t>
  </si>
  <si>
    <t>38,68</t>
  </si>
  <si>
    <t>1444,85</t>
  </si>
  <si>
    <t>1526,88</t>
  </si>
  <si>
    <t>37,08</t>
  </si>
  <si>
    <t>1533,36</t>
  </si>
  <si>
    <t>1524,61</t>
  </si>
  <si>
    <t>126,97</t>
  </si>
  <si>
    <t>1531,09</t>
  </si>
  <si>
    <t>1530,84</t>
  </si>
  <si>
    <t>194,64</t>
  </si>
  <si>
    <t>1537,32</t>
  </si>
  <si>
    <t>1518,21</t>
  </si>
  <si>
    <t>274,63</t>
  </si>
  <si>
    <t>1524,69</t>
  </si>
  <si>
    <t>1521,97</t>
  </si>
  <si>
    <t>197,73</t>
  </si>
  <si>
    <t>1528,45</t>
  </si>
  <si>
    <t>1522,02</t>
  </si>
  <si>
    <t>191,5</t>
  </si>
  <si>
    <t>1528,5</t>
  </si>
  <si>
    <t>254,76</t>
  </si>
  <si>
    <t>1523,95</t>
  </si>
  <si>
    <t>246,92</t>
  </si>
  <si>
    <t>1530,43</t>
  </si>
  <si>
    <t>1527,81</t>
  </si>
  <si>
    <t>220,47</t>
  </si>
  <si>
    <t>1534,29</t>
  </si>
  <si>
    <t>1526,52</t>
  </si>
  <si>
    <t>205,2</t>
  </si>
  <si>
    <t>1533</t>
  </si>
  <si>
    <t>1455,53</t>
  </si>
  <si>
    <t>1462,01</t>
  </si>
  <si>
    <t>1503,72</t>
  </si>
  <si>
    <t>9,89</t>
  </si>
  <si>
    <t>1510,2</t>
  </si>
  <si>
    <t>1544,89</t>
  </si>
  <si>
    <t>109,77</t>
  </si>
  <si>
    <t>1551,37</t>
  </si>
  <si>
    <t>1536,06</t>
  </si>
  <si>
    <t>162,83</t>
  </si>
  <si>
    <t>1542,54</t>
  </si>
  <si>
    <t>1454,52</t>
  </si>
  <si>
    <t>233,66</t>
  </si>
  <si>
    <t>1461</t>
  </si>
  <si>
    <t>1196,65</t>
  </si>
  <si>
    <t>152,09</t>
  </si>
  <si>
    <t>1203,13</t>
  </si>
  <si>
    <t>13.09.2013</t>
  </si>
  <si>
    <t>1070,63</t>
  </si>
  <si>
    <t>42,54</t>
  </si>
  <si>
    <t>1077,11</t>
  </si>
  <si>
    <t>985,44</t>
  </si>
  <si>
    <t>106,38</t>
  </si>
  <si>
    <t>991,92</t>
  </si>
  <si>
    <t>932</t>
  </si>
  <si>
    <t>31,96</t>
  </si>
  <si>
    <t>938,48</t>
  </si>
  <si>
    <t>877,1</t>
  </si>
  <si>
    <t>7,21</t>
  </si>
  <si>
    <t>883,58</t>
  </si>
  <si>
    <t>996,76</t>
  </si>
  <si>
    <t>28,27</t>
  </si>
  <si>
    <t>1003,24</t>
  </si>
  <si>
    <t>1026,77</t>
  </si>
  <si>
    <t>1033,25</t>
  </si>
  <si>
    <t>1056,06</t>
  </si>
  <si>
    <t>124,64</t>
  </si>
  <si>
    <t>1062,54</t>
  </si>
  <si>
    <t>1254,02</t>
  </si>
  <si>
    <t>48,8</t>
  </si>
  <si>
    <t>1260,5</t>
  </si>
  <si>
    <t>1467,18</t>
  </si>
  <si>
    <t>8,81</t>
  </si>
  <si>
    <t>1473,66</t>
  </si>
  <si>
    <t>1496,43</t>
  </si>
  <si>
    <t>26,63</t>
  </si>
  <si>
    <t>1502,91</t>
  </si>
  <si>
    <t>1501,89</t>
  </si>
  <si>
    <t>111,09</t>
  </si>
  <si>
    <t>1508,37</t>
  </si>
  <si>
    <t>1495,71</t>
  </si>
  <si>
    <t>200,09</t>
  </si>
  <si>
    <t>1502,19</t>
  </si>
  <si>
    <t>1474,11</t>
  </si>
  <si>
    <t>184,83</t>
  </si>
  <si>
    <t>1480,59</t>
  </si>
  <si>
    <t>207,41</t>
  </si>
  <si>
    <t>1472,59</t>
  </si>
  <si>
    <t>172,02</t>
  </si>
  <si>
    <t>1479,07</t>
  </si>
  <si>
    <t>1468,25</t>
  </si>
  <si>
    <t>152,72</t>
  </si>
  <si>
    <t>1474,73</t>
  </si>
  <si>
    <t>1487,44</t>
  </si>
  <si>
    <t>240,79</t>
  </si>
  <si>
    <t>1493,92</t>
  </si>
  <si>
    <t>1465,77</t>
  </si>
  <si>
    <t>183,22</t>
  </si>
  <si>
    <t>1472,25</t>
  </si>
  <si>
    <t>1439,2</t>
  </si>
  <si>
    <t>69,11</t>
  </si>
  <si>
    <t>1445,68</t>
  </si>
  <si>
    <t>1447,18</t>
  </si>
  <si>
    <t>55,82</t>
  </si>
  <si>
    <t>1453,66</t>
  </si>
  <si>
    <t>1521,89</t>
  </si>
  <si>
    <t>2,29</t>
  </si>
  <si>
    <t>1528,37</t>
  </si>
  <si>
    <t>1512,48</t>
  </si>
  <si>
    <t>153,18</t>
  </si>
  <si>
    <t>1518,96</t>
  </si>
  <si>
    <t>1441,99</t>
  </si>
  <si>
    <t>165,16</t>
  </si>
  <si>
    <t>1448,47</t>
  </si>
  <si>
    <t>1268,16</t>
  </si>
  <si>
    <t>134,17</t>
  </si>
  <si>
    <t>1274,64</t>
  </si>
  <si>
    <t>14.09.2013</t>
  </si>
  <si>
    <t>1219,9</t>
  </si>
  <si>
    <t>137,56</t>
  </si>
  <si>
    <t>1226,38</t>
  </si>
  <si>
    <t>1086,54</t>
  </si>
  <si>
    <t>28,81</t>
  </si>
  <si>
    <t>1093,02</t>
  </si>
  <si>
    <t>1071,77</t>
  </si>
  <si>
    <t>59,38</t>
  </si>
  <si>
    <t>1078,25</t>
  </si>
  <si>
    <t>1016,55</t>
  </si>
  <si>
    <t>40,31</t>
  </si>
  <si>
    <t>1023,03</t>
  </si>
  <si>
    <t>1011,28</t>
  </si>
  <si>
    <t>30,7</t>
  </si>
  <si>
    <t>1017,76</t>
  </si>
  <si>
    <t>1005,53</t>
  </si>
  <si>
    <t>39,17</t>
  </si>
  <si>
    <t>1012,01</t>
  </si>
  <si>
    <t>1002,39</t>
  </si>
  <si>
    <t>24</t>
  </si>
  <si>
    <t>1008,87</t>
  </si>
  <si>
    <t>1076,36</t>
  </si>
  <si>
    <t>95,15</t>
  </si>
  <si>
    <t>1082,84</t>
  </si>
  <si>
    <t>1392,09</t>
  </si>
  <si>
    <t>12,47</t>
  </si>
  <si>
    <t>1398,57</t>
  </si>
  <si>
    <t>1459,77</t>
  </si>
  <si>
    <t>106,36</t>
  </si>
  <si>
    <t>1466,25</t>
  </si>
  <si>
    <t>1502,22</t>
  </si>
  <si>
    <t>151,42</t>
  </si>
  <si>
    <t>1508,7</t>
  </si>
  <si>
    <t>1504,37</t>
  </si>
  <si>
    <t>257,67</t>
  </si>
  <si>
    <t>1510,85</t>
  </si>
  <si>
    <t>1500,98</t>
  </si>
  <si>
    <t>242,34</t>
  </si>
  <si>
    <t>1507,46</t>
  </si>
  <si>
    <t>1499,01</t>
  </si>
  <si>
    <t>260,23</t>
  </si>
  <si>
    <t>1505,49</t>
  </si>
  <si>
    <t>1498,74</t>
  </si>
  <si>
    <t>255,54</t>
  </si>
  <si>
    <t>1505,22</t>
  </si>
  <si>
    <t>1502,66</t>
  </si>
  <si>
    <t>173,21</t>
  </si>
  <si>
    <t>1509,14</t>
  </si>
  <si>
    <t>1502,42</t>
  </si>
  <si>
    <t>212,42</t>
  </si>
  <si>
    <t>1508,9</t>
  </si>
  <si>
    <t>1487,04</t>
  </si>
  <si>
    <t>221,92</t>
  </si>
  <si>
    <t>1493,52</t>
  </si>
  <si>
    <t>1414,65</t>
  </si>
  <si>
    <t>69,71</t>
  </si>
  <si>
    <t>1421,13</t>
  </si>
  <si>
    <t>1451,34</t>
  </si>
  <si>
    <t>75,92</t>
  </si>
  <si>
    <t>1457,82</t>
  </si>
  <si>
    <t>1476,52</t>
  </si>
  <si>
    <t>3,44</t>
  </si>
  <si>
    <t>1483</t>
  </si>
  <si>
    <t>144,62</t>
  </si>
  <si>
    <t>1511,96</t>
  </si>
  <si>
    <t>1442,94</t>
  </si>
  <si>
    <t>175,78</t>
  </si>
  <si>
    <t>1449,42</t>
  </si>
  <si>
    <t>1324,34</t>
  </si>
  <si>
    <t>168,22</t>
  </si>
  <si>
    <t>1330,82</t>
  </si>
  <si>
    <t>15.09.2013</t>
  </si>
  <si>
    <t>1175,9</t>
  </si>
  <si>
    <t>75,04</t>
  </si>
  <si>
    <t>1182,38</t>
  </si>
  <si>
    <t>1042,73</t>
  </si>
  <si>
    <t>18,53</t>
  </si>
  <si>
    <t>1049,21</t>
  </si>
  <si>
    <t>1003,01</t>
  </si>
  <si>
    <t>19,57</t>
  </si>
  <si>
    <t>1009,49</t>
  </si>
  <si>
    <t>929,9</t>
  </si>
  <si>
    <t>20,36</t>
  </si>
  <si>
    <t>936,38</t>
  </si>
  <si>
    <t>930,6</t>
  </si>
  <si>
    <t>78,79</t>
  </si>
  <si>
    <t>937,08</t>
  </si>
  <si>
    <t>923,74</t>
  </si>
  <si>
    <t>109,79</t>
  </si>
  <si>
    <t>930,22</t>
  </si>
  <si>
    <t>920,56</t>
  </si>
  <si>
    <t>71,06</t>
  </si>
  <si>
    <t>927,04</t>
  </si>
  <si>
    <t>972,2</t>
  </si>
  <si>
    <t>59,81</t>
  </si>
  <si>
    <t>978,68</t>
  </si>
  <si>
    <t>1066,56</t>
  </si>
  <si>
    <t>135,14</t>
  </si>
  <si>
    <t>1073,04</t>
  </si>
  <si>
    <t>1191,73</t>
  </si>
  <si>
    <t>70,67</t>
  </si>
  <si>
    <t>1198,21</t>
  </si>
  <si>
    <t>1379,16</t>
  </si>
  <si>
    <t>1385,64</t>
  </si>
  <si>
    <t>1425,28</t>
  </si>
  <si>
    <t>157,83</t>
  </si>
  <si>
    <t>1431,76</t>
  </si>
  <si>
    <t>1425,15</t>
  </si>
  <si>
    <t>229,43</t>
  </si>
  <si>
    <t>1431,63</t>
  </si>
  <si>
    <t>1425,39</t>
  </si>
  <si>
    <t>242,73</t>
  </si>
  <si>
    <t>1431,87</t>
  </si>
  <si>
    <t>1423,93</t>
  </si>
  <si>
    <t>1430,41</t>
  </si>
  <si>
    <t>1467,51</t>
  </si>
  <si>
    <t>239</t>
  </si>
  <si>
    <t>1473,99</t>
  </si>
  <si>
    <t>1465,87</t>
  </si>
  <si>
    <t>45,46</t>
  </si>
  <si>
    <t>1472,35</t>
  </si>
  <si>
    <t>1469,71</t>
  </si>
  <si>
    <t>0,43</t>
  </si>
  <si>
    <t>1476,19</t>
  </si>
  <si>
    <t>1391,26</t>
  </si>
  <si>
    <t>48,1</t>
  </si>
  <si>
    <t>1397,74</t>
  </si>
  <si>
    <t>1439,15</t>
  </si>
  <si>
    <t>1445,63</t>
  </si>
  <si>
    <t>1481,22</t>
  </si>
  <si>
    <t>163,4</t>
  </si>
  <si>
    <t>1487,7</t>
  </si>
  <si>
    <t>1500,8</t>
  </si>
  <si>
    <t>39,01</t>
  </si>
  <si>
    <t>1507,28</t>
  </si>
  <si>
    <t>1423,07</t>
  </si>
  <si>
    <t>67,47</t>
  </si>
  <si>
    <t>1429,55</t>
  </si>
  <si>
    <t>1256,58</t>
  </si>
  <si>
    <t>116,26</t>
  </si>
  <si>
    <t>1263,06</t>
  </si>
  <si>
    <t>16.09.2013</t>
  </si>
  <si>
    <t>1089,14</t>
  </si>
  <si>
    <t>55</t>
  </si>
  <si>
    <t>1095,62</t>
  </si>
  <si>
    <t>918,33</t>
  </si>
  <si>
    <t>41,32</t>
  </si>
  <si>
    <t>924,81</t>
  </si>
  <si>
    <t>927,64</t>
  </si>
  <si>
    <t>24,51</t>
  </si>
  <si>
    <t>934,12</t>
  </si>
  <si>
    <t>890,28</t>
  </si>
  <si>
    <t>6,03</t>
  </si>
  <si>
    <t>896,76</t>
  </si>
  <si>
    <t>912,34</t>
  </si>
  <si>
    <t>5,12</t>
  </si>
  <si>
    <t>918,82</t>
  </si>
  <si>
    <t>952,7</t>
  </si>
  <si>
    <t>96,45</t>
  </si>
  <si>
    <t>959,18</t>
  </si>
  <si>
    <t>1062,25</t>
  </si>
  <si>
    <t>164,41</t>
  </si>
  <si>
    <t>1068,73</t>
  </si>
  <si>
    <t>1307,82</t>
  </si>
  <si>
    <t>63,28</t>
  </si>
  <si>
    <t>1314,3</t>
  </si>
  <si>
    <t>1452,13</t>
  </si>
  <si>
    <t>83,84</t>
  </si>
  <si>
    <t>1458,61</t>
  </si>
  <si>
    <t>1507,31</t>
  </si>
  <si>
    <t>8,52</t>
  </si>
  <si>
    <t>1513,79</t>
  </si>
  <si>
    <t>1520,28</t>
  </si>
  <si>
    <t>0,32</t>
  </si>
  <si>
    <t>1526,76</t>
  </si>
  <si>
    <t>1507,42</t>
  </si>
  <si>
    <t>12,65</t>
  </si>
  <si>
    <t>1509,94</t>
  </si>
  <si>
    <t>8,19</t>
  </si>
  <si>
    <t>1516,42</t>
  </si>
  <si>
    <t>1519,1</t>
  </si>
  <si>
    <t>19,83</t>
  </si>
  <si>
    <t>1525,58</t>
  </si>
  <si>
    <t>1521,84</t>
  </si>
  <si>
    <t>21,3</t>
  </si>
  <si>
    <t>1528,32</t>
  </si>
  <si>
    <t>1511,29</t>
  </si>
  <si>
    <t>22,9</t>
  </si>
  <si>
    <t>1517,77</t>
  </si>
  <si>
    <t>6,46</t>
  </si>
  <si>
    <t>1508,48</t>
  </si>
  <si>
    <t>1478,06</t>
  </si>
  <si>
    <t>1484,54</t>
  </si>
  <si>
    <t>1483,08</t>
  </si>
  <si>
    <t>62,82</t>
  </si>
  <si>
    <t>1489,56</t>
  </si>
  <si>
    <t>1482,01</t>
  </si>
  <si>
    <t>265,82</t>
  </si>
  <si>
    <t>1488,49</t>
  </si>
  <si>
    <t>1518,83</t>
  </si>
  <si>
    <t>132,18</t>
  </si>
  <si>
    <t>1525,31</t>
  </si>
  <si>
    <t>1582,99</t>
  </si>
  <si>
    <t>115,78</t>
  </si>
  <si>
    <t>1589,47</t>
  </si>
  <si>
    <t>1493,71</t>
  </si>
  <si>
    <t>217,54</t>
  </si>
  <si>
    <t>1500,19</t>
  </si>
  <si>
    <t>1299,16</t>
  </si>
  <si>
    <t>170,93</t>
  </si>
  <si>
    <t>1305,64</t>
  </si>
  <si>
    <t>17.09.2013</t>
  </si>
  <si>
    <t>1113,66</t>
  </si>
  <si>
    <t>28,45</t>
  </si>
  <si>
    <t>1120,14</t>
  </si>
  <si>
    <t>22,81</t>
  </si>
  <si>
    <t>1011,23</t>
  </si>
  <si>
    <t>989,1</t>
  </si>
  <si>
    <t>7,24</t>
  </si>
  <si>
    <t>995,58</t>
  </si>
  <si>
    <t>939,39</t>
  </si>
  <si>
    <t>8,8</t>
  </si>
  <si>
    <t>945,87</t>
  </si>
  <si>
    <t>1002,06</t>
  </si>
  <si>
    <t>30,42</t>
  </si>
  <si>
    <t>1008,54</t>
  </si>
  <si>
    <t>1021,58</t>
  </si>
  <si>
    <t>102,67</t>
  </si>
  <si>
    <t>1028,06</t>
  </si>
  <si>
    <t>1104,2</t>
  </si>
  <si>
    <t>213,97</t>
  </si>
  <si>
    <t>1110,68</t>
  </si>
  <si>
    <t>1314,95</t>
  </si>
  <si>
    <t>63,54</t>
  </si>
  <si>
    <t>1321,43</t>
  </si>
  <si>
    <t>1427,27</t>
  </si>
  <si>
    <t>90,03</t>
  </si>
  <si>
    <t>1433,75</t>
  </si>
  <si>
    <t>1534,04</t>
  </si>
  <si>
    <t>1539,73</t>
  </si>
  <si>
    <t>43,91</t>
  </si>
  <si>
    <t>1546,21</t>
  </si>
  <si>
    <t>1537,05</t>
  </si>
  <si>
    <t>125,2</t>
  </si>
  <si>
    <t>1543,53</t>
  </si>
  <si>
    <t>1522,09</t>
  </si>
  <si>
    <t>37,3</t>
  </si>
  <si>
    <t>1528,57</t>
  </si>
  <si>
    <t>1535,69</t>
  </si>
  <si>
    <t>68,65</t>
  </si>
  <si>
    <t>1534,6</t>
  </si>
  <si>
    <t>198,3</t>
  </si>
  <si>
    <t>1541,08</t>
  </si>
  <si>
    <t>1532,93</t>
  </si>
  <si>
    <t>224,4</t>
  </si>
  <si>
    <t>1539,41</t>
  </si>
  <si>
    <t>1526,5</t>
  </si>
  <si>
    <t>317,29</t>
  </si>
  <si>
    <t>1532,98</t>
  </si>
  <si>
    <t>1501,1</t>
  </si>
  <si>
    <t>171,03</t>
  </si>
  <si>
    <t>1507,58</t>
  </si>
  <si>
    <t>1503,73</t>
  </si>
  <si>
    <t>13,51</t>
  </si>
  <si>
    <t>1510,21</t>
  </si>
  <si>
    <t>1453,68</t>
  </si>
  <si>
    <t>80,17</t>
  </si>
  <si>
    <t>1460,16</t>
  </si>
  <si>
    <t>1540,75</t>
  </si>
  <si>
    <t>95,76</t>
  </si>
  <si>
    <t>1547,23</t>
  </si>
  <si>
    <t>1587,94</t>
  </si>
  <si>
    <t>220,64</t>
  </si>
  <si>
    <t>1594,42</t>
  </si>
  <si>
    <t>279,34</t>
  </si>
  <si>
    <t>1491,35</t>
  </si>
  <si>
    <t>1290,15</t>
  </si>
  <si>
    <t>584,21</t>
  </si>
  <si>
    <t>1296,63</t>
  </si>
  <si>
    <t>18.09.2013</t>
  </si>
  <si>
    <t>1130,21</t>
  </si>
  <si>
    <t>85,14</t>
  </si>
  <si>
    <t>1136,69</t>
  </si>
  <si>
    <t>1039,48</t>
  </si>
  <si>
    <t>134,83</t>
  </si>
  <si>
    <t>1045,96</t>
  </si>
  <si>
    <t>1018,68</t>
  </si>
  <si>
    <t>122,22</t>
  </si>
  <si>
    <t>1025,16</t>
  </si>
  <si>
    <t>963,46</t>
  </si>
  <si>
    <t>73,59</t>
  </si>
  <si>
    <t>969,94</t>
  </si>
  <si>
    <t>1018,41</t>
  </si>
  <si>
    <t>52,67</t>
  </si>
  <si>
    <t>1024,89</t>
  </si>
  <si>
    <t>1061,66</t>
  </si>
  <si>
    <t>88,03</t>
  </si>
  <si>
    <t>1068,14</t>
  </si>
  <si>
    <t>1148,5</t>
  </si>
  <si>
    <t>93,93</t>
  </si>
  <si>
    <t>1154,98</t>
  </si>
  <si>
    <t>1319,88</t>
  </si>
  <si>
    <t>87,2</t>
  </si>
  <si>
    <t>1326,36</t>
  </si>
  <si>
    <t>1482,21</t>
  </si>
  <si>
    <t>23,07</t>
  </si>
  <si>
    <t>1488,69</t>
  </si>
  <si>
    <t>1511,19</t>
  </si>
  <si>
    <t>22,99</t>
  </si>
  <si>
    <t>1517,67</t>
  </si>
  <si>
    <t>10,3</t>
  </si>
  <si>
    <t>1543,28</t>
  </si>
  <si>
    <t>1513,66</t>
  </si>
  <si>
    <t>5,58</t>
  </si>
  <si>
    <t>1491,56</t>
  </si>
  <si>
    <t>11,08</t>
  </si>
  <si>
    <t>1498,04</t>
  </si>
  <si>
    <t>8,64</t>
  </si>
  <si>
    <t>1514,42</t>
  </si>
  <si>
    <t>1508,67</t>
  </si>
  <si>
    <t>1515,15</t>
  </si>
  <si>
    <t>20,61</t>
  </si>
  <si>
    <t>1510,58</t>
  </si>
  <si>
    <t>128,03</t>
  </si>
  <si>
    <t>1450,98</t>
  </si>
  <si>
    <t>18,91</t>
  </si>
  <si>
    <t>1457,46</t>
  </si>
  <si>
    <t>54,64</t>
  </si>
  <si>
    <t>1461,87</t>
  </si>
  <si>
    <t>1482,16</t>
  </si>
  <si>
    <t>153,4</t>
  </si>
  <si>
    <t>1488,64</t>
  </si>
  <si>
    <t>106,6</t>
  </si>
  <si>
    <t>1507,3</t>
  </si>
  <si>
    <t>88,35</t>
  </si>
  <si>
    <t>1457,01</t>
  </si>
  <si>
    <t>1243,74</t>
  </si>
  <si>
    <t>186,81</t>
  </si>
  <si>
    <t>1250,22</t>
  </si>
  <si>
    <t>19.09.2013</t>
  </si>
  <si>
    <t>1063,85</t>
  </si>
  <si>
    <t>114,31</t>
  </si>
  <si>
    <t>1070,33</t>
  </si>
  <si>
    <t>902,39</t>
  </si>
  <si>
    <t>97,78</t>
  </si>
  <si>
    <t>908,87</t>
  </si>
  <si>
    <t>846,81</t>
  </si>
  <si>
    <t>14,55</t>
  </si>
  <si>
    <t>853,29</t>
  </si>
  <si>
    <t>801,87</t>
  </si>
  <si>
    <t>13,02</t>
  </si>
  <si>
    <t>808,35</t>
  </si>
  <si>
    <t>805,2</t>
  </si>
  <si>
    <t>811,68</t>
  </si>
  <si>
    <t>948,43</t>
  </si>
  <si>
    <t>175,67</t>
  </si>
  <si>
    <t>954,91</t>
  </si>
  <si>
    <t>1424,84</t>
  </si>
  <si>
    <t>21,89</t>
  </si>
  <si>
    <t>1431,32</t>
  </si>
  <si>
    <t>1438,4</t>
  </si>
  <si>
    <t>3,19</t>
  </si>
  <si>
    <t>1444,88</t>
  </si>
  <si>
    <t>1465,19</t>
  </si>
  <si>
    <t>0,33</t>
  </si>
  <si>
    <t>1471,67</t>
  </si>
  <si>
    <t>1499,85</t>
  </si>
  <si>
    <t>1495,88</t>
  </si>
  <si>
    <t>27,8</t>
  </si>
  <si>
    <t>1502,36</t>
  </si>
  <si>
    <t>1487,61</t>
  </si>
  <si>
    <t>65,12</t>
  </si>
  <si>
    <t>1474,4</t>
  </si>
  <si>
    <t>11,64</t>
  </si>
  <si>
    <t>1480,88</t>
  </si>
  <si>
    <t>1488,07</t>
  </si>
  <si>
    <t>20,68</t>
  </si>
  <si>
    <t>1494,55</t>
  </si>
  <si>
    <t>1491,25</t>
  </si>
  <si>
    <t>19,5</t>
  </si>
  <si>
    <t>1497,73</t>
  </si>
  <si>
    <t>7,72</t>
  </si>
  <si>
    <t>1462,26</t>
  </si>
  <si>
    <t>21,35</t>
  </si>
  <si>
    <t>1452,93</t>
  </si>
  <si>
    <t>1459,41</t>
  </si>
  <si>
    <t>1451,68</t>
  </si>
  <si>
    <t>166,72</t>
  </si>
  <si>
    <t>1458,16</t>
  </si>
  <si>
    <t>1487,42</t>
  </si>
  <si>
    <t>445,03</t>
  </si>
  <si>
    <t>1493,9</t>
  </si>
  <si>
    <t>1509,66</t>
  </si>
  <si>
    <t>391,3</t>
  </si>
  <si>
    <t>1516,14</t>
  </si>
  <si>
    <t>1517,5</t>
  </si>
  <si>
    <t>53,73</t>
  </si>
  <si>
    <t>1523,98</t>
  </si>
  <si>
    <t>1474,68</t>
  </si>
  <si>
    <t>331,75</t>
  </si>
  <si>
    <t>1481,16</t>
  </si>
  <si>
    <t>1419,07</t>
  </si>
  <si>
    <t>302,97</t>
  </si>
  <si>
    <t>1425,55</t>
  </si>
  <si>
    <t>20.09.2013</t>
  </si>
  <si>
    <t>1132,15</t>
  </si>
  <si>
    <t>38,84</t>
  </si>
  <si>
    <t>1138,63</t>
  </si>
  <si>
    <t>1006,46</t>
  </si>
  <si>
    <t>83,75</t>
  </si>
  <si>
    <t>1012,94</t>
  </si>
  <si>
    <t>943,47</t>
  </si>
  <si>
    <t>56,22</t>
  </si>
  <si>
    <t>949,95</t>
  </si>
  <si>
    <t>917,35</t>
  </si>
  <si>
    <t>20,52</t>
  </si>
  <si>
    <t>923,83</t>
  </si>
  <si>
    <t>946,21</t>
  </si>
  <si>
    <t>13,61</t>
  </si>
  <si>
    <t>952,69</t>
  </si>
  <si>
    <t>1009,32</t>
  </si>
  <si>
    <t>113,57</t>
  </si>
  <si>
    <t>1015,8</t>
  </si>
  <si>
    <t>1126,03</t>
  </si>
  <si>
    <t>167,05</t>
  </si>
  <si>
    <t>1132,51</t>
  </si>
  <si>
    <t>1441,74</t>
  </si>
  <si>
    <t>27,61</t>
  </si>
  <si>
    <t>1448,22</t>
  </si>
  <si>
    <t>1493,3</t>
  </si>
  <si>
    <t>23,93</t>
  </si>
  <si>
    <t>1499,78</t>
  </si>
  <si>
    <t>1574,91</t>
  </si>
  <si>
    <t>12,11</t>
  </si>
  <si>
    <t>1581,39</t>
  </si>
  <si>
    <t>1593,2</t>
  </si>
  <si>
    <t>10,55</t>
  </si>
  <si>
    <t>1599,68</t>
  </si>
  <si>
    <t>1567,37</t>
  </si>
  <si>
    <t>37,86</t>
  </si>
  <si>
    <t>1573,85</t>
  </si>
  <si>
    <t>1524,68</t>
  </si>
  <si>
    <t>15,41</t>
  </si>
  <si>
    <t>1531,16</t>
  </si>
  <si>
    <t>1549,72</t>
  </si>
  <si>
    <t>0,97</t>
  </si>
  <si>
    <t>1556,2</t>
  </si>
  <si>
    <t>1550,55</t>
  </si>
  <si>
    <t>17,55</t>
  </si>
  <si>
    <t>1557,03</t>
  </si>
  <si>
    <t>14,91</t>
  </si>
  <si>
    <t>1549,98</t>
  </si>
  <si>
    <t>17,84</t>
  </si>
  <si>
    <t>1532,88</t>
  </si>
  <si>
    <t>1500,04</t>
  </si>
  <si>
    <t>1506,52</t>
  </si>
  <si>
    <t>1485,38</t>
  </si>
  <si>
    <t>49,15</t>
  </si>
  <si>
    <t>1491,86</t>
  </si>
  <si>
    <t>1490,06</t>
  </si>
  <si>
    <t>191,37</t>
  </si>
  <si>
    <t>1496,54</t>
  </si>
  <si>
    <t>1636,09</t>
  </si>
  <si>
    <t>1642,57</t>
  </si>
  <si>
    <t>1626,57</t>
  </si>
  <si>
    <t>133,39</t>
  </si>
  <si>
    <t>1633,05</t>
  </si>
  <si>
    <t>1493,91</t>
  </si>
  <si>
    <t>189,27</t>
  </si>
  <si>
    <t>1500,39</t>
  </si>
  <si>
    <t>1419,54</t>
  </si>
  <si>
    <t>256,41</t>
  </si>
  <si>
    <t>1426,02</t>
  </si>
  <si>
    <t>21.09.2013</t>
  </si>
  <si>
    <t>1235,63</t>
  </si>
  <si>
    <t>82,62</t>
  </si>
  <si>
    <t>1242,11</t>
  </si>
  <si>
    <t>1106,16</t>
  </si>
  <si>
    <t>42,34</t>
  </si>
  <si>
    <t>1112,64</t>
  </si>
  <si>
    <t>1115,86</t>
  </si>
  <si>
    <t>22,44</t>
  </si>
  <si>
    <t>1122,34</t>
  </si>
  <si>
    <t>1096,34</t>
  </si>
  <si>
    <t>9,2</t>
  </si>
  <si>
    <t>1102,82</t>
  </si>
  <si>
    <t>1095,45</t>
  </si>
  <si>
    <t>36,95</t>
  </si>
  <si>
    <t>1101,93</t>
  </si>
  <si>
    <t>1036,24</t>
  </si>
  <si>
    <t>92,36</t>
  </si>
  <si>
    <t>1042,72</t>
  </si>
  <si>
    <t>1093,69</t>
  </si>
  <si>
    <t>72,74</t>
  </si>
  <si>
    <t>1100,17</t>
  </si>
  <si>
    <t>1116,14</t>
  </si>
  <si>
    <t>73,07</t>
  </si>
  <si>
    <t>1122,62</t>
  </si>
  <si>
    <t>1313,46</t>
  </si>
  <si>
    <t>76,55</t>
  </si>
  <si>
    <t>1319,94</t>
  </si>
  <si>
    <t>1448,49</t>
  </si>
  <si>
    <t>22,49</t>
  </si>
  <si>
    <t>1454,97</t>
  </si>
  <si>
    <t>1468,18</t>
  </si>
  <si>
    <t>57,55</t>
  </si>
  <si>
    <t>1474,66</t>
  </si>
  <si>
    <t>1456,8</t>
  </si>
  <si>
    <t>134,09</t>
  </si>
  <si>
    <t>1463,28</t>
  </si>
  <si>
    <t>1440,76</t>
  </si>
  <si>
    <t>106,52</t>
  </si>
  <si>
    <t>1447,24</t>
  </si>
  <si>
    <t>107,51</t>
  </si>
  <si>
    <t>1447,75</t>
  </si>
  <si>
    <t>121,71</t>
  </si>
  <si>
    <t>1454,23</t>
  </si>
  <si>
    <t>1446,28</t>
  </si>
  <si>
    <t>120,13</t>
  </si>
  <si>
    <t>1452,76</t>
  </si>
  <si>
    <t>20,79</t>
  </si>
  <si>
    <t>1453,64</t>
  </si>
  <si>
    <t>1441,29</t>
  </si>
  <si>
    <t>33,56</t>
  </si>
  <si>
    <t>1447,77</t>
  </si>
  <si>
    <t>1431,55</t>
  </si>
  <si>
    <t>104,91</t>
  </si>
  <si>
    <t>1438,03</t>
  </si>
  <si>
    <t>1466,04</t>
  </si>
  <si>
    <t>308,73</t>
  </si>
  <si>
    <t>1472,52</t>
  </si>
  <si>
    <t>1491,4</t>
  </si>
  <si>
    <t>376,48</t>
  </si>
  <si>
    <t>1497,88</t>
  </si>
  <si>
    <t>1499,31</t>
  </si>
  <si>
    <t>47,19</t>
  </si>
  <si>
    <t>1505,79</t>
  </si>
  <si>
    <t>1448,51</t>
  </si>
  <si>
    <t>308,47</t>
  </si>
  <si>
    <t>1454,99</t>
  </si>
  <si>
    <t>1373,26</t>
  </si>
  <si>
    <t>327,94</t>
  </si>
  <si>
    <t>1379,74</t>
  </si>
  <si>
    <t>22.09.2013</t>
  </si>
  <si>
    <t>1103,79</t>
  </si>
  <si>
    <t>47,1</t>
  </si>
  <si>
    <t>1110,27</t>
  </si>
  <si>
    <t>1030,82</t>
  </si>
  <si>
    <t>181,43</t>
  </si>
  <si>
    <t>1037,3</t>
  </si>
  <si>
    <t>933,16</t>
  </si>
  <si>
    <t>36,81</t>
  </si>
  <si>
    <t>939,64</t>
  </si>
  <si>
    <t>877,33</t>
  </si>
  <si>
    <t>120,6</t>
  </si>
  <si>
    <t>883,81</t>
  </si>
  <si>
    <t>819,31</t>
  </si>
  <si>
    <t>1,75</t>
  </si>
  <si>
    <t>825,79</t>
  </si>
  <si>
    <t>896,85</t>
  </si>
  <si>
    <t>47,28</t>
  </si>
  <si>
    <t>903,33</t>
  </si>
  <si>
    <t>961,89</t>
  </si>
  <si>
    <t>35,84</t>
  </si>
  <si>
    <t>968,37</t>
  </si>
  <si>
    <t>1015,73</t>
  </si>
  <si>
    <t>65,8</t>
  </si>
  <si>
    <t>1022,21</t>
  </si>
  <si>
    <t>1121,92</t>
  </si>
  <si>
    <t>0,44</t>
  </si>
  <si>
    <t>1128,4</t>
  </si>
  <si>
    <t>1320,12</t>
  </si>
  <si>
    <t>35,26</t>
  </si>
  <si>
    <t>1326,6</t>
  </si>
  <si>
    <t>1462,9</t>
  </si>
  <si>
    <t>143,57</t>
  </si>
  <si>
    <t>1469,38</t>
  </si>
  <si>
    <t>1470,03</t>
  </si>
  <si>
    <t>181,95</t>
  </si>
  <si>
    <t>1476,51</t>
  </si>
  <si>
    <t>1472,45</t>
  </si>
  <si>
    <t>212,1</t>
  </si>
  <si>
    <t>1478,93</t>
  </si>
  <si>
    <t>1470,83</t>
  </si>
  <si>
    <t>210,33</t>
  </si>
  <si>
    <t>1477,31</t>
  </si>
  <si>
    <t>1475,34</t>
  </si>
  <si>
    <t>103,65</t>
  </si>
  <si>
    <t>1481,82</t>
  </si>
  <si>
    <t>96,27</t>
  </si>
  <si>
    <t>1476,45</t>
  </si>
  <si>
    <t>15,31</t>
  </si>
  <si>
    <t>1482,93</t>
  </si>
  <si>
    <t>1482,74</t>
  </si>
  <si>
    <t>0,18</t>
  </si>
  <si>
    <t>1489,22</t>
  </si>
  <si>
    <t>1478,71</t>
  </si>
  <si>
    <t>23,89</t>
  </si>
  <si>
    <t>1485,19</t>
  </si>
  <si>
    <t>1491,69</t>
  </si>
  <si>
    <t>75,28</t>
  </si>
  <si>
    <t>1498,17</t>
  </si>
  <si>
    <t>1566,42</t>
  </si>
  <si>
    <t>88,38</t>
  </si>
  <si>
    <t>1572,9</t>
  </si>
  <si>
    <t>1567,36</t>
  </si>
  <si>
    <t>169,2</t>
  </si>
  <si>
    <t>1573,84</t>
  </si>
  <si>
    <t>1488,3</t>
  </si>
  <si>
    <t>267,44</t>
  </si>
  <si>
    <t>1494,78</t>
  </si>
  <si>
    <t>1407,31</t>
  </si>
  <si>
    <t>268</t>
  </si>
  <si>
    <t>1413,79</t>
  </si>
  <si>
    <t>23.09.2013</t>
  </si>
  <si>
    <t>1141,47</t>
  </si>
  <si>
    <t>192,74</t>
  </si>
  <si>
    <t>1147,95</t>
  </si>
  <si>
    <t>979,86</t>
  </si>
  <si>
    <t>149,41</t>
  </si>
  <si>
    <t>986,34</t>
  </si>
  <si>
    <t>867,48</t>
  </si>
  <si>
    <t>59,21</t>
  </si>
  <si>
    <t>873,96</t>
  </si>
  <si>
    <t>691,75</t>
  </si>
  <si>
    <t>228,35</t>
  </si>
  <si>
    <t>698,23</t>
  </si>
  <si>
    <t>871,97</t>
  </si>
  <si>
    <t>51,01</t>
  </si>
  <si>
    <t>878,45</t>
  </si>
  <si>
    <t>908,12</t>
  </si>
  <si>
    <t>149,28</t>
  </si>
  <si>
    <t>914,6</t>
  </si>
  <si>
    <t>1081,89</t>
  </si>
  <si>
    <t>201,16</t>
  </si>
  <si>
    <t>1088,37</t>
  </si>
  <si>
    <t>1265,99</t>
  </si>
  <si>
    <t>189,7</t>
  </si>
  <si>
    <t>1272,47</t>
  </si>
  <si>
    <t>1465,64</t>
  </si>
  <si>
    <t>25,9</t>
  </si>
  <si>
    <t>1472,12</t>
  </si>
  <si>
    <t>1459,94</t>
  </si>
  <si>
    <t>67,19</t>
  </si>
  <si>
    <t>1466,42</t>
  </si>
  <si>
    <t>1486,25</t>
  </si>
  <si>
    <t>29,36</t>
  </si>
  <si>
    <t>1492,73</t>
  </si>
  <si>
    <t>1488,38</t>
  </si>
  <si>
    <t>21,5</t>
  </si>
  <si>
    <t>1494,86</t>
  </si>
  <si>
    <t>1514,15</t>
  </si>
  <si>
    <t>12,18</t>
  </si>
  <si>
    <t>1520,63</t>
  </si>
  <si>
    <t>1489,91</t>
  </si>
  <si>
    <t>13,48</t>
  </si>
  <si>
    <t>1496,39</t>
  </si>
  <si>
    <t>1489,32</t>
  </si>
  <si>
    <t>69,36</t>
  </si>
  <si>
    <t>1495,8</t>
  </si>
  <si>
    <t>1484,04</t>
  </si>
  <si>
    <t>59,66</t>
  </si>
  <si>
    <t>1490,52</t>
  </si>
  <si>
    <t>1480</t>
  </si>
  <si>
    <t>32,7</t>
  </si>
  <si>
    <t>1486,48</t>
  </si>
  <si>
    <t>1473,43</t>
  </si>
  <si>
    <t>22,39</t>
  </si>
  <si>
    <t>1479,91</t>
  </si>
  <si>
    <t>1478,94</t>
  </si>
  <si>
    <t>11,67</t>
  </si>
  <si>
    <t>1485,42</t>
  </si>
  <si>
    <t>1479,6</t>
  </si>
  <si>
    <t>131,2</t>
  </si>
  <si>
    <t>1486,08</t>
  </si>
  <si>
    <t>1517,49</t>
  </si>
  <si>
    <t>49,05</t>
  </si>
  <si>
    <t>1523,97</t>
  </si>
  <si>
    <t>95</t>
  </si>
  <si>
    <t>1499,1</t>
  </si>
  <si>
    <t>349,38</t>
  </si>
  <si>
    <t>1482,6</t>
  </si>
  <si>
    <t>1282,63</t>
  </si>
  <si>
    <t>199,98</t>
  </si>
  <si>
    <t>1289,11</t>
  </si>
  <si>
    <t>24.09.2013</t>
  </si>
  <si>
    <t>962,09</t>
  </si>
  <si>
    <t>124,35</t>
  </si>
  <si>
    <t>968,57</t>
  </si>
  <si>
    <t>801,97</t>
  </si>
  <si>
    <t>46,07</t>
  </si>
  <si>
    <t>808,45</t>
  </si>
  <si>
    <t>580,74</t>
  </si>
  <si>
    <t>118,31</t>
  </si>
  <si>
    <t>587,22</t>
  </si>
  <si>
    <t>591,48</t>
  </si>
  <si>
    <t>125,5</t>
  </si>
  <si>
    <t>597,96</t>
  </si>
  <si>
    <t>648,05</t>
  </si>
  <si>
    <t>149,63</t>
  </si>
  <si>
    <t>654,53</t>
  </si>
  <si>
    <t>805,43</t>
  </si>
  <si>
    <t>195,48</t>
  </si>
  <si>
    <t>811,91</t>
  </si>
  <si>
    <t>952,64</t>
  </si>
  <si>
    <t>283,21</t>
  </si>
  <si>
    <t>959,12</t>
  </si>
  <si>
    <t>1121,86</t>
  </si>
  <si>
    <t>209,49</t>
  </si>
  <si>
    <t>1128,34</t>
  </si>
  <si>
    <t>1394,43</t>
  </si>
  <si>
    <t>88,4</t>
  </si>
  <si>
    <t>1400,91</t>
  </si>
  <si>
    <t>13,52</t>
  </si>
  <si>
    <t>1505,16</t>
  </si>
  <si>
    <t>1501,59</t>
  </si>
  <si>
    <t>2,53</t>
  </si>
  <si>
    <t>1508,07</t>
  </si>
  <si>
    <t>2,25</t>
  </si>
  <si>
    <t>1504,74</t>
  </si>
  <si>
    <t>1457,12</t>
  </si>
  <si>
    <t>53,61</t>
  </si>
  <si>
    <t>1463,6</t>
  </si>
  <si>
    <t>1473,12</t>
  </si>
  <si>
    <t>43,05</t>
  </si>
  <si>
    <t>1469,4</t>
  </si>
  <si>
    <t>32,44</t>
  </si>
  <si>
    <t>1475,88</t>
  </si>
  <si>
    <t>1461,17</t>
  </si>
  <si>
    <t>39,03</t>
  </si>
  <si>
    <t>1467,65</t>
  </si>
  <si>
    <t>1445,82</t>
  </si>
  <si>
    <t>17,41</t>
  </si>
  <si>
    <t>1452,3</t>
  </si>
  <si>
    <t>1413,48</t>
  </si>
  <si>
    <t>87,61</t>
  </si>
  <si>
    <t>1419,96</t>
  </si>
  <si>
    <t>1415,4</t>
  </si>
  <si>
    <t>157,53</t>
  </si>
  <si>
    <t>1421,88</t>
  </si>
  <si>
    <t>1499,8</t>
  </si>
  <si>
    <t>243,47</t>
  </si>
  <si>
    <t>1506,28</t>
  </si>
  <si>
    <t>1542,41</t>
  </si>
  <si>
    <t>141,99</t>
  </si>
  <si>
    <t>1548,89</t>
  </si>
  <si>
    <t>1515,87</t>
  </si>
  <si>
    <t>15,97</t>
  </si>
  <si>
    <t>1522,35</t>
  </si>
  <si>
    <t>1429,57</t>
  </si>
  <si>
    <t>145,63</t>
  </si>
  <si>
    <t>1436,05</t>
  </si>
  <si>
    <t>1152,95</t>
  </si>
  <si>
    <t>113,16</t>
  </si>
  <si>
    <t>1159,43</t>
  </si>
  <si>
    <t>25.09.2013</t>
  </si>
  <si>
    <t>1017,18</t>
  </si>
  <si>
    <t>30,06</t>
  </si>
  <si>
    <t>1023,66</t>
  </si>
  <si>
    <t>878,53</t>
  </si>
  <si>
    <t>41,21</t>
  </si>
  <si>
    <t>885,01</t>
  </si>
  <si>
    <t>755,85</t>
  </si>
  <si>
    <t>57,4</t>
  </si>
  <si>
    <t>762,33</t>
  </si>
  <si>
    <t>712,18</t>
  </si>
  <si>
    <t>94,79</t>
  </si>
  <si>
    <t>718,66</t>
  </si>
  <si>
    <t>798,2</t>
  </si>
  <si>
    <t>132,87</t>
  </si>
  <si>
    <t>804,68</t>
  </si>
  <si>
    <t>906,02</t>
  </si>
  <si>
    <t>161,07</t>
  </si>
  <si>
    <t>912,5</t>
  </si>
  <si>
    <t>1124,88</t>
  </si>
  <si>
    <t>159,63</t>
  </si>
  <si>
    <t>1131,36</t>
  </si>
  <si>
    <t>1237,53</t>
  </si>
  <si>
    <t>213,99</t>
  </si>
  <si>
    <t>1244,01</t>
  </si>
  <si>
    <t>1494,95</t>
  </si>
  <si>
    <t>5,45</t>
  </si>
  <si>
    <t>1501,43</t>
  </si>
  <si>
    <t>1520,08</t>
  </si>
  <si>
    <t>8,78</t>
  </si>
  <si>
    <t>1526,56</t>
  </si>
  <si>
    <t>1568,88</t>
  </si>
  <si>
    <t>5,93</t>
  </si>
  <si>
    <t>1575,36</t>
  </si>
  <si>
    <t>1551,45</t>
  </si>
  <si>
    <t>1557,93</t>
  </si>
  <si>
    <t>1522,6</t>
  </si>
  <si>
    <t>7,19</t>
  </si>
  <si>
    <t>1529,08</t>
  </si>
  <si>
    <t>1528,85</t>
  </si>
  <si>
    <t>3,77</t>
  </si>
  <si>
    <t>1535,33</t>
  </si>
  <si>
    <t>1523,09</t>
  </si>
  <si>
    <t>1529,57</t>
  </si>
  <si>
    <t>1529,99</t>
  </si>
  <si>
    <t>9,46</t>
  </si>
  <si>
    <t>1536,47</t>
  </si>
  <si>
    <t>1500,34</t>
  </si>
  <si>
    <t>26,18</t>
  </si>
  <si>
    <t>1506,82</t>
  </si>
  <si>
    <t>1492,67</t>
  </si>
  <si>
    <t>65,46</t>
  </si>
  <si>
    <t>1499,15</t>
  </si>
  <si>
    <t>1511,74</t>
  </si>
  <si>
    <t>221,63</t>
  </si>
  <si>
    <t>1518,22</t>
  </si>
  <si>
    <t>1556,44</t>
  </si>
  <si>
    <t>633,7</t>
  </si>
  <si>
    <t>1562,92</t>
  </si>
  <si>
    <t>1593,18</t>
  </si>
  <si>
    <t>177,3</t>
  </si>
  <si>
    <t>1599,66</t>
  </si>
  <si>
    <t>1559,97</t>
  </si>
  <si>
    <t>1566,45</t>
  </si>
  <si>
    <t>1508,13</t>
  </si>
  <si>
    <t>200,75</t>
  </si>
  <si>
    <t>1514,61</t>
  </si>
  <si>
    <t>1277,5</t>
  </si>
  <si>
    <t>1283,98</t>
  </si>
  <si>
    <t>26.09.2013</t>
  </si>
  <si>
    <t>1018,01</t>
  </si>
  <si>
    <t>27,29</t>
  </si>
  <si>
    <t>1024,49</t>
  </si>
  <si>
    <t>867,24</t>
  </si>
  <si>
    <t>4,18</t>
  </si>
  <si>
    <t>873,72</t>
  </si>
  <si>
    <t>714,7</t>
  </si>
  <si>
    <t>139,43</t>
  </si>
  <si>
    <t>721,18</t>
  </si>
  <si>
    <t>671,51</t>
  </si>
  <si>
    <t>190,17</t>
  </si>
  <si>
    <t>677,99</t>
  </si>
  <si>
    <t>739,23</t>
  </si>
  <si>
    <t>142,52</t>
  </si>
  <si>
    <t>745,71</t>
  </si>
  <si>
    <t>869,89</t>
  </si>
  <si>
    <t>161</t>
  </si>
  <si>
    <t>876,37</t>
  </si>
  <si>
    <t>1021,34</t>
  </si>
  <si>
    <t>254,37</t>
  </si>
  <si>
    <t>1027,82</t>
  </si>
  <si>
    <t>1198,88</t>
  </si>
  <si>
    <t>199,8</t>
  </si>
  <si>
    <t>1205,36</t>
  </si>
  <si>
    <t>1478,43</t>
  </si>
  <si>
    <t>18,21</t>
  </si>
  <si>
    <t>1484,91</t>
  </si>
  <si>
    <t>1480,48</t>
  </si>
  <si>
    <t>1486,96</t>
  </si>
  <si>
    <t>1506,36</t>
  </si>
  <si>
    <t>33,81</t>
  </si>
  <si>
    <t>1512,84</t>
  </si>
  <si>
    <t>1505,4</t>
  </si>
  <si>
    <t>13,29</t>
  </si>
  <si>
    <t>1511,88</t>
  </si>
  <si>
    <t>1513,02</t>
  </si>
  <si>
    <t>6,05</t>
  </si>
  <si>
    <t>1530,34</t>
  </si>
  <si>
    <t>5,33</t>
  </si>
  <si>
    <t>1536,82</t>
  </si>
  <si>
    <t>1523,62</t>
  </si>
  <si>
    <t>1530,1</t>
  </si>
  <si>
    <t>1512,96</t>
  </si>
  <si>
    <t>10,45</t>
  </si>
  <si>
    <t>1519,44</t>
  </si>
  <si>
    <t>1509,13</t>
  </si>
  <si>
    <t>33,19</t>
  </si>
  <si>
    <t>1515,61</t>
  </si>
  <si>
    <t>13,67</t>
  </si>
  <si>
    <t>1506,15</t>
  </si>
  <si>
    <t>1506,96</t>
  </si>
  <si>
    <t>65,92</t>
  </si>
  <si>
    <t>1513,44</t>
  </si>
  <si>
    <t>1552,59</t>
  </si>
  <si>
    <t>313,08</t>
  </si>
  <si>
    <t>1559,07</t>
  </si>
  <si>
    <t>1597,93</t>
  </si>
  <si>
    <t>40,85</t>
  </si>
  <si>
    <t>1604,41</t>
  </si>
  <si>
    <t>1561,78</t>
  </si>
  <si>
    <t>140,38</t>
  </si>
  <si>
    <t>1568,26</t>
  </si>
  <si>
    <t>1482,71</t>
  </si>
  <si>
    <t>251,5</t>
  </si>
  <si>
    <t>1489,19</t>
  </si>
  <si>
    <t>1240,1</t>
  </si>
  <si>
    <t>198,02</t>
  </si>
  <si>
    <t>1246,58</t>
  </si>
  <si>
    <t>27.09.2013</t>
  </si>
  <si>
    <t>1018,78</t>
  </si>
  <si>
    <t>105,5</t>
  </si>
  <si>
    <t>1025,26</t>
  </si>
  <si>
    <t>822,82</t>
  </si>
  <si>
    <t>693,24</t>
  </si>
  <si>
    <t>829,3</t>
  </si>
  <si>
    <t>697,18</t>
  </si>
  <si>
    <t>85,91</t>
  </si>
  <si>
    <t>703,66</t>
  </si>
  <si>
    <t>670,72</t>
  </si>
  <si>
    <t>185,06</t>
  </si>
  <si>
    <t>677,2</t>
  </si>
  <si>
    <t>733,79</t>
  </si>
  <si>
    <t>188,3</t>
  </si>
  <si>
    <t>740,27</t>
  </si>
  <si>
    <t>870,08</t>
  </si>
  <si>
    <t>187,39</t>
  </si>
  <si>
    <t>876,56</t>
  </si>
  <si>
    <t>1050,65</t>
  </si>
  <si>
    <t>264,55</t>
  </si>
  <si>
    <t>1057,13</t>
  </si>
  <si>
    <t>1257,84</t>
  </si>
  <si>
    <t>178,88</t>
  </si>
  <si>
    <t>1264,32</t>
  </si>
  <si>
    <t>1445,6</t>
  </si>
  <si>
    <t>90,99</t>
  </si>
  <si>
    <t>1452,08</t>
  </si>
  <si>
    <t>1538,71</t>
  </si>
  <si>
    <t>903,7</t>
  </si>
  <si>
    <t>1545,19</t>
  </si>
  <si>
    <t>1716,06</t>
  </si>
  <si>
    <t>705,86</t>
  </si>
  <si>
    <t>1722,54</t>
  </si>
  <si>
    <t>1638,46</t>
  </si>
  <si>
    <t>65,7</t>
  </si>
  <si>
    <t>1644,94</t>
  </si>
  <si>
    <t>1526,81</t>
  </si>
  <si>
    <t>66,3</t>
  </si>
  <si>
    <t>1533,29</t>
  </si>
  <si>
    <t>1516,74</t>
  </si>
  <si>
    <t>138,22</t>
  </si>
  <si>
    <t>1523,22</t>
  </si>
  <si>
    <t>1512,06</t>
  </si>
  <si>
    <t>15,21</t>
  </si>
  <si>
    <t>1518,54</t>
  </si>
  <si>
    <t>1531,44</t>
  </si>
  <si>
    <t>51,66</t>
  </si>
  <si>
    <t>1537,92</t>
  </si>
  <si>
    <t>1504,08</t>
  </si>
  <si>
    <t>53,76</t>
  </si>
  <si>
    <t>1510,56</t>
  </si>
  <si>
    <t>1497,94</t>
  </si>
  <si>
    <t>1481,96</t>
  </si>
  <si>
    <t>74,3</t>
  </si>
  <si>
    <t>1488,44</t>
  </si>
  <si>
    <t>1535,61</t>
  </si>
  <si>
    <t>502,08</t>
  </si>
  <si>
    <t>1542,09</t>
  </si>
  <si>
    <t>1900,28</t>
  </si>
  <si>
    <t>85,69</t>
  </si>
  <si>
    <t>1906,76</t>
  </si>
  <si>
    <t>1677,32</t>
  </si>
  <si>
    <t>125,12</t>
  </si>
  <si>
    <t>1683,8</t>
  </si>
  <si>
    <t>1484,69</t>
  </si>
  <si>
    <t>73,81</t>
  </si>
  <si>
    <t>1491,17</t>
  </si>
  <si>
    <t>1266,76</t>
  </si>
  <si>
    <t>94,06</t>
  </si>
  <si>
    <t>1273,24</t>
  </si>
  <si>
    <t>28.09.2013</t>
  </si>
  <si>
    <t>1105,89</t>
  </si>
  <si>
    <t>67,3</t>
  </si>
  <si>
    <t>1112,37</t>
  </si>
  <si>
    <t>1009,25</t>
  </si>
  <si>
    <t>917,26</t>
  </si>
  <si>
    <t>66,73</t>
  </si>
  <si>
    <t>895,6</t>
  </si>
  <si>
    <t>38,5</t>
  </si>
  <si>
    <t>902,08</t>
  </si>
  <si>
    <t>901,27</t>
  </si>
  <si>
    <t>70,11</t>
  </si>
  <si>
    <t>907,75</t>
  </si>
  <si>
    <t>907,11</t>
  </si>
  <si>
    <t>95,81</t>
  </si>
  <si>
    <t>913,59</t>
  </si>
  <si>
    <t>985,93</t>
  </si>
  <si>
    <t>94,01</t>
  </si>
  <si>
    <t>992,41</t>
  </si>
  <si>
    <t>1069,34</t>
  </si>
  <si>
    <t>177,08</t>
  </si>
  <si>
    <t>1075,82</t>
  </si>
  <si>
    <t>1292,35</t>
  </si>
  <si>
    <t>89,47</t>
  </si>
  <si>
    <t>1298,83</t>
  </si>
  <si>
    <t>1413,92</t>
  </si>
  <si>
    <t>40,01</t>
  </si>
  <si>
    <t>1420,4</t>
  </si>
  <si>
    <t>1439,08</t>
  </si>
  <si>
    <t>5,69</t>
  </si>
  <si>
    <t>1445,56</t>
  </si>
  <si>
    <t>1452,82</t>
  </si>
  <si>
    <t>1459,3</t>
  </si>
  <si>
    <t>1461,78</t>
  </si>
  <si>
    <t>19,87</t>
  </si>
  <si>
    <t>1468,26</t>
  </si>
  <si>
    <t>1468,28</t>
  </si>
  <si>
    <t>25,2</t>
  </si>
  <si>
    <t>1474,76</t>
  </si>
  <si>
    <t>1454,24</t>
  </si>
  <si>
    <t>17,6</t>
  </si>
  <si>
    <t>1460,72</t>
  </si>
  <si>
    <t>1452,75</t>
  </si>
  <si>
    <t>17,4</t>
  </si>
  <si>
    <t>1459,23</t>
  </si>
  <si>
    <t>1443,4</t>
  </si>
  <si>
    <t>2,8</t>
  </si>
  <si>
    <t>1449,88</t>
  </si>
  <si>
    <t>1455,33</t>
  </si>
  <si>
    <t>10,08</t>
  </si>
  <si>
    <t>1461,81</t>
  </si>
  <si>
    <t>1455,09</t>
  </si>
  <si>
    <t>190,4</t>
  </si>
  <si>
    <t>1461,57</t>
  </si>
  <si>
    <t>1539,32</t>
  </si>
  <si>
    <t>1294,27</t>
  </si>
  <si>
    <t>1545,8</t>
  </si>
  <si>
    <t>1532,74</t>
  </si>
  <si>
    <t>1262,62</t>
  </si>
  <si>
    <t>1539,22</t>
  </si>
  <si>
    <t>1521,53</t>
  </si>
  <si>
    <t>16,17</t>
  </si>
  <si>
    <t>1528,01</t>
  </si>
  <si>
    <t>1522,21</t>
  </si>
  <si>
    <t>1528,69</t>
  </si>
  <si>
    <t>1352,3</t>
  </si>
  <si>
    <t>109,11</t>
  </si>
  <si>
    <t>1358,78</t>
  </si>
  <si>
    <t>29.09.2013</t>
  </si>
  <si>
    <t>1103,05</t>
  </si>
  <si>
    <t>64,72</t>
  </si>
  <si>
    <t>1109,53</t>
  </si>
  <si>
    <t>967,21</t>
  </si>
  <si>
    <t>60,73</t>
  </si>
  <si>
    <t>973,69</t>
  </si>
  <si>
    <t>845,1</t>
  </si>
  <si>
    <t>39,22</t>
  </si>
  <si>
    <t>851,58</t>
  </si>
  <si>
    <t>762,27</t>
  </si>
  <si>
    <t>110,69</t>
  </si>
  <si>
    <t>768,75</t>
  </si>
  <si>
    <t>805,16</t>
  </si>
  <si>
    <t>127,49</t>
  </si>
  <si>
    <t>811,64</t>
  </si>
  <si>
    <t>785,61</t>
  </si>
  <si>
    <t>117,68</t>
  </si>
  <si>
    <t>792,09</t>
  </si>
  <si>
    <t>867,94</t>
  </si>
  <si>
    <t>146,1</t>
  </si>
  <si>
    <t>874,42</t>
  </si>
  <si>
    <t>959,34</t>
  </si>
  <si>
    <t>130,13</t>
  </si>
  <si>
    <t>965,82</t>
  </si>
  <si>
    <t>1084,09</t>
  </si>
  <si>
    <t>138,4</t>
  </si>
  <si>
    <t>1090,57</t>
  </si>
  <si>
    <t>1273,64</t>
  </si>
  <si>
    <t>23,06</t>
  </si>
  <si>
    <t>1280,12</t>
  </si>
  <si>
    <t>1327,5</t>
  </si>
  <si>
    <t>26,61</t>
  </si>
  <si>
    <t>1333,98</t>
  </si>
  <si>
    <t>1340,59</t>
  </si>
  <si>
    <t>42,65</t>
  </si>
  <si>
    <t>1347,07</t>
  </si>
  <si>
    <t>1335,32</t>
  </si>
  <si>
    <t>1341,8</t>
  </si>
  <si>
    <t>1351,04</t>
  </si>
  <si>
    <t>29,34</t>
  </si>
  <si>
    <t>1357,52</t>
  </si>
  <si>
    <t>1353,41</t>
  </si>
  <si>
    <t>16,5</t>
  </si>
  <si>
    <t>1359,89</t>
  </si>
  <si>
    <t>1361,89</t>
  </si>
  <si>
    <t>14,88</t>
  </si>
  <si>
    <t>1368,37</t>
  </si>
  <si>
    <t>1361,11</t>
  </si>
  <si>
    <t>29,58</t>
  </si>
  <si>
    <t>1367,59</t>
  </si>
  <si>
    <t>1379,97</t>
  </si>
  <si>
    <t>1386,45</t>
  </si>
  <si>
    <t>1448,8</t>
  </si>
  <si>
    <t>24,13</t>
  </si>
  <si>
    <t>1455,28</t>
  </si>
  <si>
    <t>1517,35</t>
  </si>
  <si>
    <t>77,09</t>
  </si>
  <si>
    <t>1523,83</t>
  </si>
  <si>
    <t>1536,04</t>
  </si>
  <si>
    <t>12,33</t>
  </si>
  <si>
    <t>1542,52</t>
  </si>
  <si>
    <t>1526,78</t>
  </si>
  <si>
    <t>110,29</t>
  </si>
  <si>
    <t>1533,26</t>
  </si>
  <si>
    <t>1513,25</t>
  </si>
  <si>
    <t>378,2</t>
  </si>
  <si>
    <t>1519,73</t>
  </si>
  <si>
    <t>1164,65</t>
  </si>
  <si>
    <t>1171,13</t>
  </si>
  <si>
    <t>30.09.2013</t>
  </si>
  <si>
    <t>959,37</t>
  </si>
  <si>
    <t>34,05</t>
  </si>
  <si>
    <t>965,85</t>
  </si>
  <si>
    <t>851,71</t>
  </si>
  <si>
    <t>14,77</t>
  </si>
  <si>
    <t>858,19</t>
  </si>
  <si>
    <t>680,86</t>
  </si>
  <si>
    <t>145,25</t>
  </si>
  <si>
    <t>687,34</t>
  </si>
  <si>
    <t>677,56</t>
  </si>
  <si>
    <t>143,77</t>
  </si>
  <si>
    <t>684,04</t>
  </si>
  <si>
    <t>787,19</t>
  </si>
  <si>
    <t>72,35</t>
  </si>
  <si>
    <t>793,67</t>
  </si>
  <si>
    <t>916,3</t>
  </si>
  <si>
    <t>35,52</t>
  </si>
  <si>
    <t>922,78</t>
  </si>
  <si>
    <t>1135,92</t>
  </si>
  <si>
    <t>212,37</t>
  </si>
  <si>
    <t>1142,4</t>
  </si>
  <si>
    <t>1330,55</t>
  </si>
  <si>
    <t>114,59</t>
  </si>
  <si>
    <t>1337,03</t>
  </si>
  <si>
    <t>1531,12</t>
  </si>
  <si>
    <t>14,53</t>
  </si>
  <si>
    <t>1537,6</t>
  </si>
  <si>
    <t>1569,73</t>
  </si>
  <si>
    <t>291,41</t>
  </si>
  <si>
    <t>1576,21</t>
  </si>
  <si>
    <t>1576,01</t>
  </si>
  <si>
    <t>362,81</t>
  </si>
  <si>
    <t>1582,49</t>
  </si>
  <si>
    <t>1575,52</t>
  </si>
  <si>
    <t>185,87</t>
  </si>
  <si>
    <t>1582</t>
  </si>
  <si>
    <t>1564,71</t>
  </si>
  <si>
    <t>111,44</t>
  </si>
  <si>
    <t>1571,19</t>
  </si>
  <si>
    <t>1575,58</t>
  </si>
  <si>
    <t>101,08</t>
  </si>
  <si>
    <t>1582,06</t>
  </si>
  <si>
    <t>1571,04</t>
  </si>
  <si>
    <t>225,49</t>
  </si>
  <si>
    <t>1577,52</t>
  </si>
  <si>
    <t>1568,64</t>
  </si>
  <si>
    <t>108,34</t>
  </si>
  <si>
    <t>1575,12</t>
  </si>
  <si>
    <t>1555,57</t>
  </si>
  <si>
    <t>79,34</t>
  </si>
  <si>
    <t>1562,05</t>
  </si>
  <si>
    <t>1552,49</t>
  </si>
  <si>
    <t>199,29</t>
  </si>
  <si>
    <t>1558,97</t>
  </si>
  <si>
    <t>1518,67</t>
  </si>
  <si>
    <t>520,01</t>
  </si>
  <si>
    <t>1525,15</t>
  </si>
  <si>
    <t>1561,2</t>
  </si>
  <si>
    <t>1008,45</t>
  </si>
  <si>
    <t>1567,68</t>
  </si>
  <si>
    <t>1532,13</t>
  </si>
  <si>
    <t>609,56</t>
  </si>
  <si>
    <t>1538,61</t>
  </si>
  <si>
    <t>1523,45</t>
  </si>
  <si>
    <t>125,43</t>
  </si>
  <si>
    <t>1529,93</t>
  </si>
  <si>
    <t>1520,58</t>
  </si>
  <si>
    <t>133,07</t>
  </si>
  <si>
    <t>1527,06</t>
  </si>
  <si>
    <t>1281,76</t>
  </si>
  <si>
    <t>195,35</t>
  </si>
  <si>
    <t>1288,24</t>
  </si>
  <si>
    <t>СЕНТЯБРЬ 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</si>
</sst>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3" fontId="5" fillId="0" borderId="17" xfId="65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3" fontId="5" fillId="0" borderId="17" xfId="65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/>
    </xf>
    <xf numFmtId="0" fontId="7" fillId="38" borderId="16" xfId="0" applyFont="1" applyFill="1" applyBorder="1" applyAlignment="1">
      <alignment horizontal="center" vertical="center" wrapText="1"/>
    </xf>
    <xf numFmtId="168" fontId="0" fillId="38" borderId="16" xfId="0" applyNumberFormat="1" applyFill="1" applyBorder="1" applyAlignment="1">
      <alignment horizontal="left"/>
    </xf>
    <xf numFmtId="0" fontId="20" fillId="39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0" fontId="4" fillId="40" borderId="16" xfId="0" applyFont="1" applyFill="1" applyBorder="1" applyAlignment="1">
      <alignment horizontal="center" vertical="center" wrapText="1"/>
    </xf>
    <xf numFmtId="168" fontId="0" fillId="39" borderId="16" xfId="0" applyNumberFormat="1" applyFill="1" applyBorder="1" applyAlignment="1">
      <alignment horizontal="left"/>
    </xf>
    <xf numFmtId="164" fontId="9" fillId="0" borderId="16" xfId="65" applyNumberFormat="1" applyFont="1" applyBorder="1" applyAlignment="1">
      <alignment/>
    </xf>
    <xf numFmtId="164" fontId="9" fillId="0" borderId="16" xfId="65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3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hidden="1" customWidth="1"/>
    <col min="8" max="11" width="14.75390625" style="0" bestFit="1" customWidth="1"/>
    <col min="12" max="12" width="8.875" style="0" hidden="1" customWidth="1"/>
    <col min="13" max="16" width="9.125" style="0" hidden="1" customWidth="1"/>
    <col min="17" max="17" width="9.125" style="0" customWidth="1"/>
  </cols>
  <sheetData>
    <row r="1" spans="1:3" ht="12.75">
      <c r="A1" s="26" t="s">
        <v>2174</v>
      </c>
      <c r="B1" s="27"/>
      <c r="C1" s="27"/>
    </row>
    <row r="2" spans="1:17" ht="62.25" customHeight="1">
      <c r="A2" s="28" t="s">
        <v>0</v>
      </c>
      <c r="B2" s="28"/>
      <c r="C2" s="1"/>
      <c r="D2" s="1"/>
      <c r="E2" s="2" t="s">
        <v>1</v>
      </c>
      <c r="F2" s="31" t="s">
        <v>2</v>
      </c>
      <c r="G2" s="31"/>
      <c r="H2" s="31"/>
      <c r="I2" s="31"/>
      <c r="J2" s="27" t="s">
        <v>18</v>
      </c>
      <c r="K2" s="27"/>
      <c r="L2" s="1"/>
      <c r="M2" s="21" t="s">
        <v>3</v>
      </c>
      <c r="N2" s="21" t="s">
        <v>4</v>
      </c>
      <c r="O2" s="21" t="s">
        <v>5</v>
      </c>
      <c r="P2" s="21" t="s">
        <v>6</v>
      </c>
      <c r="Q2" s="1"/>
    </row>
    <row r="3" spans="1:17" ht="15.75" customHeight="1">
      <c r="A3" s="29" t="s">
        <v>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"/>
      <c r="M3" s="18">
        <f>1028.49+3.66</f>
        <v>1032.15</v>
      </c>
      <c r="N3" s="18">
        <f>1343.07+3.66</f>
        <v>1346.73</v>
      </c>
      <c r="O3" s="18">
        <f>1857.94+3.66</f>
        <v>1861.6000000000001</v>
      </c>
      <c r="P3" s="18">
        <f>3001.06+3.66</f>
        <v>3004.72</v>
      </c>
      <c r="Q3" s="1"/>
    </row>
    <row r="4" spans="1:17" ht="32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17" t="s">
        <v>14</v>
      </c>
      <c r="G8" s="19" t="s">
        <v>81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11" t="s">
        <v>82</v>
      </c>
      <c r="B9" s="11">
        <v>0</v>
      </c>
      <c r="C9" s="11" t="s">
        <v>83</v>
      </c>
      <c r="D9" s="11" t="s">
        <v>15</v>
      </c>
      <c r="E9" s="11" t="s">
        <v>84</v>
      </c>
      <c r="F9" s="11" t="s">
        <v>85</v>
      </c>
      <c r="G9" s="20">
        <f>ROUND((F9*0.0577),2)</f>
        <v>67.97</v>
      </c>
      <c r="H9" s="23">
        <f>F9+$M$3+G9</f>
        <v>2278.0899999999997</v>
      </c>
      <c r="I9" s="23">
        <f>F9+$N$3+G9</f>
        <v>2592.6699999999996</v>
      </c>
      <c r="J9" s="23">
        <f>F9+$O$3+G9</f>
        <v>3107.54</v>
      </c>
      <c r="K9" s="23">
        <f>F9+$P$3+G9</f>
        <v>4250.66</v>
      </c>
    </row>
    <row r="10" spans="1:11" s="7" customFormat="1" ht="14.25" customHeight="1">
      <c r="A10" s="11" t="s">
        <v>82</v>
      </c>
      <c r="B10" s="11">
        <v>1</v>
      </c>
      <c r="C10" s="11" t="s">
        <v>86</v>
      </c>
      <c r="D10" s="11" t="s">
        <v>15</v>
      </c>
      <c r="E10" s="11" t="s">
        <v>87</v>
      </c>
      <c r="F10" s="11" t="s">
        <v>88</v>
      </c>
      <c r="G10" s="20">
        <f aca="true" t="shared" si="0" ref="G10:G73">ROUND((F10*0.0577),2)</f>
        <v>63.45</v>
      </c>
      <c r="H10" s="23">
        <f aca="true" t="shared" si="1" ref="H10:H73">F10+$M$3+G10</f>
        <v>2195.23</v>
      </c>
      <c r="I10" s="23">
        <f aca="true" t="shared" si="2" ref="I10:I73">F10+$N$3+G10</f>
        <v>2509.81</v>
      </c>
      <c r="J10" s="23">
        <f aca="true" t="shared" si="3" ref="J10:J73">F10+$O$3+G10</f>
        <v>3024.6800000000003</v>
      </c>
      <c r="K10" s="23">
        <f aca="true" t="shared" si="4" ref="K10:K73">F10+$P$3+G10</f>
        <v>4167.8</v>
      </c>
    </row>
    <row r="11" spans="1:11" s="7" customFormat="1" ht="14.25" customHeight="1">
      <c r="A11" s="11" t="s">
        <v>82</v>
      </c>
      <c r="B11" s="11">
        <v>2</v>
      </c>
      <c r="C11" s="11" t="s">
        <v>89</v>
      </c>
      <c r="D11" s="11" t="s">
        <v>15</v>
      </c>
      <c r="E11" s="11" t="s">
        <v>90</v>
      </c>
      <c r="F11" s="11" t="s">
        <v>91</v>
      </c>
      <c r="G11" s="20">
        <f t="shared" si="0"/>
        <v>59.45</v>
      </c>
      <c r="H11" s="23">
        <f t="shared" si="1"/>
        <v>2121.9399999999996</v>
      </c>
      <c r="I11" s="23">
        <f t="shared" si="2"/>
        <v>2436.5199999999995</v>
      </c>
      <c r="J11" s="23">
        <f t="shared" si="3"/>
        <v>2951.39</v>
      </c>
      <c r="K11" s="23">
        <f t="shared" si="4"/>
        <v>4094.5099999999993</v>
      </c>
    </row>
    <row r="12" spans="1:11" s="7" customFormat="1" ht="14.25" customHeight="1">
      <c r="A12" s="11" t="s">
        <v>82</v>
      </c>
      <c r="B12" s="11">
        <v>3</v>
      </c>
      <c r="C12" s="11" t="s">
        <v>92</v>
      </c>
      <c r="D12" s="11" t="s">
        <v>15</v>
      </c>
      <c r="E12" s="11" t="s">
        <v>93</v>
      </c>
      <c r="F12" s="11" t="s">
        <v>94</v>
      </c>
      <c r="G12" s="20">
        <f t="shared" si="0"/>
        <v>58.39</v>
      </c>
      <c r="H12" s="23">
        <f t="shared" si="1"/>
        <v>2102.56</v>
      </c>
      <c r="I12" s="23">
        <f t="shared" si="2"/>
        <v>2417.14</v>
      </c>
      <c r="J12" s="23">
        <f t="shared" si="3"/>
        <v>2932.0099999999998</v>
      </c>
      <c r="K12" s="23">
        <f t="shared" si="4"/>
        <v>4075.1299999999997</v>
      </c>
    </row>
    <row r="13" spans="1:11" s="7" customFormat="1" ht="14.25" customHeight="1">
      <c r="A13" s="11" t="s">
        <v>82</v>
      </c>
      <c r="B13" s="11">
        <v>4</v>
      </c>
      <c r="C13" s="11" t="s">
        <v>95</v>
      </c>
      <c r="D13" s="11" t="s">
        <v>15</v>
      </c>
      <c r="E13" s="11" t="s">
        <v>96</v>
      </c>
      <c r="F13" s="11" t="s">
        <v>97</v>
      </c>
      <c r="G13" s="20">
        <f t="shared" si="0"/>
        <v>58.44</v>
      </c>
      <c r="H13" s="23">
        <f t="shared" si="1"/>
        <v>2103.36</v>
      </c>
      <c r="I13" s="23">
        <f t="shared" si="2"/>
        <v>2417.94</v>
      </c>
      <c r="J13" s="23">
        <f t="shared" si="3"/>
        <v>2932.81</v>
      </c>
      <c r="K13" s="23">
        <f t="shared" si="4"/>
        <v>4075.93</v>
      </c>
    </row>
    <row r="14" spans="1:11" s="7" customFormat="1" ht="14.25" customHeight="1">
      <c r="A14" s="11" t="s">
        <v>82</v>
      </c>
      <c r="B14" s="11">
        <v>5</v>
      </c>
      <c r="C14" s="11" t="s">
        <v>98</v>
      </c>
      <c r="D14" s="11" t="s">
        <v>15</v>
      </c>
      <c r="E14" s="11" t="s">
        <v>99</v>
      </c>
      <c r="F14" s="11" t="s">
        <v>100</v>
      </c>
      <c r="G14" s="20">
        <f t="shared" si="0"/>
        <v>58.1</v>
      </c>
      <c r="H14" s="23">
        <f t="shared" si="1"/>
        <v>2097.18</v>
      </c>
      <c r="I14" s="23">
        <f t="shared" si="2"/>
        <v>2411.7599999999998</v>
      </c>
      <c r="J14" s="23">
        <f t="shared" si="3"/>
        <v>2926.63</v>
      </c>
      <c r="K14" s="23">
        <f t="shared" si="4"/>
        <v>4069.7499999999995</v>
      </c>
    </row>
    <row r="15" spans="1:11" s="7" customFormat="1" ht="14.25" customHeight="1">
      <c r="A15" s="11" t="s">
        <v>82</v>
      </c>
      <c r="B15" s="11">
        <v>6</v>
      </c>
      <c r="C15" s="11" t="s">
        <v>101</v>
      </c>
      <c r="D15" s="11" t="s">
        <v>15</v>
      </c>
      <c r="E15" s="11" t="s">
        <v>102</v>
      </c>
      <c r="F15" s="11" t="s">
        <v>103</v>
      </c>
      <c r="G15" s="20">
        <f t="shared" si="0"/>
        <v>55.98</v>
      </c>
      <c r="H15" s="23">
        <f t="shared" si="1"/>
        <v>2058.33</v>
      </c>
      <c r="I15" s="23">
        <f t="shared" si="2"/>
        <v>2372.9100000000003</v>
      </c>
      <c r="J15" s="23">
        <f t="shared" si="3"/>
        <v>2887.78</v>
      </c>
      <c r="K15" s="23">
        <f t="shared" si="4"/>
        <v>4030.9</v>
      </c>
    </row>
    <row r="16" spans="1:11" s="7" customFormat="1" ht="14.25" customHeight="1">
      <c r="A16" s="11" t="s">
        <v>82</v>
      </c>
      <c r="B16" s="11">
        <v>7</v>
      </c>
      <c r="C16" s="11" t="s">
        <v>36</v>
      </c>
      <c r="D16" s="11" t="s">
        <v>15</v>
      </c>
      <c r="E16" s="11" t="s">
        <v>104</v>
      </c>
      <c r="F16" s="11" t="s">
        <v>105</v>
      </c>
      <c r="G16" s="20">
        <f t="shared" si="0"/>
        <v>55.26</v>
      </c>
      <c r="H16" s="23">
        <f t="shared" si="1"/>
        <v>2045.16</v>
      </c>
      <c r="I16" s="23">
        <f t="shared" si="2"/>
        <v>2359.7400000000002</v>
      </c>
      <c r="J16" s="23">
        <f t="shared" si="3"/>
        <v>2874.6100000000006</v>
      </c>
      <c r="K16" s="23">
        <f t="shared" si="4"/>
        <v>4017.73</v>
      </c>
    </row>
    <row r="17" spans="1:11" s="7" customFormat="1" ht="14.25" customHeight="1">
      <c r="A17" s="11" t="s">
        <v>82</v>
      </c>
      <c r="B17" s="11">
        <v>8</v>
      </c>
      <c r="C17" s="11" t="s">
        <v>106</v>
      </c>
      <c r="D17" s="11" t="s">
        <v>107</v>
      </c>
      <c r="E17" s="11" t="s">
        <v>15</v>
      </c>
      <c r="F17" s="11" t="s">
        <v>108</v>
      </c>
      <c r="G17" s="20">
        <f t="shared" si="0"/>
        <v>63.58</v>
      </c>
      <c r="H17" s="23">
        <f t="shared" si="1"/>
        <v>2197.63</v>
      </c>
      <c r="I17" s="23">
        <f t="shared" si="2"/>
        <v>2512.21</v>
      </c>
      <c r="J17" s="23">
        <f t="shared" si="3"/>
        <v>3027.08</v>
      </c>
      <c r="K17" s="23">
        <f t="shared" si="4"/>
        <v>4170.2</v>
      </c>
    </row>
    <row r="18" spans="1:11" s="7" customFormat="1" ht="14.25" customHeight="1">
      <c r="A18" s="11" t="s">
        <v>82</v>
      </c>
      <c r="B18" s="11">
        <v>9</v>
      </c>
      <c r="C18" s="11" t="s">
        <v>109</v>
      </c>
      <c r="D18" s="11" t="s">
        <v>15</v>
      </c>
      <c r="E18" s="11" t="s">
        <v>110</v>
      </c>
      <c r="F18" s="11" t="s">
        <v>111</v>
      </c>
      <c r="G18" s="20">
        <f t="shared" si="0"/>
        <v>74.92</v>
      </c>
      <c r="H18" s="23">
        <f t="shared" si="1"/>
        <v>2405.5200000000004</v>
      </c>
      <c r="I18" s="23">
        <f t="shared" si="2"/>
        <v>2720.1000000000004</v>
      </c>
      <c r="J18" s="23">
        <f t="shared" si="3"/>
        <v>3234.9700000000003</v>
      </c>
      <c r="K18" s="23">
        <f t="shared" si="4"/>
        <v>4378.09</v>
      </c>
    </row>
    <row r="19" spans="1:11" s="7" customFormat="1" ht="14.25" customHeight="1">
      <c r="A19" s="11" t="s">
        <v>82</v>
      </c>
      <c r="B19" s="11">
        <v>10</v>
      </c>
      <c r="C19" s="11" t="s">
        <v>112</v>
      </c>
      <c r="D19" s="11" t="s">
        <v>15</v>
      </c>
      <c r="E19" s="11" t="s">
        <v>113</v>
      </c>
      <c r="F19" s="11" t="s">
        <v>114</v>
      </c>
      <c r="G19" s="20">
        <f t="shared" si="0"/>
        <v>81.51</v>
      </c>
      <c r="H19" s="23">
        <f t="shared" si="1"/>
        <v>2526.3200000000006</v>
      </c>
      <c r="I19" s="23">
        <f t="shared" si="2"/>
        <v>2840.9000000000005</v>
      </c>
      <c r="J19" s="23">
        <f t="shared" si="3"/>
        <v>3355.7700000000004</v>
      </c>
      <c r="K19" s="23">
        <f t="shared" si="4"/>
        <v>4498.89</v>
      </c>
    </row>
    <row r="20" spans="1:11" s="7" customFormat="1" ht="14.25" customHeight="1">
      <c r="A20" s="11" t="s">
        <v>82</v>
      </c>
      <c r="B20" s="11">
        <v>11</v>
      </c>
      <c r="C20" s="11" t="s">
        <v>115</v>
      </c>
      <c r="D20" s="11" t="s">
        <v>15</v>
      </c>
      <c r="E20" s="11" t="s">
        <v>116</v>
      </c>
      <c r="F20" s="11" t="s">
        <v>117</v>
      </c>
      <c r="G20" s="20">
        <f t="shared" si="0"/>
        <v>83.25</v>
      </c>
      <c r="H20" s="23">
        <f t="shared" si="1"/>
        <v>2558.21</v>
      </c>
      <c r="I20" s="23">
        <f t="shared" si="2"/>
        <v>2872.79</v>
      </c>
      <c r="J20" s="23">
        <f t="shared" si="3"/>
        <v>3387.66</v>
      </c>
      <c r="K20" s="23">
        <f t="shared" si="4"/>
        <v>4530.78</v>
      </c>
    </row>
    <row r="21" spans="1:11" s="7" customFormat="1" ht="14.25" customHeight="1">
      <c r="A21" s="11" t="s">
        <v>82</v>
      </c>
      <c r="B21" s="11">
        <v>12</v>
      </c>
      <c r="C21" s="11" t="s">
        <v>118</v>
      </c>
      <c r="D21" s="11" t="s">
        <v>15</v>
      </c>
      <c r="E21" s="11" t="s">
        <v>119</v>
      </c>
      <c r="F21" s="11" t="s">
        <v>120</v>
      </c>
      <c r="G21" s="20">
        <f t="shared" si="0"/>
        <v>81.2</v>
      </c>
      <c r="H21" s="23">
        <f t="shared" si="1"/>
        <v>2520.63</v>
      </c>
      <c r="I21" s="23">
        <f t="shared" si="2"/>
        <v>2835.21</v>
      </c>
      <c r="J21" s="23">
        <f t="shared" si="3"/>
        <v>3350.08</v>
      </c>
      <c r="K21" s="23">
        <f t="shared" si="4"/>
        <v>4493.2</v>
      </c>
    </row>
    <row r="22" spans="1:11" s="7" customFormat="1" ht="14.25" customHeight="1">
      <c r="A22" s="11" t="s">
        <v>82</v>
      </c>
      <c r="B22" s="11">
        <v>13</v>
      </c>
      <c r="C22" s="11" t="s">
        <v>121</v>
      </c>
      <c r="D22" s="11" t="s">
        <v>15</v>
      </c>
      <c r="E22" s="11" t="s">
        <v>122</v>
      </c>
      <c r="F22" s="11" t="s">
        <v>123</v>
      </c>
      <c r="G22" s="20">
        <f t="shared" si="0"/>
        <v>81.97</v>
      </c>
      <c r="H22" s="23">
        <f t="shared" si="1"/>
        <v>2534.7</v>
      </c>
      <c r="I22" s="23">
        <f t="shared" si="2"/>
        <v>2849.2799999999997</v>
      </c>
      <c r="J22" s="23">
        <f t="shared" si="3"/>
        <v>3364.15</v>
      </c>
      <c r="K22" s="23">
        <f t="shared" si="4"/>
        <v>4507.2699999999995</v>
      </c>
    </row>
    <row r="23" spans="1:11" s="7" customFormat="1" ht="14.25" customHeight="1">
      <c r="A23" s="11" t="s">
        <v>82</v>
      </c>
      <c r="B23" s="11">
        <v>14</v>
      </c>
      <c r="C23" s="11" t="s">
        <v>124</v>
      </c>
      <c r="D23" s="11" t="s">
        <v>15</v>
      </c>
      <c r="E23" s="11" t="s">
        <v>125</v>
      </c>
      <c r="F23" s="11" t="s">
        <v>126</v>
      </c>
      <c r="G23" s="20">
        <f t="shared" si="0"/>
        <v>81.98</v>
      </c>
      <c r="H23" s="23">
        <f t="shared" si="1"/>
        <v>2534.9900000000002</v>
      </c>
      <c r="I23" s="23">
        <f t="shared" si="2"/>
        <v>2849.57</v>
      </c>
      <c r="J23" s="23">
        <f t="shared" si="3"/>
        <v>3364.44</v>
      </c>
      <c r="K23" s="23">
        <f t="shared" si="4"/>
        <v>4507.5599999999995</v>
      </c>
    </row>
    <row r="24" spans="1:11" s="7" customFormat="1" ht="14.25" customHeight="1">
      <c r="A24" s="11" t="s">
        <v>82</v>
      </c>
      <c r="B24" s="11">
        <v>15</v>
      </c>
      <c r="C24" s="11" t="s">
        <v>127</v>
      </c>
      <c r="D24" s="11" t="s">
        <v>15</v>
      </c>
      <c r="E24" s="11" t="s">
        <v>128</v>
      </c>
      <c r="F24" s="11" t="s">
        <v>129</v>
      </c>
      <c r="G24" s="20">
        <f t="shared" si="0"/>
        <v>81.76</v>
      </c>
      <c r="H24" s="23">
        <f t="shared" si="1"/>
        <v>2530.9400000000005</v>
      </c>
      <c r="I24" s="23">
        <f t="shared" si="2"/>
        <v>2845.5200000000004</v>
      </c>
      <c r="J24" s="23">
        <f t="shared" si="3"/>
        <v>3360.3900000000003</v>
      </c>
      <c r="K24" s="23">
        <f t="shared" si="4"/>
        <v>4503.51</v>
      </c>
    </row>
    <row r="25" spans="1:11" s="7" customFormat="1" ht="14.25" customHeight="1">
      <c r="A25" s="11" t="s">
        <v>82</v>
      </c>
      <c r="B25" s="11">
        <v>16</v>
      </c>
      <c r="C25" s="11" t="s">
        <v>130</v>
      </c>
      <c r="D25" s="11" t="s">
        <v>15</v>
      </c>
      <c r="E25" s="11" t="s">
        <v>131</v>
      </c>
      <c r="F25" s="11" t="s">
        <v>132</v>
      </c>
      <c r="G25" s="20">
        <f t="shared" si="0"/>
        <v>81.74</v>
      </c>
      <c r="H25" s="23">
        <f t="shared" si="1"/>
        <v>2530.5099999999998</v>
      </c>
      <c r="I25" s="23">
        <f t="shared" si="2"/>
        <v>2845.0899999999997</v>
      </c>
      <c r="J25" s="23">
        <f t="shared" si="3"/>
        <v>3359.96</v>
      </c>
      <c r="K25" s="23">
        <f t="shared" si="4"/>
        <v>4503.08</v>
      </c>
    </row>
    <row r="26" spans="1:11" s="7" customFormat="1" ht="14.25" customHeight="1">
      <c r="A26" s="11" t="s">
        <v>82</v>
      </c>
      <c r="B26" s="11">
        <v>17</v>
      </c>
      <c r="C26" s="11" t="s">
        <v>133</v>
      </c>
      <c r="D26" s="11" t="s">
        <v>15</v>
      </c>
      <c r="E26" s="11" t="s">
        <v>134</v>
      </c>
      <c r="F26" s="11" t="s">
        <v>135</v>
      </c>
      <c r="G26" s="20">
        <f t="shared" si="0"/>
        <v>81.3</v>
      </c>
      <c r="H26" s="23">
        <f t="shared" si="1"/>
        <v>2522.46</v>
      </c>
      <c r="I26" s="23">
        <f t="shared" si="2"/>
        <v>2837.04</v>
      </c>
      <c r="J26" s="23">
        <f t="shared" si="3"/>
        <v>3351.9100000000003</v>
      </c>
      <c r="K26" s="23">
        <f t="shared" si="4"/>
        <v>4495.03</v>
      </c>
    </row>
    <row r="27" spans="1:11" s="7" customFormat="1" ht="14.25" customHeight="1">
      <c r="A27" s="11" t="s">
        <v>82</v>
      </c>
      <c r="B27" s="11">
        <v>18</v>
      </c>
      <c r="C27" s="11" t="s">
        <v>136</v>
      </c>
      <c r="D27" s="11" t="s">
        <v>15</v>
      </c>
      <c r="E27" s="11" t="s">
        <v>137</v>
      </c>
      <c r="F27" s="11" t="s">
        <v>138</v>
      </c>
      <c r="G27" s="20">
        <f t="shared" si="0"/>
        <v>82.06</v>
      </c>
      <c r="H27" s="23">
        <f t="shared" si="1"/>
        <v>2536.34</v>
      </c>
      <c r="I27" s="23">
        <f t="shared" si="2"/>
        <v>2850.92</v>
      </c>
      <c r="J27" s="23">
        <f t="shared" si="3"/>
        <v>3365.7900000000004</v>
      </c>
      <c r="K27" s="23">
        <f t="shared" si="4"/>
        <v>4508.910000000001</v>
      </c>
    </row>
    <row r="28" spans="1:11" s="7" customFormat="1" ht="14.25" customHeight="1">
      <c r="A28" s="11" t="s">
        <v>82</v>
      </c>
      <c r="B28" s="11">
        <v>19</v>
      </c>
      <c r="C28" s="11" t="s">
        <v>139</v>
      </c>
      <c r="D28" s="11" t="s">
        <v>15</v>
      </c>
      <c r="E28" s="11" t="s">
        <v>140</v>
      </c>
      <c r="F28" s="11" t="s">
        <v>141</v>
      </c>
      <c r="G28" s="20">
        <f t="shared" si="0"/>
        <v>83.94</v>
      </c>
      <c r="H28" s="23">
        <f t="shared" si="1"/>
        <v>2570.9</v>
      </c>
      <c r="I28" s="23">
        <f t="shared" si="2"/>
        <v>2885.48</v>
      </c>
      <c r="J28" s="23">
        <f t="shared" si="3"/>
        <v>3400.35</v>
      </c>
      <c r="K28" s="23">
        <f t="shared" si="4"/>
        <v>4543.469999999999</v>
      </c>
    </row>
    <row r="29" spans="1:11" s="7" customFormat="1" ht="14.25" customHeight="1">
      <c r="A29" s="11" t="s">
        <v>82</v>
      </c>
      <c r="B29" s="11">
        <v>20</v>
      </c>
      <c r="C29" s="11" t="s">
        <v>142</v>
      </c>
      <c r="D29" s="11" t="s">
        <v>143</v>
      </c>
      <c r="E29" s="11" t="s">
        <v>15</v>
      </c>
      <c r="F29" s="11" t="s">
        <v>144</v>
      </c>
      <c r="G29" s="20">
        <f t="shared" si="0"/>
        <v>84.7</v>
      </c>
      <c r="H29" s="23">
        <f t="shared" si="1"/>
        <v>2584.71</v>
      </c>
      <c r="I29" s="23">
        <f t="shared" si="2"/>
        <v>2899.29</v>
      </c>
      <c r="J29" s="23">
        <f t="shared" si="3"/>
        <v>3414.16</v>
      </c>
      <c r="K29" s="23">
        <f t="shared" si="4"/>
        <v>4557.28</v>
      </c>
    </row>
    <row r="30" spans="1:11" s="7" customFormat="1" ht="14.25" customHeight="1">
      <c r="A30" s="11" t="s">
        <v>82</v>
      </c>
      <c r="B30" s="11">
        <v>21</v>
      </c>
      <c r="C30" s="11" t="s">
        <v>145</v>
      </c>
      <c r="D30" s="11" t="s">
        <v>15</v>
      </c>
      <c r="E30" s="11" t="s">
        <v>146</v>
      </c>
      <c r="F30" s="11" t="s">
        <v>147</v>
      </c>
      <c r="G30" s="20">
        <f t="shared" si="0"/>
        <v>86.47</v>
      </c>
      <c r="H30" s="23">
        <f t="shared" si="1"/>
        <v>2617.2999999999997</v>
      </c>
      <c r="I30" s="23">
        <f t="shared" si="2"/>
        <v>2931.8799999999997</v>
      </c>
      <c r="J30" s="23">
        <f t="shared" si="3"/>
        <v>3446.75</v>
      </c>
      <c r="K30" s="23">
        <f t="shared" si="4"/>
        <v>4589.87</v>
      </c>
    </row>
    <row r="31" spans="1:11" s="7" customFormat="1" ht="14.25" customHeight="1">
      <c r="A31" s="11" t="s">
        <v>82</v>
      </c>
      <c r="B31" s="11">
        <v>22</v>
      </c>
      <c r="C31" s="11" t="s">
        <v>148</v>
      </c>
      <c r="D31" s="11" t="s">
        <v>15</v>
      </c>
      <c r="E31" s="11" t="s">
        <v>149</v>
      </c>
      <c r="F31" s="11" t="s">
        <v>150</v>
      </c>
      <c r="G31" s="20">
        <f t="shared" si="0"/>
        <v>84.45</v>
      </c>
      <c r="H31" s="23">
        <f t="shared" si="1"/>
        <v>2580.29</v>
      </c>
      <c r="I31" s="23">
        <f t="shared" si="2"/>
        <v>2894.87</v>
      </c>
      <c r="J31" s="23">
        <f t="shared" si="3"/>
        <v>3409.74</v>
      </c>
      <c r="K31" s="23">
        <f t="shared" si="4"/>
        <v>4552.86</v>
      </c>
    </row>
    <row r="32" spans="1:11" s="7" customFormat="1" ht="14.25" customHeight="1">
      <c r="A32" s="11" t="s">
        <v>82</v>
      </c>
      <c r="B32" s="11">
        <v>23</v>
      </c>
      <c r="C32" s="11" t="s">
        <v>151</v>
      </c>
      <c r="D32" s="11" t="s">
        <v>15</v>
      </c>
      <c r="E32" s="11" t="s">
        <v>152</v>
      </c>
      <c r="F32" s="11" t="s">
        <v>153</v>
      </c>
      <c r="G32" s="20">
        <f t="shared" si="0"/>
        <v>74.25</v>
      </c>
      <c r="H32" s="23">
        <f t="shared" si="1"/>
        <v>2393.2200000000003</v>
      </c>
      <c r="I32" s="23">
        <f t="shared" si="2"/>
        <v>2707.8</v>
      </c>
      <c r="J32" s="23">
        <f t="shared" si="3"/>
        <v>3222.67</v>
      </c>
      <c r="K32" s="23">
        <f t="shared" si="4"/>
        <v>4365.79</v>
      </c>
    </row>
    <row r="33" spans="1:11" s="7" customFormat="1" ht="14.25" customHeight="1">
      <c r="A33" s="11" t="s">
        <v>154</v>
      </c>
      <c r="B33" s="11">
        <v>0</v>
      </c>
      <c r="C33" s="11" t="s">
        <v>155</v>
      </c>
      <c r="D33" s="11" t="s">
        <v>15</v>
      </c>
      <c r="E33" s="11" t="s">
        <v>156</v>
      </c>
      <c r="F33" s="11" t="s">
        <v>157</v>
      </c>
      <c r="G33" s="20">
        <f t="shared" si="0"/>
        <v>64.36</v>
      </c>
      <c r="H33" s="23">
        <f t="shared" si="1"/>
        <v>2211.9500000000003</v>
      </c>
      <c r="I33" s="23">
        <f t="shared" si="2"/>
        <v>2526.53</v>
      </c>
      <c r="J33" s="23">
        <f t="shared" si="3"/>
        <v>3041.4</v>
      </c>
      <c r="K33" s="23">
        <f t="shared" si="4"/>
        <v>4184.5199999999995</v>
      </c>
    </row>
    <row r="34" spans="1:11" s="7" customFormat="1" ht="14.25" customHeight="1">
      <c r="A34" s="11" t="s">
        <v>154</v>
      </c>
      <c r="B34" s="11">
        <v>1</v>
      </c>
      <c r="C34" s="11" t="s">
        <v>158</v>
      </c>
      <c r="D34" s="11" t="s">
        <v>15</v>
      </c>
      <c r="E34" s="11" t="s">
        <v>159</v>
      </c>
      <c r="F34" s="11" t="s">
        <v>160</v>
      </c>
      <c r="G34" s="20">
        <f t="shared" si="0"/>
        <v>58.44</v>
      </c>
      <c r="H34" s="23">
        <f t="shared" si="1"/>
        <v>2103.4100000000003</v>
      </c>
      <c r="I34" s="23">
        <f t="shared" si="2"/>
        <v>2417.9900000000002</v>
      </c>
      <c r="J34" s="23">
        <f t="shared" si="3"/>
        <v>2932.86</v>
      </c>
      <c r="K34" s="23">
        <f t="shared" si="4"/>
        <v>4075.98</v>
      </c>
    </row>
    <row r="35" spans="1:11" s="7" customFormat="1" ht="14.25" customHeight="1">
      <c r="A35" s="11" t="s">
        <v>154</v>
      </c>
      <c r="B35" s="11">
        <v>2</v>
      </c>
      <c r="C35" s="11" t="s">
        <v>161</v>
      </c>
      <c r="D35" s="11" t="s">
        <v>15</v>
      </c>
      <c r="E35" s="11" t="s">
        <v>162</v>
      </c>
      <c r="F35" s="11" t="s">
        <v>163</v>
      </c>
      <c r="G35" s="20">
        <f t="shared" si="0"/>
        <v>54.76</v>
      </c>
      <c r="H35" s="23">
        <f t="shared" si="1"/>
        <v>2035.96</v>
      </c>
      <c r="I35" s="23">
        <f t="shared" si="2"/>
        <v>2350.54</v>
      </c>
      <c r="J35" s="23">
        <f t="shared" si="3"/>
        <v>2865.4100000000003</v>
      </c>
      <c r="K35" s="23">
        <f t="shared" si="4"/>
        <v>4008.5299999999997</v>
      </c>
    </row>
    <row r="36" spans="1:11" s="7" customFormat="1" ht="14.25" customHeight="1">
      <c r="A36" s="11" t="s">
        <v>154</v>
      </c>
      <c r="B36" s="11">
        <v>3</v>
      </c>
      <c r="C36" s="11" t="s">
        <v>164</v>
      </c>
      <c r="D36" s="11" t="s">
        <v>15</v>
      </c>
      <c r="E36" s="11" t="s">
        <v>165</v>
      </c>
      <c r="F36" s="11" t="s">
        <v>166</v>
      </c>
      <c r="G36" s="20">
        <f t="shared" si="0"/>
        <v>50.82</v>
      </c>
      <c r="H36" s="23">
        <f t="shared" si="1"/>
        <v>1963.77</v>
      </c>
      <c r="I36" s="23">
        <f t="shared" si="2"/>
        <v>2278.35</v>
      </c>
      <c r="J36" s="23">
        <f t="shared" si="3"/>
        <v>2793.2200000000003</v>
      </c>
      <c r="K36" s="23">
        <f t="shared" si="4"/>
        <v>3936.3399999999997</v>
      </c>
    </row>
    <row r="37" spans="1:11" s="7" customFormat="1" ht="14.25" customHeight="1">
      <c r="A37" s="11" t="s">
        <v>154</v>
      </c>
      <c r="B37" s="11">
        <v>4</v>
      </c>
      <c r="C37" s="11" t="s">
        <v>167</v>
      </c>
      <c r="D37" s="11" t="s">
        <v>15</v>
      </c>
      <c r="E37" s="11" t="s">
        <v>71</v>
      </c>
      <c r="F37" s="11" t="s">
        <v>168</v>
      </c>
      <c r="G37" s="20">
        <f t="shared" si="0"/>
        <v>52.86</v>
      </c>
      <c r="H37" s="23">
        <f t="shared" si="1"/>
        <v>2001.2</v>
      </c>
      <c r="I37" s="23">
        <f t="shared" si="2"/>
        <v>2315.78</v>
      </c>
      <c r="J37" s="23">
        <f t="shared" si="3"/>
        <v>2830.65</v>
      </c>
      <c r="K37" s="23">
        <f t="shared" si="4"/>
        <v>3973.77</v>
      </c>
    </row>
    <row r="38" spans="1:11" s="7" customFormat="1" ht="14.25" customHeight="1">
      <c r="A38" s="11" t="s">
        <v>154</v>
      </c>
      <c r="B38" s="11">
        <v>5</v>
      </c>
      <c r="C38" s="11" t="s">
        <v>169</v>
      </c>
      <c r="D38" s="11" t="s">
        <v>15</v>
      </c>
      <c r="E38" s="11" t="s">
        <v>170</v>
      </c>
      <c r="F38" s="11" t="s">
        <v>171</v>
      </c>
      <c r="G38" s="20">
        <f t="shared" si="0"/>
        <v>55.09</v>
      </c>
      <c r="H38" s="23">
        <f t="shared" si="1"/>
        <v>2041.94</v>
      </c>
      <c r="I38" s="23">
        <f t="shared" si="2"/>
        <v>2356.5200000000004</v>
      </c>
      <c r="J38" s="23">
        <f t="shared" si="3"/>
        <v>2871.3900000000003</v>
      </c>
      <c r="K38" s="23">
        <f t="shared" si="4"/>
        <v>4014.51</v>
      </c>
    </row>
    <row r="39" spans="1:11" s="7" customFormat="1" ht="14.25" customHeight="1">
      <c r="A39" s="11" t="s">
        <v>154</v>
      </c>
      <c r="B39" s="11">
        <v>6</v>
      </c>
      <c r="C39" s="11" t="s">
        <v>172</v>
      </c>
      <c r="D39" s="11" t="s">
        <v>173</v>
      </c>
      <c r="E39" s="11" t="s">
        <v>15</v>
      </c>
      <c r="F39" s="11" t="s">
        <v>174</v>
      </c>
      <c r="G39" s="20">
        <f t="shared" si="0"/>
        <v>59.18</v>
      </c>
      <c r="H39" s="23">
        <f t="shared" si="1"/>
        <v>2117.0499999999997</v>
      </c>
      <c r="I39" s="23">
        <f t="shared" si="2"/>
        <v>2431.6299999999997</v>
      </c>
      <c r="J39" s="23">
        <f t="shared" si="3"/>
        <v>2946.5</v>
      </c>
      <c r="K39" s="23">
        <f t="shared" si="4"/>
        <v>4089.6199999999994</v>
      </c>
    </row>
    <row r="40" spans="1:11" s="7" customFormat="1" ht="14.25" customHeight="1">
      <c r="A40" s="11" t="s">
        <v>154</v>
      </c>
      <c r="B40" s="11">
        <v>7</v>
      </c>
      <c r="C40" s="11" t="s">
        <v>175</v>
      </c>
      <c r="D40" s="11" t="s">
        <v>176</v>
      </c>
      <c r="E40" s="11" t="s">
        <v>15</v>
      </c>
      <c r="F40" s="11" t="s">
        <v>177</v>
      </c>
      <c r="G40" s="20">
        <f t="shared" si="0"/>
        <v>64.28</v>
      </c>
      <c r="H40" s="23">
        <f t="shared" si="1"/>
        <v>2210.48</v>
      </c>
      <c r="I40" s="23">
        <f t="shared" si="2"/>
        <v>2525.06</v>
      </c>
      <c r="J40" s="23">
        <f t="shared" si="3"/>
        <v>3039.9300000000003</v>
      </c>
      <c r="K40" s="23">
        <f t="shared" si="4"/>
        <v>4183.049999999999</v>
      </c>
    </row>
    <row r="41" spans="1:11" s="7" customFormat="1" ht="14.25" customHeight="1">
      <c r="A41" s="11" t="s">
        <v>154</v>
      </c>
      <c r="B41" s="11">
        <v>8</v>
      </c>
      <c r="C41" s="11" t="s">
        <v>178</v>
      </c>
      <c r="D41" s="11" t="s">
        <v>179</v>
      </c>
      <c r="E41" s="11" t="s">
        <v>15</v>
      </c>
      <c r="F41" s="11" t="s">
        <v>180</v>
      </c>
      <c r="G41" s="20">
        <f t="shared" si="0"/>
        <v>81.85</v>
      </c>
      <c r="H41" s="23">
        <f t="shared" si="1"/>
        <v>2532.53</v>
      </c>
      <c r="I41" s="23">
        <f t="shared" si="2"/>
        <v>2847.11</v>
      </c>
      <c r="J41" s="23">
        <f t="shared" si="3"/>
        <v>3361.98</v>
      </c>
      <c r="K41" s="23">
        <f t="shared" si="4"/>
        <v>4505.1</v>
      </c>
    </row>
    <row r="42" spans="1:11" s="7" customFormat="1" ht="14.25" customHeight="1">
      <c r="A42" s="11" t="s">
        <v>154</v>
      </c>
      <c r="B42" s="11">
        <v>9</v>
      </c>
      <c r="C42" s="11" t="s">
        <v>181</v>
      </c>
      <c r="D42" s="11" t="s">
        <v>15</v>
      </c>
      <c r="E42" s="11" t="s">
        <v>182</v>
      </c>
      <c r="F42" s="11" t="s">
        <v>183</v>
      </c>
      <c r="G42" s="20">
        <f t="shared" si="0"/>
        <v>86.83</v>
      </c>
      <c r="H42" s="23">
        <f t="shared" si="1"/>
        <v>2623.79</v>
      </c>
      <c r="I42" s="23">
        <f t="shared" si="2"/>
        <v>2938.37</v>
      </c>
      <c r="J42" s="23">
        <f t="shared" si="3"/>
        <v>3453.24</v>
      </c>
      <c r="K42" s="23">
        <f t="shared" si="4"/>
        <v>4596.36</v>
      </c>
    </row>
    <row r="43" spans="1:11" s="7" customFormat="1" ht="14.25" customHeight="1">
      <c r="A43" s="11" t="s">
        <v>154</v>
      </c>
      <c r="B43" s="11">
        <v>10</v>
      </c>
      <c r="C43" s="11" t="s">
        <v>184</v>
      </c>
      <c r="D43" s="11" t="s">
        <v>15</v>
      </c>
      <c r="E43" s="11" t="s">
        <v>185</v>
      </c>
      <c r="F43" s="11" t="s">
        <v>186</v>
      </c>
      <c r="G43" s="20">
        <f t="shared" si="0"/>
        <v>87.76</v>
      </c>
      <c r="H43" s="23">
        <f t="shared" si="1"/>
        <v>2640.8500000000004</v>
      </c>
      <c r="I43" s="23">
        <f t="shared" si="2"/>
        <v>2955.4300000000003</v>
      </c>
      <c r="J43" s="23">
        <f t="shared" si="3"/>
        <v>3470.3</v>
      </c>
      <c r="K43" s="23">
        <f t="shared" si="4"/>
        <v>4613.42</v>
      </c>
    </row>
    <row r="44" spans="1:11" s="7" customFormat="1" ht="14.25" customHeight="1">
      <c r="A44" s="11" t="s">
        <v>154</v>
      </c>
      <c r="B44" s="11">
        <v>11</v>
      </c>
      <c r="C44" s="11" t="s">
        <v>187</v>
      </c>
      <c r="D44" s="11" t="s">
        <v>15</v>
      </c>
      <c r="E44" s="11" t="s">
        <v>188</v>
      </c>
      <c r="F44" s="11" t="s">
        <v>189</v>
      </c>
      <c r="G44" s="20">
        <f t="shared" si="0"/>
        <v>87.68</v>
      </c>
      <c r="H44" s="23">
        <f t="shared" si="1"/>
        <v>2639.37</v>
      </c>
      <c r="I44" s="23">
        <f t="shared" si="2"/>
        <v>2953.95</v>
      </c>
      <c r="J44" s="23">
        <f t="shared" si="3"/>
        <v>3468.82</v>
      </c>
      <c r="K44" s="23">
        <f t="shared" si="4"/>
        <v>4611.9400000000005</v>
      </c>
    </row>
    <row r="45" spans="1:11" s="7" customFormat="1" ht="14.25" customHeight="1">
      <c r="A45" s="11" t="s">
        <v>154</v>
      </c>
      <c r="B45" s="11">
        <v>12</v>
      </c>
      <c r="C45" s="11" t="s">
        <v>190</v>
      </c>
      <c r="D45" s="11" t="s">
        <v>15</v>
      </c>
      <c r="E45" s="11" t="s">
        <v>191</v>
      </c>
      <c r="F45" s="11" t="s">
        <v>192</v>
      </c>
      <c r="G45" s="20">
        <f t="shared" si="0"/>
        <v>85.82</v>
      </c>
      <c r="H45" s="23">
        <f t="shared" si="1"/>
        <v>2605.32</v>
      </c>
      <c r="I45" s="23">
        <f t="shared" si="2"/>
        <v>2919.9</v>
      </c>
      <c r="J45" s="23">
        <f t="shared" si="3"/>
        <v>3434.77</v>
      </c>
      <c r="K45" s="23">
        <f t="shared" si="4"/>
        <v>4577.889999999999</v>
      </c>
    </row>
    <row r="46" spans="1:11" s="7" customFormat="1" ht="14.25" customHeight="1">
      <c r="A46" s="11" t="s">
        <v>154</v>
      </c>
      <c r="B46" s="11">
        <v>13</v>
      </c>
      <c r="C46" s="11" t="s">
        <v>193</v>
      </c>
      <c r="D46" s="11" t="s">
        <v>15</v>
      </c>
      <c r="E46" s="11" t="s">
        <v>194</v>
      </c>
      <c r="F46" s="11" t="s">
        <v>195</v>
      </c>
      <c r="G46" s="20">
        <f t="shared" si="0"/>
        <v>86.47</v>
      </c>
      <c r="H46" s="23">
        <f t="shared" si="1"/>
        <v>2617.28</v>
      </c>
      <c r="I46" s="23">
        <f t="shared" si="2"/>
        <v>2931.86</v>
      </c>
      <c r="J46" s="23">
        <f t="shared" si="3"/>
        <v>3446.73</v>
      </c>
      <c r="K46" s="23">
        <f t="shared" si="4"/>
        <v>4589.85</v>
      </c>
    </row>
    <row r="47" spans="1:11" s="7" customFormat="1" ht="14.25" customHeight="1">
      <c r="A47" s="11" t="s">
        <v>154</v>
      </c>
      <c r="B47" s="11">
        <v>14</v>
      </c>
      <c r="C47" s="11" t="s">
        <v>196</v>
      </c>
      <c r="D47" s="11" t="s">
        <v>15</v>
      </c>
      <c r="E47" s="11" t="s">
        <v>197</v>
      </c>
      <c r="F47" s="11" t="s">
        <v>198</v>
      </c>
      <c r="G47" s="20">
        <f t="shared" si="0"/>
        <v>87.55</v>
      </c>
      <c r="H47" s="23">
        <f t="shared" si="1"/>
        <v>2636.9900000000002</v>
      </c>
      <c r="I47" s="23">
        <f t="shared" si="2"/>
        <v>2951.57</v>
      </c>
      <c r="J47" s="23">
        <f t="shared" si="3"/>
        <v>3466.4400000000005</v>
      </c>
      <c r="K47" s="23">
        <f t="shared" si="4"/>
        <v>4609.56</v>
      </c>
    </row>
    <row r="48" spans="1:11" s="7" customFormat="1" ht="14.25" customHeight="1">
      <c r="A48" s="11" t="s">
        <v>154</v>
      </c>
      <c r="B48" s="11">
        <v>15</v>
      </c>
      <c r="C48" s="11" t="s">
        <v>199</v>
      </c>
      <c r="D48" s="11" t="s">
        <v>15</v>
      </c>
      <c r="E48" s="11" t="s">
        <v>200</v>
      </c>
      <c r="F48" s="11" t="s">
        <v>201</v>
      </c>
      <c r="G48" s="20">
        <f t="shared" si="0"/>
        <v>87.15</v>
      </c>
      <c r="H48" s="23">
        <f t="shared" si="1"/>
        <v>2629.7200000000003</v>
      </c>
      <c r="I48" s="23">
        <f t="shared" si="2"/>
        <v>2944.3</v>
      </c>
      <c r="J48" s="23">
        <f t="shared" si="3"/>
        <v>3459.1700000000005</v>
      </c>
      <c r="K48" s="23">
        <f t="shared" si="4"/>
        <v>4602.289999999999</v>
      </c>
    </row>
    <row r="49" spans="1:11" s="7" customFormat="1" ht="14.25" customHeight="1">
      <c r="A49" s="11" t="s">
        <v>154</v>
      </c>
      <c r="B49" s="11">
        <v>16</v>
      </c>
      <c r="C49" s="11" t="s">
        <v>202</v>
      </c>
      <c r="D49" s="11" t="s">
        <v>15</v>
      </c>
      <c r="E49" s="11" t="s">
        <v>203</v>
      </c>
      <c r="F49" s="11" t="s">
        <v>204</v>
      </c>
      <c r="G49" s="20">
        <f t="shared" si="0"/>
        <v>86.93</v>
      </c>
      <c r="H49" s="23">
        <f t="shared" si="1"/>
        <v>2625.71</v>
      </c>
      <c r="I49" s="23">
        <f t="shared" si="2"/>
        <v>2940.29</v>
      </c>
      <c r="J49" s="23">
        <f t="shared" si="3"/>
        <v>3455.1600000000003</v>
      </c>
      <c r="K49" s="23">
        <f t="shared" si="4"/>
        <v>4598.280000000001</v>
      </c>
    </row>
    <row r="50" spans="1:11" s="7" customFormat="1" ht="14.25" customHeight="1">
      <c r="A50" s="11" t="s">
        <v>154</v>
      </c>
      <c r="B50" s="11">
        <v>17</v>
      </c>
      <c r="C50" s="11" t="s">
        <v>205</v>
      </c>
      <c r="D50" s="11" t="s">
        <v>15</v>
      </c>
      <c r="E50" s="11" t="s">
        <v>206</v>
      </c>
      <c r="F50" s="11" t="s">
        <v>207</v>
      </c>
      <c r="G50" s="20">
        <f t="shared" si="0"/>
        <v>84.52</v>
      </c>
      <c r="H50" s="23">
        <f t="shared" si="1"/>
        <v>2581.42</v>
      </c>
      <c r="I50" s="23">
        <f t="shared" si="2"/>
        <v>2896</v>
      </c>
      <c r="J50" s="23">
        <f t="shared" si="3"/>
        <v>3410.8700000000003</v>
      </c>
      <c r="K50" s="23">
        <f t="shared" si="4"/>
        <v>4553.99</v>
      </c>
    </row>
    <row r="51" spans="1:11" s="7" customFormat="1" ht="14.25" customHeight="1">
      <c r="A51" s="11" t="s">
        <v>154</v>
      </c>
      <c r="B51" s="11">
        <v>18</v>
      </c>
      <c r="C51" s="11" t="s">
        <v>208</v>
      </c>
      <c r="D51" s="11" t="s">
        <v>15</v>
      </c>
      <c r="E51" s="11" t="s">
        <v>42</v>
      </c>
      <c r="F51" s="11" t="s">
        <v>209</v>
      </c>
      <c r="G51" s="20">
        <f t="shared" si="0"/>
        <v>84.11</v>
      </c>
      <c r="H51" s="23">
        <f t="shared" si="1"/>
        <v>2574.05</v>
      </c>
      <c r="I51" s="23">
        <f t="shared" si="2"/>
        <v>2888.63</v>
      </c>
      <c r="J51" s="23">
        <f t="shared" si="3"/>
        <v>3403.5000000000005</v>
      </c>
      <c r="K51" s="23">
        <f t="shared" si="4"/>
        <v>4546.62</v>
      </c>
    </row>
    <row r="52" spans="1:11" s="7" customFormat="1" ht="14.25" customHeight="1">
      <c r="A52" s="11" t="s">
        <v>154</v>
      </c>
      <c r="B52" s="11">
        <v>19</v>
      </c>
      <c r="C52" s="11" t="s">
        <v>210</v>
      </c>
      <c r="D52" s="11" t="s">
        <v>211</v>
      </c>
      <c r="E52" s="11" t="s">
        <v>15</v>
      </c>
      <c r="F52" s="11" t="s">
        <v>212</v>
      </c>
      <c r="G52" s="20">
        <f t="shared" si="0"/>
        <v>84.37</v>
      </c>
      <c r="H52" s="23">
        <f t="shared" si="1"/>
        <v>2578.71</v>
      </c>
      <c r="I52" s="23">
        <f t="shared" si="2"/>
        <v>2893.29</v>
      </c>
      <c r="J52" s="23">
        <f t="shared" si="3"/>
        <v>3408.16</v>
      </c>
      <c r="K52" s="23">
        <f t="shared" si="4"/>
        <v>4551.28</v>
      </c>
    </row>
    <row r="53" spans="1:11" s="7" customFormat="1" ht="14.25" customHeight="1">
      <c r="A53" s="11" t="s">
        <v>154</v>
      </c>
      <c r="B53" s="11">
        <v>20</v>
      </c>
      <c r="C53" s="11" t="s">
        <v>213</v>
      </c>
      <c r="D53" s="11" t="s">
        <v>15</v>
      </c>
      <c r="E53" s="11" t="s">
        <v>214</v>
      </c>
      <c r="F53" s="11" t="s">
        <v>215</v>
      </c>
      <c r="G53" s="20">
        <f t="shared" si="0"/>
        <v>85.48</v>
      </c>
      <c r="H53" s="23">
        <f t="shared" si="1"/>
        <v>2599.11</v>
      </c>
      <c r="I53" s="23">
        <f t="shared" si="2"/>
        <v>2913.69</v>
      </c>
      <c r="J53" s="23">
        <f t="shared" si="3"/>
        <v>3428.56</v>
      </c>
      <c r="K53" s="23">
        <f t="shared" si="4"/>
        <v>4571.679999999999</v>
      </c>
    </row>
    <row r="54" spans="1:11" s="7" customFormat="1" ht="14.25" customHeight="1">
      <c r="A54" s="11" t="s">
        <v>154</v>
      </c>
      <c r="B54" s="11">
        <v>21</v>
      </c>
      <c r="C54" s="11" t="s">
        <v>216</v>
      </c>
      <c r="D54" s="11" t="s">
        <v>15</v>
      </c>
      <c r="E54" s="11" t="s">
        <v>217</v>
      </c>
      <c r="F54" s="11" t="s">
        <v>218</v>
      </c>
      <c r="G54" s="20">
        <f t="shared" si="0"/>
        <v>91.78</v>
      </c>
      <c r="H54" s="23">
        <f t="shared" si="1"/>
        <v>2714.6000000000004</v>
      </c>
      <c r="I54" s="23">
        <f t="shared" si="2"/>
        <v>3029.1800000000003</v>
      </c>
      <c r="J54" s="23">
        <f t="shared" si="3"/>
        <v>3544.0500000000006</v>
      </c>
      <c r="K54" s="23">
        <f t="shared" si="4"/>
        <v>4687.169999999999</v>
      </c>
    </row>
    <row r="55" spans="1:11" s="7" customFormat="1" ht="14.25" customHeight="1">
      <c r="A55" s="11" t="s">
        <v>154</v>
      </c>
      <c r="B55" s="11">
        <v>22</v>
      </c>
      <c r="C55" s="11" t="s">
        <v>219</v>
      </c>
      <c r="D55" s="11" t="s">
        <v>15</v>
      </c>
      <c r="E55" s="11" t="s">
        <v>220</v>
      </c>
      <c r="F55" s="11" t="s">
        <v>221</v>
      </c>
      <c r="G55" s="20">
        <f t="shared" si="0"/>
        <v>83.86</v>
      </c>
      <c r="H55" s="23">
        <f t="shared" si="1"/>
        <v>2569.3900000000003</v>
      </c>
      <c r="I55" s="23">
        <f t="shared" si="2"/>
        <v>2883.9700000000003</v>
      </c>
      <c r="J55" s="23">
        <f t="shared" si="3"/>
        <v>3398.8400000000006</v>
      </c>
      <c r="K55" s="23">
        <f t="shared" si="4"/>
        <v>4541.96</v>
      </c>
    </row>
    <row r="56" spans="1:11" s="7" customFormat="1" ht="14.25" customHeight="1">
      <c r="A56" s="11" t="s">
        <v>154</v>
      </c>
      <c r="B56" s="11">
        <v>23</v>
      </c>
      <c r="C56" s="11" t="s">
        <v>222</v>
      </c>
      <c r="D56" s="11" t="s">
        <v>15</v>
      </c>
      <c r="E56" s="11" t="s">
        <v>223</v>
      </c>
      <c r="F56" s="11" t="s">
        <v>224</v>
      </c>
      <c r="G56" s="20">
        <f t="shared" si="0"/>
        <v>69.38</v>
      </c>
      <c r="H56" s="23">
        <f t="shared" si="1"/>
        <v>2303.9500000000003</v>
      </c>
      <c r="I56" s="23">
        <f t="shared" si="2"/>
        <v>2618.53</v>
      </c>
      <c r="J56" s="23">
        <f t="shared" si="3"/>
        <v>3133.4000000000005</v>
      </c>
      <c r="K56" s="23">
        <f t="shared" si="4"/>
        <v>4276.5199999999995</v>
      </c>
    </row>
    <row r="57" spans="1:11" s="7" customFormat="1" ht="14.25" customHeight="1">
      <c r="A57" s="11" t="s">
        <v>225</v>
      </c>
      <c r="B57" s="11">
        <v>0</v>
      </c>
      <c r="C57" s="11" t="s">
        <v>226</v>
      </c>
      <c r="D57" s="11" t="s">
        <v>15</v>
      </c>
      <c r="E57" s="11" t="s">
        <v>227</v>
      </c>
      <c r="F57" s="11" t="s">
        <v>228</v>
      </c>
      <c r="G57" s="20">
        <f t="shared" si="0"/>
        <v>57.9</v>
      </c>
      <c r="H57" s="23">
        <f t="shared" si="1"/>
        <v>2093.4900000000002</v>
      </c>
      <c r="I57" s="23">
        <f t="shared" si="2"/>
        <v>2408.07</v>
      </c>
      <c r="J57" s="23">
        <f t="shared" si="3"/>
        <v>2922.94</v>
      </c>
      <c r="K57" s="23">
        <f t="shared" si="4"/>
        <v>4066.06</v>
      </c>
    </row>
    <row r="58" spans="1:11" s="7" customFormat="1" ht="14.25" customHeight="1">
      <c r="A58" s="11" t="s">
        <v>225</v>
      </c>
      <c r="B58" s="11">
        <v>1</v>
      </c>
      <c r="C58" s="11" t="s">
        <v>229</v>
      </c>
      <c r="D58" s="11" t="s">
        <v>15</v>
      </c>
      <c r="E58" s="11" t="s">
        <v>230</v>
      </c>
      <c r="F58" s="11" t="s">
        <v>231</v>
      </c>
      <c r="G58" s="20">
        <f t="shared" si="0"/>
        <v>46.42</v>
      </c>
      <c r="H58" s="23">
        <f t="shared" si="1"/>
        <v>1883.1100000000001</v>
      </c>
      <c r="I58" s="23">
        <f t="shared" si="2"/>
        <v>2197.69</v>
      </c>
      <c r="J58" s="23">
        <f t="shared" si="3"/>
        <v>2712.5600000000004</v>
      </c>
      <c r="K58" s="23">
        <f t="shared" si="4"/>
        <v>3855.68</v>
      </c>
    </row>
    <row r="59" spans="1:11" s="7" customFormat="1" ht="14.25" customHeight="1">
      <c r="A59" s="11" t="s">
        <v>225</v>
      </c>
      <c r="B59" s="11">
        <v>2</v>
      </c>
      <c r="C59" s="11" t="s">
        <v>232</v>
      </c>
      <c r="D59" s="11" t="s">
        <v>15</v>
      </c>
      <c r="E59" s="11" t="s">
        <v>233</v>
      </c>
      <c r="F59" s="11" t="s">
        <v>234</v>
      </c>
      <c r="G59" s="20">
        <f t="shared" si="0"/>
        <v>44.57</v>
      </c>
      <c r="H59" s="23">
        <f t="shared" si="1"/>
        <v>1849.25</v>
      </c>
      <c r="I59" s="23">
        <f t="shared" si="2"/>
        <v>2163.8300000000004</v>
      </c>
      <c r="J59" s="23">
        <f t="shared" si="3"/>
        <v>2678.7000000000003</v>
      </c>
      <c r="K59" s="23">
        <f t="shared" si="4"/>
        <v>3821.82</v>
      </c>
    </row>
    <row r="60" spans="1:11" s="7" customFormat="1" ht="14.25" customHeight="1">
      <c r="A60" s="11" t="s">
        <v>225</v>
      </c>
      <c r="B60" s="11">
        <v>3</v>
      </c>
      <c r="C60" s="11" t="s">
        <v>235</v>
      </c>
      <c r="D60" s="11" t="s">
        <v>15</v>
      </c>
      <c r="E60" s="11" t="s">
        <v>236</v>
      </c>
      <c r="F60" s="11" t="s">
        <v>237</v>
      </c>
      <c r="G60" s="20">
        <f t="shared" si="0"/>
        <v>43.63</v>
      </c>
      <c r="H60" s="23">
        <f t="shared" si="1"/>
        <v>1831.8700000000003</v>
      </c>
      <c r="I60" s="23">
        <f t="shared" si="2"/>
        <v>2146.4500000000003</v>
      </c>
      <c r="J60" s="23">
        <f t="shared" si="3"/>
        <v>2661.32</v>
      </c>
      <c r="K60" s="23">
        <f t="shared" si="4"/>
        <v>3804.44</v>
      </c>
    </row>
    <row r="61" spans="1:11" s="7" customFormat="1" ht="14.25" customHeight="1">
      <c r="A61" s="11" t="s">
        <v>225</v>
      </c>
      <c r="B61" s="11">
        <v>4</v>
      </c>
      <c r="C61" s="11" t="s">
        <v>238</v>
      </c>
      <c r="D61" s="11" t="s">
        <v>15</v>
      </c>
      <c r="E61" s="11" t="s">
        <v>239</v>
      </c>
      <c r="F61" s="11" t="s">
        <v>240</v>
      </c>
      <c r="G61" s="20">
        <f t="shared" si="0"/>
        <v>44.37</v>
      </c>
      <c r="H61" s="23">
        <f t="shared" si="1"/>
        <v>1845.58</v>
      </c>
      <c r="I61" s="23">
        <f t="shared" si="2"/>
        <v>2160.16</v>
      </c>
      <c r="J61" s="23">
        <f t="shared" si="3"/>
        <v>2675.0299999999997</v>
      </c>
      <c r="K61" s="23">
        <f t="shared" si="4"/>
        <v>3818.1499999999996</v>
      </c>
    </row>
    <row r="62" spans="1:11" s="7" customFormat="1" ht="14.25" customHeight="1">
      <c r="A62" s="11" t="s">
        <v>225</v>
      </c>
      <c r="B62" s="11">
        <v>5</v>
      </c>
      <c r="C62" s="11" t="s">
        <v>241</v>
      </c>
      <c r="D62" s="11" t="s">
        <v>15</v>
      </c>
      <c r="E62" s="11" t="s">
        <v>242</v>
      </c>
      <c r="F62" s="11" t="s">
        <v>243</v>
      </c>
      <c r="G62" s="20">
        <f t="shared" si="0"/>
        <v>45.37</v>
      </c>
      <c r="H62" s="23">
        <f t="shared" si="1"/>
        <v>1863.78</v>
      </c>
      <c r="I62" s="23">
        <f t="shared" si="2"/>
        <v>2178.3599999999997</v>
      </c>
      <c r="J62" s="23">
        <f t="shared" si="3"/>
        <v>2693.23</v>
      </c>
      <c r="K62" s="23">
        <f t="shared" si="4"/>
        <v>3836.3499999999995</v>
      </c>
    </row>
    <row r="63" spans="1:11" s="7" customFormat="1" ht="14.25" customHeight="1">
      <c r="A63" s="11" t="s">
        <v>225</v>
      </c>
      <c r="B63" s="11">
        <v>6</v>
      </c>
      <c r="C63" s="11" t="s">
        <v>244</v>
      </c>
      <c r="D63" s="11" t="s">
        <v>15</v>
      </c>
      <c r="E63" s="11" t="s">
        <v>245</v>
      </c>
      <c r="F63" s="11" t="s">
        <v>246</v>
      </c>
      <c r="G63" s="20">
        <f t="shared" si="0"/>
        <v>55.78</v>
      </c>
      <c r="H63" s="23">
        <f t="shared" si="1"/>
        <v>2054.57</v>
      </c>
      <c r="I63" s="23">
        <f t="shared" si="2"/>
        <v>2369.15</v>
      </c>
      <c r="J63" s="23">
        <f t="shared" si="3"/>
        <v>2884.0200000000004</v>
      </c>
      <c r="K63" s="23">
        <f t="shared" si="4"/>
        <v>4027.14</v>
      </c>
    </row>
    <row r="64" spans="1:11" s="7" customFormat="1" ht="14.25" customHeight="1">
      <c r="A64" s="11" t="s">
        <v>225</v>
      </c>
      <c r="B64" s="11">
        <v>7</v>
      </c>
      <c r="C64" s="11" t="s">
        <v>247</v>
      </c>
      <c r="D64" s="11" t="s">
        <v>248</v>
      </c>
      <c r="E64" s="11" t="s">
        <v>15</v>
      </c>
      <c r="F64" s="11" t="s">
        <v>249</v>
      </c>
      <c r="G64" s="20">
        <f t="shared" si="0"/>
        <v>62.58</v>
      </c>
      <c r="H64" s="23">
        <f t="shared" si="1"/>
        <v>2179.2200000000003</v>
      </c>
      <c r="I64" s="23">
        <f t="shared" si="2"/>
        <v>2493.8</v>
      </c>
      <c r="J64" s="23">
        <f t="shared" si="3"/>
        <v>3008.67</v>
      </c>
      <c r="K64" s="23">
        <f t="shared" si="4"/>
        <v>4151.79</v>
      </c>
    </row>
    <row r="65" spans="1:11" s="7" customFormat="1" ht="14.25" customHeight="1">
      <c r="A65" s="11" t="s">
        <v>225</v>
      </c>
      <c r="B65" s="11">
        <v>8</v>
      </c>
      <c r="C65" s="11" t="s">
        <v>250</v>
      </c>
      <c r="D65" s="11" t="s">
        <v>15</v>
      </c>
      <c r="E65" s="11" t="s">
        <v>251</v>
      </c>
      <c r="F65" s="11" t="s">
        <v>252</v>
      </c>
      <c r="G65" s="20">
        <f t="shared" si="0"/>
        <v>80.02</v>
      </c>
      <c r="H65" s="23">
        <f t="shared" si="1"/>
        <v>2498.94</v>
      </c>
      <c r="I65" s="23">
        <f t="shared" si="2"/>
        <v>2813.52</v>
      </c>
      <c r="J65" s="23">
        <f t="shared" si="3"/>
        <v>3328.39</v>
      </c>
      <c r="K65" s="23">
        <f t="shared" si="4"/>
        <v>4471.51</v>
      </c>
    </row>
    <row r="66" spans="1:11" s="7" customFormat="1" ht="14.25" customHeight="1">
      <c r="A66" s="11" t="s">
        <v>225</v>
      </c>
      <c r="B66" s="11">
        <v>9</v>
      </c>
      <c r="C66" s="11" t="s">
        <v>253</v>
      </c>
      <c r="D66" s="11" t="s">
        <v>15</v>
      </c>
      <c r="E66" s="11" t="s">
        <v>254</v>
      </c>
      <c r="F66" s="11" t="s">
        <v>255</v>
      </c>
      <c r="G66" s="20">
        <f t="shared" si="0"/>
        <v>86.85</v>
      </c>
      <c r="H66" s="23">
        <f t="shared" si="1"/>
        <v>2624.19</v>
      </c>
      <c r="I66" s="23">
        <f t="shared" si="2"/>
        <v>2938.77</v>
      </c>
      <c r="J66" s="23">
        <f t="shared" si="3"/>
        <v>3453.64</v>
      </c>
      <c r="K66" s="23">
        <f t="shared" si="4"/>
        <v>4596.76</v>
      </c>
    </row>
    <row r="67" spans="1:11" s="7" customFormat="1" ht="14.25" customHeight="1">
      <c r="A67" s="11" t="s">
        <v>225</v>
      </c>
      <c r="B67" s="11">
        <v>10</v>
      </c>
      <c r="C67" s="11" t="s">
        <v>256</v>
      </c>
      <c r="D67" s="11" t="s">
        <v>15</v>
      </c>
      <c r="E67" s="11" t="s">
        <v>257</v>
      </c>
      <c r="F67" s="11" t="s">
        <v>258</v>
      </c>
      <c r="G67" s="20">
        <f t="shared" si="0"/>
        <v>86.39</v>
      </c>
      <c r="H67" s="23">
        <f t="shared" si="1"/>
        <v>2615.8399999999997</v>
      </c>
      <c r="I67" s="23">
        <f t="shared" si="2"/>
        <v>2930.4199999999996</v>
      </c>
      <c r="J67" s="23">
        <f t="shared" si="3"/>
        <v>3445.29</v>
      </c>
      <c r="K67" s="23">
        <f t="shared" si="4"/>
        <v>4588.41</v>
      </c>
    </row>
    <row r="68" spans="1:11" s="7" customFormat="1" ht="14.25" customHeight="1">
      <c r="A68" s="11" t="s">
        <v>225</v>
      </c>
      <c r="B68" s="11">
        <v>11</v>
      </c>
      <c r="C68" s="11" t="s">
        <v>67</v>
      </c>
      <c r="D68" s="11" t="s">
        <v>15</v>
      </c>
      <c r="E68" s="11" t="s">
        <v>259</v>
      </c>
      <c r="F68" s="11" t="s">
        <v>260</v>
      </c>
      <c r="G68" s="20">
        <f t="shared" si="0"/>
        <v>86.65</v>
      </c>
      <c r="H68" s="23">
        <f t="shared" si="1"/>
        <v>2620.5800000000004</v>
      </c>
      <c r="I68" s="23">
        <f t="shared" si="2"/>
        <v>2935.1600000000003</v>
      </c>
      <c r="J68" s="23">
        <f t="shared" si="3"/>
        <v>3450.03</v>
      </c>
      <c r="K68" s="23">
        <f t="shared" si="4"/>
        <v>4593.15</v>
      </c>
    </row>
    <row r="69" spans="1:11" s="7" customFormat="1" ht="14.25" customHeight="1">
      <c r="A69" s="11" t="s">
        <v>225</v>
      </c>
      <c r="B69" s="11">
        <v>12</v>
      </c>
      <c r="C69" s="11" t="s">
        <v>261</v>
      </c>
      <c r="D69" s="11" t="s">
        <v>15</v>
      </c>
      <c r="E69" s="11" t="s">
        <v>262</v>
      </c>
      <c r="F69" s="11" t="s">
        <v>263</v>
      </c>
      <c r="G69" s="20">
        <f t="shared" si="0"/>
        <v>85.12</v>
      </c>
      <c r="H69" s="23">
        <f t="shared" si="1"/>
        <v>2592.5699999999997</v>
      </c>
      <c r="I69" s="23">
        <f t="shared" si="2"/>
        <v>2907.1499999999996</v>
      </c>
      <c r="J69" s="23">
        <f t="shared" si="3"/>
        <v>3422.02</v>
      </c>
      <c r="K69" s="23">
        <f t="shared" si="4"/>
        <v>4565.139999999999</v>
      </c>
    </row>
    <row r="70" spans="1:11" s="7" customFormat="1" ht="14.25" customHeight="1">
      <c r="A70" s="11" t="s">
        <v>225</v>
      </c>
      <c r="B70" s="11">
        <v>13</v>
      </c>
      <c r="C70" s="11" t="s">
        <v>264</v>
      </c>
      <c r="D70" s="11" t="s">
        <v>15</v>
      </c>
      <c r="E70" s="11" t="s">
        <v>265</v>
      </c>
      <c r="F70" s="11" t="s">
        <v>266</v>
      </c>
      <c r="G70" s="20">
        <f t="shared" si="0"/>
        <v>87.76</v>
      </c>
      <c r="H70" s="23">
        <f t="shared" si="1"/>
        <v>2640.9100000000003</v>
      </c>
      <c r="I70" s="23">
        <f t="shared" si="2"/>
        <v>2955.4900000000002</v>
      </c>
      <c r="J70" s="23">
        <f t="shared" si="3"/>
        <v>3470.3600000000006</v>
      </c>
      <c r="K70" s="23">
        <f t="shared" si="4"/>
        <v>4613.48</v>
      </c>
    </row>
    <row r="71" spans="1:11" s="7" customFormat="1" ht="14.25" customHeight="1">
      <c r="A71" s="11" t="s">
        <v>225</v>
      </c>
      <c r="B71" s="11">
        <v>14</v>
      </c>
      <c r="C71" s="11" t="s">
        <v>267</v>
      </c>
      <c r="D71" s="11" t="s">
        <v>15</v>
      </c>
      <c r="E71" s="11" t="s">
        <v>268</v>
      </c>
      <c r="F71" s="11" t="s">
        <v>269</v>
      </c>
      <c r="G71" s="20">
        <f t="shared" si="0"/>
        <v>88.22</v>
      </c>
      <c r="H71" s="23">
        <f t="shared" si="1"/>
        <v>2649.33</v>
      </c>
      <c r="I71" s="23">
        <f t="shared" si="2"/>
        <v>2963.91</v>
      </c>
      <c r="J71" s="23">
        <f t="shared" si="3"/>
        <v>3478.78</v>
      </c>
      <c r="K71" s="23">
        <f t="shared" si="4"/>
        <v>4621.900000000001</v>
      </c>
    </row>
    <row r="72" spans="1:11" s="7" customFormat="1" ht="14.25" customHeight="1">
      <c r="A72" s="11" t="s">
        <v>225</v>
      </c>
      <c r="B72" s="11">
        <v>15</v>
      </c>
      <c r="C72" s="11" t="s">
        <v>270</v>
      </c>
      <c r="D72" s="11" t="s">
        <v>15</v>
      </c>
      <c r="E72" s="11" t="s">
        <v>271</v>
      </c>
      <c r="F72" s="11" t="s">
        <v>272</v>
      </c>
      <c r="G72" s="20">
        <f t="shared" si="0"/>
        <v>88.42</v>
      </c>
      <c r="H72" s="23">
        <f t="shared" si="1"/>
        <v>2653.0200000000004</v>
      </c>
      <c r="I72" s="23">
        <f t="shared" si="2"/>
        <v>2967.6000000000004</v>
      </c>
      <c r="J72" s="23">
        <f t="shared" si="3"/>
        <v>3482.4700000000003</v>
      </c>
      <c r="K72" s="23">
        <f t="shared" si="4"/>
        <v>4625.59</v>
      </c>
    </row>
    <row r="73" spans="1:11" s="7" customFormat="1" ht="14.25" customHeight="1">
      <c r="A73" s="11" t="s">
        <v>225</v>
      </c>
      <c r="B73" s="11">
        <v>16</v>
      </c>
      <c r="C73" s="11" t="s">
        <v>273</v>
      </c>
      <c r="D73" s="11" t="s">
        <v>15</v>
      </c>
      <c r="E73" s="11" t="s">
        <v>274</v>
      </c>
      <c r="F73" s="11" t="s">
        <v>275</v>
      </c>
      <c r="G73" s="20">
        <f t="shared" si="0"/>
        <v>87.48</v>
      </c>
      <c r="H73" s="23">
        <f t="shared" si="1"/>
        <v>2635.67</v>
      </c>
      <c r="I73" s="23">
        <f t="shared" si="2"/>
        <v>2950.25</v>
      </c>
      <c r="J73" s="23">
        <f t="shared" si="3"/>
        <v>3465.1200000000003</v>
      </c>
      <c r="K73" s="23">
        <f t="shared" si="4"/>
        <v>4608.24</v>
      </c>
    </row>
    <row r="74" spans="1:11" s="7" customFormat="1" ht="14.25" customHeight="1">
      <c r="A74" s="11" t="s">
        <v>225</v>
      </c>
      <c r="B74" s="11">
        <v>17</v>
      </c>
      <c r="C74" s="11" t="s">
        <v>276</v>
      </c>
      <c r="D74" s="11" t="s">
        <v>15</v>
      </c>
      <c r="E74" s="11" t="s">
        <v>277</v>
      </c>
      <c r="F74" s="11" t="s">
        <v>278</v>
      </c>
      <c r="G74" s="20">
        <f aca="true" t="shared" si="5" ref="G74:G137">ROUND((F74*0.0577),2)</f>
        <v>85.36</v>
      </c>
      <c r="H74" s="23">
        <f aca="true" t="shared" si="6" ref="H74:H137">F74+$M$3+G74</f>
        <v>2596.8</v>
      </c>
      <c r="I74" s="23">
        <f aca="true" t="shared" si="7" ref="I74:I137">F74+$N$3+G74</f>
        <v>2911.38</v>
      </c>
      <c r="J74" s="23">
        <f aca="true" t="shared" si="8" ref="J74:J137">F74+$O$3+G74</f>
        <v>3426.2500000000005</v>
      </c>
      <c r="K74" s="23">
        <f aca="true" t="shared" si="9" ref="K74:K137">F74+$P$3+G74</f>
        <v>4569.37</v>
      </c>
    </row>
    <row r="75" spans="1:11" s="7" customFormat="1" ht="14.25" customHeight="1">
      <c r="A75" s="11" t="s">
        <v>225</v>
      </c>
      <c r="B75" s="11">
        <v>18</v>
      </c>
      <c r="C75" s="11" t="s">
        <v>279</v>
      </c>
      <c r="D75" s="11" t="s">
        <v>15</v>
      </c>
      <c r="E75" s="11" t="s">
        <v>280</v>
      </c>
      <c r="F75" s="11" t="s">
        <v>281</v>
      </c>
      <c r="G75" s="20">
        <f t="shared" si="5"/>
        <v>84.14</v>
      </c>
      <c r="H75" s="23">
        <f t="shared" si="6"/>
        <v>2574.58</v>
      </c>
      <c r="I75" s="23">
        <f t="shared" si="7"/>
        <v>2889.16</v>
      </c>
      <c r="J75" s="23">
        <f t="shared" si="8"/>
        <v>3404.03</v>
      </c>
      <c r="K75" s="23">
        <f t="shared" si="9"/>
        <v>4547.150000000001</v>
      </c>
    </row>
    <row r="76" spans="1:11" s="7" customFormat="1" ht="14.25" customHeight="1">
      <c r="A76" s="11" t="s">
        <v>225</v>
      </c>
      <c r="B76" s="11">
        <v>19</v>
      </c>
      <c r="C76" s="11" t="s">
        <v>282</v>
      </c>
      <c r="D76" s="11" t="s">
        <v>15</v>
      </c>
      <c r="E76" s="11" t="s">
        <v>283</v>
      </c>
      <c r="F76" s="11" t="s">
        <v>284</v>
      </c>
      <c r="G76" s="20">
        <f t="shared" si="5"/>
        <v>79.6</v>
      </c>
      <c r="H76" s="23">
        <f t="shared" si="6"/>
        <v>2491.25</v>
      </c>
      <c r="I76" s="23">
        <f t="shared" si="7"/>
        <v>2805.83</v>
      </c>
      <c r="J76" s="23">
        <f t="shared" si="8"/>
        <v>3320.7000000000003</v>
      </c>
      <c r="K76" s="23">
        <f t="shared" si="9"/>
        <v>4463.82</v>
      </c>
    </row>
    <row r="77" spans="1:11" s="7" customFormat="1" ht="14.25" customHeight="1">
      <c r="A77" s="11" t="s">
        <v>225</v>
      </c>
      <c r="B77" s="11">
        <v>20</v>
      </c>
      <c r="C77" s="11" t="s">
        <v>285</v>
      </c>
      <c r="D77" s="11" t="s">
        <v>15</v>
      </c>
      <c r="E77" s="11" t="s">
        <v>22</v>
      </c>
      <c r="F77" s="11" t="s">
        <v>286</v>
      </c>
      <c r="G77" s="20">
        <f t="shared" si="5"/>
        <v>84.75</v>
      </c>
      <c r="H77" s="23">
        <f t="shared" si="6"/>
        <v>2585.73</v>
      </c>
      <c r="I77" s="23">
        <f t="shared" si="7"/>
        <v>2900.31</v>
      </c>
      <c r="J77" s="23">
        <f t="shared" si="8"/>
        <v>3415.1800000000003</v>
      </c>
      <c r="K77" s="23">
        <f t="shared" si="9"/>
        <v>4558.299999999999</v>
      </c>
    </row>
    <row r="78" spans="1:11" s="7" customFormat="1" ht="14.25" customHeight="1">
      <c r="A78" s="11" t="s">
        <v>225</v>
      </c>
      <c r="B78" s="11">
        <v>21</v>
      </c>
      <c r="C78" s="11" t="s">
        <v>287</v>
      </c>
      <c r="D78" s="11" t="s">
        <v>15</v>
      </c>
      <c r="E78" s="11" t="s">
        <v>288</v>
      </c>
      <c r="F78" s="11" t="s">
        <v>289</v>
      </c>
      <c r="G78" s="20">
        <f t="shared" si="5"/>
        <v>85.83</v>
      </c>
      <c r="H78" s="23">
        <f t="shared" si="6"/>
        <v>2605.5299999999997</v>
      </c>
      <c r="I78" s="23">
        <f t="shared" si="7"/>
        <v>2920.1099999999997</v>
      </c>
      <c r="J78" s="23">
        <f t="shared" si="8"/>
        <v>3434.98</v>
      </c>
      <c r="K78" s="23">
        <f t="shared" si="9"/>
        <v>4578.099999999999</v>
      </c>
    </row>
    <row r="79" spans="1:11" s="7" customFormat="1" ht="14.25" customHeight="1">
      <c r="A79" s="11" t="s">
        <v>225</v>
      </c>
      <c r="B79" s="11">
        <v>22</v>
      </c>
      <c r="C79" s="11" t="s">
        <v>290</v>
      </c>
      <c r="D79" s="11" t="s">
        <v>15</v>
      </c>
      <c r="E79" s="11" t="s">
        <v>291</v>
      </c>
      <c r="F79" s="11" t="s">
        <v>292</v>
      </c>
      <c r="G79" s="20">
        <f t="shared" si="5"/>
        <v>79.47</v>
      </c>
      <c r="H79" s="23">
        <f t="shared" si="6"/>
        <v>2488.86</v>
      </c>
      <c r="I79" s="23">
        <f t="shared" si="7"/>
        <v>2803.44</v>
      </c>
      <c r="J79" s="23">
        <f t="shared" si="8"/>
        <v>3318.31</v>
      </c>
      <c r="K79" s="23">
        <f t="shared" si="9"/>
        <v>4461.43</v>
      </c>
    </row>
    <row r="80" spans="1:11" s="7" customFormat="1" ht="14.25" customHeight="1">
      <c r="A80" s="11" t="s">
        <v>225</v>
      </c>
      <c r="B80" s="11">
        <v>23</v>
      </c>
      <c r="C80" s="11" t="s">
        <v>293</v>
      </c>
      <c r="D80" s="11" t="s">
        <v>15</v>
      </c>
      <c r="E80" s="11" t="s">
        <v>294</v>
      </c>
      <c r="F80" s="11" t="s">
        <v>295</v>
      </c>
      <c r="G80" s="20">
        <f t="shared" si="5"/>
        <v>64.8</v>
      </c>
      <c r="H80" s="23">
        <f t="shared" si="6"/>
        <v>2220.0600000000004</v>
      </c>
      <c r="I80" s="23">
        <f t="shared" si="7"/>
        <v>2534.6400000000003</v>
      </c>
      <c r="J80" s="23">
        <f t="shared" si="8"/>
        <v>3049.51</v>
      </c>
      <c r="K80" s="23">
        <f t="shared" si="9"/>
        <v>4192.63</v>
      </c>
    </row>
    <row r="81" spans="1:11" s="7" customFormat="1" ht="14.25" customHeight="1">
      <c r="A81" s="11" t="s">
        <v>296</v>
      </c>
      <c r="B81" s="11">
        <v>0</v>
      </c>
      <c r="C81" s="11" t="s">
        <v>297</v>
      </c>
      <c r="D81" s="11" t="s">
        <v>15</v>
      </c>
      <c r="E81" s="11" t="s">
        <v>298</v>
      </c>
      <c r="F81" s="11" t="s">
        <v>299</v>
      </c>
      <c r="G81" s="20">
        <f t="shared" si="5"/>
        <v>56.35</v>
      </c>
      <c r="H81" s="23">
        <f t="shared" si="6"/>
        <v>2065.17</v>
      </c>
      <c r="I81" s="23">
        <f t="shared" si="7"/>
        <v>2379.75</v>
      </c>
      <c r="J81" s="23">
        <f t="shared" si="8"/>
        <v>2894.62</v>
      </c>
      <c r="K81" s="23">
        <f t="shared" si="9"/>
        <v>4037.74</v>
      </c>
    </row>
    <row r="82" spans="1:11" s="7" customFormat="1" ht="14.25" customHeight="1">
      <c r="A82" s="11" t="s">
        <v>296</v>
      </c>
      <c r="B82" s="11">
        <v>1</v>
      </c>
      <c r="C82" s="11" t="s">
        <v>300</v>
      </c>
      <c r="D82" s="11" t="s">
        <v>15</v>
      </c>
      <c r="E82" s="11" t="s">
        <v>301</v>
      </c>
      <c r="F82" s="11" t="s">
        <v>302</v>
      </c>
      <c r="G82" s="20">
        <f t="shared" si="5"/>
        <v>46.54</v>
      </c>
      <c r="H82" s="23">
        <f t="shared" si="6"/>
        <v>1885.3600000000001</v>
      </c>
      <c r="I82" s="23">
        <f t="shared" si="7"/>
        <v>2199.94</v>
      </c>
      <c r="J82" s="23">
        <f t="shared" si="8"/>
        <v>2714.81</v>
      </c>
      <c r="K82" s="23">
        <f t="shared" si="9"/>
        <v>3857.93</v>
      </c>
    </row>
    <row r="83" spans="1:11" s="7" customFormat="1" ht="14.25" customHeight="1">
      <c r="A83" s="11" t="s">
        <v>296</v>
      </c>
      <c r="B83" s="11">
        <v>2</v>
      </c>
      <c r="C83" s="11" t="s">
        <v>303</v>
      </c>
      <c r="D83" s="11" t="s">
        <v>15</v>
      </c>
      <c r="E83" s="11" t="s">
        <v>304</v>
      </c>
      <c r="F83" s="11" t="s">
        <v>305</v>
      </c>
      <c r="G83" s="20">
        <f t="shared" si="5"/>
        <v>45.4</v>
      </c>
      <c r="H83" s="23">
        <f t="shared" si="6"/>
        <v>1864.42</v>
      </c>
      <c r="I83" s="23">
        <f t="shared" si="7"/>
        <v>2179</v>
      </c>
      <c r="J83" s="23">
        <f t="shared" si="8"/>
        <v>2693.8700000000003</v>
      </c>
      <c r="K83" s="23">
        <f t="shared" si="9"/>
        <v>3836.99</v>
      </c>
    </row>
    <row r="84" spans="1:11" s="7" customFormat="1" ht="14.25" customHeight="1">
      <c r="A84" s="11" t="s">
        <v>296</v>
      </c>
      <c r="B84" s="11">
        <v>3</v>
      </c>
      <c r="C84" s="11" t="s">
        <v>306</v>
      </c>
      <c r="D84" s="11" t="s">
        <v>15</v>
      </c>
      <c r="E84" s="11" t="s">
        <v>307</v>
      </c>
      <c r="F84" s="11" t="s">
        <v>308</v>
      </c>
      <c r="G84" s="20">
        <f t="shared" si="5"/>
        <v>43.77</v>
      </c>
      <c r="H84" s="23">
        <f t="shared" si="6"/>
        <v>1834.5500000000002</v>
      </c>
      <c r="I84" s="23">
        <f t="shared" si="7"/>
        <v>2149.13</v>
      </c>
      <c r="J84" s="23">
        <f t="shared" si="8"/>
        <v>2664</v>
      </c>
      <c r="K84" s="23">
        <f t="shared" si="9"/>
        <v>3807.12</v>
      </c>
    </row>
    <row r="85" spans="1:11" s="7" customFormat="1" ht="14.25" customHeight="1">
      <c r="A85" s="11" t="s">
        <v>296</v>
      </c>
      <c r="B85" s="11">
        <v>4</v>
      </c>
      <c r="C85" s="11" t="s">
        <v>309</v>
      </c>
      <c r="D85" s="11" t="s">
        <v>15</v>
      </c>
      <c r="E85" s="11" t="s">
        <v>310</v>
      </c>
      <c r="F85" s="11" t="s">
        <v>311</v>
      </c>
      <c r="G85" s="20">
        <f t="shared" si="5"/>
        <v>44.98</v>
      </c>
      <c r="H85" s="23">
        <f t="shared" si="6"/>
        <v>1856.67</v>
      </c>
      <c r="I85" s="23">
        <f t="shared" si="7"/>
        <v>2171.25</v>
      </c>
      <c r="J85" s="23">
        <f t="shared" si="8"/>
        <v>2686.1200000000003</v>
      </c>
      <c r="K85" s="23">
        <f t="shared" si="9"/>
        <v>3829.24</v>
      </c>
    </row>
    <row r="86" spans="1:11" s="7" customFormat="1" ht="14.25" customHeight="1">
      <c r="A86" s="11" t="s">
        <v>296</v>
      </c>
      <c r="B86" s="11">
        <v>5</v>
      </c>
      <c r="C86" s="11" t="s">
        <v>312</v>
      </c>
      <c r="D86" s="11" t="s">
        <v>313</v>
      </c>
      <c r="E86" s="11" t="s">
        <v>15</v>
      </c>
      <c r="F86" s="11" t="s">
        <v>314</v>
      </c>
      <c r="G86" s="20">
        <f t="shared" si="5"/>
        <v>47.97</v>
      </c>
      <c r="H86" s="23">
        <f t="shared" si="6"/>
        <v>1911.47</v>
      </c>
      <c r="I86" s="23">
        <f t="shared" si="7"/>
        <v>2226.0499999999997</v>
      </c>
      <c r="J86" s="23">
        <f t="shared" si="8"/>
        <v>2740.92</v>
      </c>
      <c r="K86" s="23">
        <f t="shared" si="9"/>
        <v>3884.0399999999995</v>
      </c>
    </row>
    <row r="87" spans="1:11" s="7" customFormat="1" ht="14.25" customHeight="1">
      <c r="A87" s="11" t="s">
        <v>296</v>
      </c>
      <c r="B87" s="11">
        <v>6</v>
      </c>
      <c r="C87" s="11" t="s">
        <v>315</v>
      </c>
      <c r="D87" s="11" t="s">
        <v>316</v>
      </c>
      <c r="E87" s="11" t="s">
        <v>15</v>
      </c>
      <c r="F87" s="11" t="s">
        <v>317</v>
      </c>
      <c r="G87" s="20">
        <f t="shared" si="5"/>
        <v>57.61</v>
      </c>
      <c r="H87" s="23">
        <f t="shared" si="6"/>
        <v>2088.21</v>
      </c>
      <c r="I87" s="23">
        <f t="shared" si="7"/>
        <v>2402.7900000000004</v>
      </c>
      <c r="J87" s="23">
        <f t="shared" si="8"/>
        <v>2917.6600000000003</v>
      </c>
      <c r="K87" s="23">
        <f t="shared" si="9"/>
        <v>4060.78</v>
      </c>
    </row>
    <row r="88" spans="1:11" s="7" customFormat="1" ht="14.25" customHeight="1">
      <c r="A88" s="11" t="s">
        <v>296</v>
      </c>
      <c r="B88" s="11">
        <v>7</v>
      </c>
      <c r="C88" s="11" t="s">
        <v>318</v>
      </c>
      <c r="D88" s="11" t="s">
        <v>319</v>
      </c>
      <c r="E88" s="11" t="s">
        <v>15</v>
      </c>
      <c r="F88" s="11" t="s">
        <v>320</v>
      </c>
      <c r="G88" s="20">
        <f t="shared" si="5"/>
        <v>63.1</v>
      </c>
      <c r="H88" s="23">
        <f t="shared" si="6"/>
        <v>2188.79</v>
      </c>
      <c r="I88" s="23">
        <f t="shared" si="7"/>
        <v>2503.37</v>
      </c>
      <c r="J88" s="23">
        <f t="shared" si="8"/>
        <v>3018.2400000000002</v>
      </c>
      <c r="K88" s="23">
        <f t="shared" si="9"/>
        <v>4161.360000000001</v>
      </c>
    </row>
    <row r="89" spans="1:11" s="7" customFormat="1" ht="14.25" customHeight="1">
      <c r="A89" s="11" t="s">
        <v>296</v>
      </c>
      <c r="B89" s="11">
        <v>8</v>
      </c>
      <c r="C89" s="11" t="s">
        <v>321</v>
      </c>
      <c r="D89" s="11" t="s">
        <v>15</v>
      </c>
      <c r="E89" s="11" t="s">
        <v>322</v>
      </c>
      <c r="F89" s="11" t="s">
        <v>323</v>
      </c>
      <c r="G89" s="20">
        <f t="shared" si="5"/>
        <v>79.79</v>
      </c>
      <c r="H89" s="23">
        <f t="shared" si="6"/>
        <v>2494.8</v>
      </c>
      <c r="I89" s="23">
        <f t="shared" si="7"/>
        <v>2809.38</v>
      </c>
      <c r="J89" s="23">
        <f t="shared" si="8"/>
        <v>3324.25</v>
      </c>
      <c r="K89" s="23">
        <f t="shared" si="9"/>
        <v>4467.37</v>
      </c>
    </row>
    <row r="90" spans="1:11" s="7" customFormat="1" ht="14.25" customHeight="1">
      <c r="A90" s="11" t="s">
        <v>296</v>
      </c>
      <c r="B90" s="11">
        <v>9</v>
      </c>
      <c r="C90" s="11" t="s">
        <v>324</v>
      </c>
      <c r="D90" s="11" t="s">
        <v>325</v>
      </c>
      <c r="E90" s="11" t="s">
        <v>15</v>
      </c>
      <c r="F90" s="11" t="s">
        <v>326</v>
      </c>
      <c r="G90" s="20">
        <f t="shared" si="5"/>
        <v>84.1</v>
      </c>
      <c r="H90" s="23">
        <f t="shared" si="6"/>
        <v>2573.78</v>
      </c>
      <c r="I90" s="23">
        <f t="shared" si="7"/>
        <v>2888.36</v>
      </c>
      <c r="J90" s="23">
        <f t="shared" si="8"/>
        <v>3403.23</v>
      </c>
      <c r="K90" s="23">
        <f t="shared" si="9"/>
        <v>4546.35</v>
      </c>
    </row>
    <row r="91" spans="1:11" s="7" customFormat="1" ht="14.25" customHeight="1">
      <c r="A91" s="11" t="s">
        <v>296</v>
      </c>
      <c r="B91" s="11">
        <v>10</v>
      </c>
      <c r="C91" s="11" t="s">
        <v>327</v>
      </c>
      <c r="D91" s="11" t="s">
        <v>15</v>
      </c>
      <c r="E91" s="11" t="s">
        <v>328</v>
      </c>
      <c r="F91" s="11" t="s">
        <v>329</v>
      </c>
      <c r="G91" s="20">
        <f t="shared" si="5"/>
        <v>85.11</v>
      </c>
      <c r="H91" s="23">
        <f t="shared" si="6"/>
        <v>2592.2500000000005</v>
      </c>
      <c r="I91" s="23">
        <f t="shared" si="7"/>
        <v>2906.8300000000004</v>
      </c>
      <c r="J91" s="23">
        <f t="shared" si="8"/>
        <v>3421.7000000000003</v>
      </c>
      <c r="K91" s="23">
        <f t="shared" si="9"/>
        <v>4564.82</v>
      </c>
    </row>
    <row r="92" spans="1:11" s="7" customFormat="1" ht="14.25" customHeight="1">
      <c r="A92" s="11" t="s">
        <v>296</v>
      </c>
      <c r="B92" s="11">
        <v>11</v>
      </c>
      <c r="C92" s="11" t="s">
        <v>330</v>
      </c>
      <c r="D92" s="11" t="s">
        <v>15</v>
      </c>
      <c r="E92" s="11" t="s">
        <v>331</v>
      </c>
      <c r="F92" s="11" t="s">
        <v>332</v>
      </c>
      <c r="G92" s="20">
        <f t="shared" si="5"/>
        <v>84.86</v>
      </c>
      <c r="H92" s="23">
        <f t="shared" si="6"/>
        <v>2587.69</v>
      </c>
      <c r="I92" s="23">
        <f t="shared" si="7"/>
        <v>2902.27</v>
      </c>
      <c r="J92" s="23">
        <f t="shared" si="8"/>
        <v>3417.1400000000003</v>
      </c>
      <c r="K92" s="23">
        <f t="shared" si="9"/>
        <v>4560.259999999999</v>
      </c>
    </row>
    <row r="93" spans="1:11" s="7" customFormat="1" ht="14.25" customHeight="1">
      <c r="A93" s="11" t="s">
        <v>296</v>
      </c>
      <c r="B93" s="11">
        <v>12</v>
      </c>
      <c r="C93" s="11" t="s">
        <v>333</v>
      </c>
      <c r="D93" s="11" t="s">
        <v>15</v>
      </c>
      <c r="E93" s="11" t="s">
        <v>334</v>
      </c>
      <c r="F93" s="11" t="s">
        <v>335</v>
      </c>
      <c r="G93" s="20">
        <f t="shared" si="5"/>
        <v>82.71</v>
      </c>
      <c r="H93" s="23">
        <f t="shared" si="6"/>
        <v>2548.34</v>
      </c>
      <c r="I93" s="23">
        <f t="shared" si="7"/>
        <v>2862.92</v>
      </c>
      <c r="J93" s="23">
        <f t="shared" si="8"/>
        <v>3377.79</v>
      </c>
      <c r="K93" s="23">
        <f t="shared" si="9"/>
        <v>4520.91</v>
      </c>
    </row>
    <row r="94" spans="1:11" s="7" customFormat="1" ht="14.25" customHeight="1">
      <c r="A94" s="11" t="s">
        <v>296</v>
      </c>
      <c r="B94" s="11">
        <v>13</v>
      </c>
      <c r="C94" s="11" t="s">
        <v>336</v>
      </c>
      <c r="D94" s="11" t="s">
        <v>15</v>
      </c>
      <c r="E94" s="11" t="s">
        <v>337</v>
      </c>
      <c r="F94" s="11" t="s">
        <v>338</v>
      </c>
      <c r="G94" s="20">
        <f t="shared" si="5"/>
        <v>85.14</v>
      </c>
      <c r="H94" s="23">
        <f t="shared" si="6"/>
        <v>2592.93</v>
      </c>
      <c r="I94" s="23">
        <f t="shared" si="7"/>
        <v>2907.5099999999998</v>
      </c>
      <c r="J94" s="23">
        <f t="shared" si="8"/>
        <v>3422.38</v>
      </c>
      <c r="K94" s="23">
        <f t="shared" si="9"/>
        <v>4565.5</v>
      </c>
    </row>
    <row r="95" spans="1:11" s="7" customFormat="1" ht="14.25" customHeight="1">
      <c r="A95" s="11" t="s">
        <v>296</v>
      </c>
      <c r="B95" s="11">
        <v>14</v>
      </c>
      <c r="C95" s="11" t="s">
        <v>339</v>
      </c>
      <c r="D95" s="11" t="s">
        <v>15</v>
      </c>
      <c r="E95" s="11" t="s">
        <v>340</v>
      </c>
      <c r="F95" s="11" t="s">
        <v>341</v>
      </c>
      <c r="G95" s="20">
        <f t="shared" si="5"/>
        <v>85.99</v>
      </c>
      <c r="H95" s="23">
        <f t="shared" si="6"/>
        <v>2608.35</v>
      </c>
      <c r="I95" s="23">
        <f t="shared" si="7"/>
        <v>2922.93</v>
      </c>
      <c r="J95" s="23">
        <f t="shared" si="8"/>
        <v>3437.8</v>
      </c>
      <c r="K95" s="23">
        <f t="shared" si="9"/>
        <v>4580.92</v>
      </c>
    </row>
    <row r="96" spans="1:11" s="7" customFormat="1" ht="14.25" customHeight="1">
      <c r="A96" s="11" t="s">
        <v>296</v>
      </c>
      <c r="B96" s="11">
        <v>15</v>
      </c>
      <c r="C96" s="11" t="s">
        <v>37</v>
      </c>
      <c r="D96" s="11" t="s">
        <v>15</v>
      </c>
      <c r="E96" s="11" t="s">
        <v>342</v>
      </c>
      <c r="F96" s="11" t="s">
        <v>343</v>
      </c>
      <c r="G96" s="20">
        <f t="shared" si="5"/>
        <v>86.06</v>
      </c>
      <c r="H96" s="23">
        <f t="shared" si="6"/>
        <v>2609.69</v>
      </c>
      <c r="I96" s="23">
        <f t="shared" si="7"/>
        <v>2924.27</v>
      </c>
      <c r="J96" s="23">
        <f t="shared" si="8"/>
        <v>3439.14</v>
      </c>
      <c r="K96" s="23">
        <f t="shared" si="9"/>
        <v>4582.26</v>
      </c>
    </row>
    <row r="97" spans="1:11" s="7" customFormat="1" ht="14.25" customHeight="1">
      <c r="A97" s="11" t="s">
        <v>296</v>
      </c>
      <c r="B97" s="11">
        <v>16</v>
      </c>
      <c r="C97" s="11" t="s">
        <v>344</v>
      </c>
      <c r="D97" s="11" t="s">
        <v>15</v>
      </c>
      <c r="E97" s="11" t="s">
        <v>345</v>
      </c>
      <c r="F97" s="11" t="s">
        <v>346</v>
      </c>
      <c r="G97" s="20">
        <f t="shared" si="5"/>
        <v>85.29</v>
      </c>
      <c r="H97" s="23">
        <f t="shared" si="6"/>
        <v>2595.65</v>
      </c>
      <c r="I97" s="23">
        <f t="shared" si="7"/>
        <v>2910.23</v>
      </c>
      <c r="J97" s="23">
        <f t="shared" si="8"/>
        <v>3425.1000000000004</v>
      </c>
      <c r="K97" s="23">
        <f t="shared" si="9"/>
        <v>4568.22</v>
      </c>
    </row>
    <row r="98" spans="1:11" s="7" customFormat="1" ht="14.25" customHeight="1">
      <c r="A98" s="11" t="s">
        <v>296</v>
      </c>
      <c r="B98" s="11">
        <v>17</v>
      </c>
      <c r="C98" s="11" t="s">
        <v>347</v>
      </c>
      <c r="D98" s="11" t="s">
        <v>15</v>
      </c>
      <c r="E98" s="11" t="s">
        <v>348</v>
      </c>
      <c r="F98" s="11" t="s">
        <v>349</v>
      </c>
      <c r="G98" s="20">
        <f t="shared" si="5"/>
        <v>81.92</v>
      </c>
      <c r="H98" s="23">
        <f t="shared" si="6"/>
        <v>2533.75</v>
      </c>
      <c r="I98" s="23">
        <f t="shared" si="7"/>
        <v>2848.33</v>
      </c>
      <c r="J98" s="23">
        <f t="shared" si="8"/>
        <v>3363.2000000000003</v>
      </c>
      <c r="K98" s="23">
        <f t="shared" si="9"/>
        <v>4506.32</v>
      </c>
    </row>
    <row r="99" spans="1:11" s="7" customFormat="1" ht="14.25" customHeight="1">
      <c r="A99" s="11" t="s">
        <v>296</v>
      </c>
      <c r="B99" s="11">
        <v>18</v>
      </c>
      <c r="C99" s="11" t="s">
        <v>350</v>
      </c>
      <c r="D99" s="11" t="s">
        <v>15</v>
      </c>
      <c r="E99" s="11" t="s">
        <v>351</v>
      </c>
      <c r="F99" s="11" t="s">
        <v>352</v>
      </c>
      <c r="G99" s="20">
        <f t="shared" si="5"/>
        <v>80.41</v>
      </c>
      <c r="H99" s="23">
        <f t="shared" si="6"/>
        <v>2506.17</v>
      </c>
      <c r="I99" s="23">
        <f t="shared" si="7"/>
        <v>2820.75</v>
      </c>
      <c r="J99" s="23">
        <f t="shared" si="8"/>
        <v>3335.62</v>
      </c>
      <c r="K99" s="23">
        <f t="shared" si="9"/>
        <v>4478.74</v>
      </c>
    </row>
    <row r="100" spans="1:11" s="7" customFormat="1" ht="14.25" customHeight="1">
      <c r="A100" s="11" t="s">
        <v>296</v>
      </c>
      <c r="B100" s="11">
        <v>19</v>
      </c>
      <c r="C100" s="11" t="s">
        <v>353</v>
      </c>
      <c r="D100" s="11" t="s">
        <v>15</v>
      </c>
      <c r="E100" s="11" t="s">
        <v>354</v>
      </c>
      <c r="F100" s="11" t="s">
        <v>355</v>
      </c>
      <c r="G100" s="20">
        <f t="shared" si="5"/>
        <v>79.73</v>
      </c>
      <c r="H100" s="23">
        <f t="shared" si="6"/>
        <v>2493.76</v>
      </c>
      <c r="I100" s="23">
        <f t="shared" si="7"/>
        <v>2808.34</v>
      </c>
      <c r="J100" s="23">
        <f t="shared" si="8"/>
        <v>3323.2100000000005</v>
      </c>
      <c r="K100" s="23">
        <f t="shared" si="9"/>
        <v>4466.33</v>
      </c>
    </row>
    <row r="101" spans="1:11" s="7" customFormat="1" ht="14.25" customHeight="1">
      <c r="A101" s="11" t="s">
        <v>296</v>
      </c>
      <c r="B101" s="11">
        <v>20</v>
      </c>
      <c r="C101" s="11" t="s">
        <v>356</v>
      </c>
      <c r="D101" s="11" t="s">
        <v>357</v>
      </c>
      <c r="E101" s="11" t="s">
        <v>15</v>
      </c>
      <c r="F101" s="11" t="s">
        <v>358</v>
      </c>
      <c r="G101" s="20">
        <f t="shared" si="5"/>
        <v>83.77</v>
      </c>
      <c r="H101" s="23">
        <f t="shared" si="6"/>
        <v>2567.77</v>
      </c>
      <c r="I101" s="23">
        <f t="shared" si="7"/>
        <v>2882.35</v>
      </c>
      <c r="J101" s="23">
        <f t="shared" si="8"/>
        <v>3397.22</v>
      </c>
      <c r="K101" s="23">
        <f t="shared" si="9"/>
        <v>4540.34</v>
      </c>
    </row>
    <row r="102" spans="1:11" s="7" customFormat="1" ht="14.25" customHeight="1">
      <c r="A102" s="11" t="s">
        <v>296</v>
      </c>
      <c r="B102" s="11">
        <v>21</v>
      </c>
      <c r="C102" s="11" t="s">
        <v>359</v>
      </c>
      <c r="D102" s="11" t="s">
        <v>15</v>
      </c>
      <c r="E102" s="11" t="s">
        <v>55</v>
      </c>
      <c r="F102" s="11" t="s">
        <v>360</v>
      </c>
      <c r="G102" s="20">
        <f t="shared" si="5"/>
        <v>85.85</v>
      </c>
      <c r="H102" s="23">
        <f t="shared" si="6"/>
        <v>2605.8399999999997</v>
      </c>
      <c r="I102" s="23">
        <f t="shared" si="7"/>
        <v>2920.4199999999996</v>
      </c>
      <c r="J102" s="23">
        <f t="shared" si="8"/>
        <v>3435.29</v>
      </c>
      <c r="K102" s="23">
        <f t="shared" si="9"/>
        <v>4578.41</v>
      </c>
    </row>
    <row r="103" spans="1:11" s="7" customFormat="1" ht="14.25" customHeight="1">
      <c r="A103" s="11" t="s">
        <v>296</v>
      </c>
      <c r="B103" s="11">
        <v>22</v>
      </c>
      <c r="C103" s="11" t="s">
        <v>361</v>
      </c>
      <c r="D103" s="11" t="s">
        <v>15</v>
      </c>
      <c r="E103" s="11" t="s">
        <v>362</v>
      </c>
      <c r="F103" s="11" t="s">
        <v>363</v>
      </c>
      <c r="G103" s="20">
        <f t="shared" si="5"/>
        <v>79.1</v>
      </c>
      <c r="H103" s="23">
        <f t="shared" si="6"/>
        <v>2482.08</v>
      </c>
      <c r="I103" s="23">
        <f t="shared" si="7"/>
        <v>2796.66</v>
      </c>
      <c r="J103" s="23">
        <f t="shared" si="8"/>
        <v>3311.53</v>
      </c>
      <c r="K103" s="23">
        <f t="shared" si="9"/>
        <v>4454.65</v>
      </c>
    </row>
    <row r="104" spans="1:11" s="7" customFormat="1" ht="14.25" customHeight="1">
      <c r="A104" s="11" t="s">
        <v>296</v>
      </c>
      <c r="B104" s="11">
        <v>23</v>
      </c>
      <c r="C104" s="11" t="s">
        <v>364</v>
      </c>
      <c r="D104" s="11" t="s">
        <v>15</v>
      </c>
      <c r="E104" s="11" t="s">
        <v>365</v>
      </c>
      <c r="F104" s="11" t="s">
        <v>366</v>
      </c>
      <c r="G104" s="20">
        <f t="shared" si="5"/>
        <v>63.79</v>
      </c>
      <c r="H104" s="23">
        <f t="shared" si="6"/>
        <v>2201.49</v>
      </c>
      <c r="I104" s="23">
        <f t="shared" si="7"/>
        <v>2516.0699999999997</v>
      </c>
      <c r="J104" s="23">
        <f t="shared" si="8"/>
        <v>3030.94</v>
      </c>
      <c r="K104" s="23">
        <f t="shared" si="9"/>
        <v>4174.0599999999995</v>
      </c>
    </row>
    <row r="105" spans="1:11" s="7" customFormat="1" ht="14.25" customHeight="1">
      <c r="A105" s="11" t="s">
        <v>367</v>
      </c>
      <c r="B105" s="11">
        <v>0</v>
      </c>
      <c r="C105" s="11" t="s">
        <v>368</v>
      </c>
      <c r="D105" s="11" t="s">
        <v>15</v>
      </c>
      <c r="E105" s="11" t="s">
        <v>369</v>
      </c>
      <c r="F105" s="11" t="s">
        <v>370</v>
      </c>
      <c r="G105" s="20">
        <f t="shared" si="5"/>
        <v>58.98</v>
      </c>
      <c r="H105" s="23">
        <f t="shared" si="6"/>
        <v>2113.38</v>
      </c>
      <c r="I105" s="23">
        <f t="shared" si="7"/>
        <v>2427.96</v>
      </c>
      <c r="J105" s="23">
        <f t="shared" si="8"/>
        <v>2942.8300000000004</v>
      </c>
      <c r="K105" s="23">
        <f t="shared" si="9"/>
        <v>4085.95</v>
      </c>
    </row>
    <row r="106" spans="1:11" s="7" customFormat="1" ht="14.25" customHeight="1">
      <c r="A106" s="11" t="s">
        <v>367</v>
      </c>
      <c r="B106" s="11">
        <v>1</v>
      </c>
      <c r="C106" s="11" t="s">
        <v>371</v>
      </c>
      <c r="D106" s="11" t="s">
        <v>15</v>
      </c>
      <c r="E106" s="11" t="s">
        <v>372</v>
      </c>
      <c r="F106" s="11" t="s">
        <v>373</v>
      </c>
      <c r="G106" s="20">
        <f t="shared" si="5"/>
        <v>53.47</v>
      </c>
      <c r="H106" s="23">
        <f t="shared" si="6"/>
        <v>2012.3</v>
      </c>
      <c r="I106" s="23">
        <f t="shared" si="7"/>
        <v>2326.8799999999997</v>
      </c>
      <c r="J106" s="23">
        <f t="shared" si="8"/>
        <v>2841.75</v>
      </c>
      <c r="K106" s="23">
        <f t="shared" si="9"/>
        <v>3984.8699999999994</v>
      </c>
    </row>
    <row r="107" spans="1:11" s="7" customFormat="1" ht="14.25" customHeight="1">
      <c r="A107" s="11" t="s">
        <v>367</v>
      </c>
      <c r="B107" s="11">
        <v>2</v>
      </c>
      <c r="C107" s="11" t="s">
        <v>374</v>
      </c>
      <c r="D107" s="11" t="s">
        <v>15</v>
      </c>
      <c r="E107" s="11" t="s">
        <v>375</v>
      </c>
      <c r="F107" s="11" t="s">
        <v>376</v>
      </c>
      <c r="G107" s="20">
        <f t="shared" si="5"/>
        <v>53.28</v>
      </c>
      <c r="H107" s="23">
        <f t="shared" si="6"/>
        <v>2008.88</v>
      </c>
      <c r="I107" s="23">
        <f t="shared" si="7"/>
        <v>2323.4600000000005</v>
      </c>
      <c r="J107" s="23">
        <f t="shared" si="8"/>
        <v>2838.3300000000004</v>
      </c>
      <c r="K107" s="23">
        <f t="shared" si="9"/>
        <v>3981.4500000000003</v>
      </c>
    </row>
    <row r="108" spans="1:11" s="7" customFormat="1" ht="14.25" customHeight="1">
      <c r="A108" s="11" t="s">
        <v>367</v>
      </c>
      <c r="B108" s="11">
        <v>3</v>
      </c>
      <c r="C108" s="11" t="s">
        <v>377</v>
      </c>
      <c r="D108" s="11" t="s">
        <v>15</v>
      </c>
      <c r="E108" s="11" t="s">
        <v>378</v>
      </c>
      <c r="F108" s="11" t="s">
        <v>379</v>
      </c>
      <c r="G108" s="20">
        <f t="shared" si="5"/>
        <v>52.36</v>
      </c>
      <c r="H108" s="23">
        <f t="shared" si="6"/>
        <v>1991.8799999999999</v>
      </c>
      <c r="I108" s="23">
        <f t="shared" si="7"/>
        <v>2306.46</v>
      </c>
      <c r="J108" s="23">
        <f t="shared" si="8"/>
        <v>2821.3300000000004</v>
      </c>
      <c r="K108" s="23">
        <f t="shared" si="9"/>
        <v>3964.45</v>
      </c>
    </row>
    <row r="109" spans="1:11" s="7" customFormat="1" ht="14.25" customHeight="1">
      <c r="A109" s="11" t="s">
        <v>367</v>
      </c>
      <c r="B109" s="11">
        <v>4</v>
      </c>
      <c r="C109" s="11" t="s">
        <v>380</v>
      </c>
      <c r="D109" s="11" t="s">
        <v>15</v>
      </c>
      <c r="E109" s="11" t="s">
        <v>381</v>
      </c>
      <c r="F109" s="11" t="s">
        <v>382</v>
      </c>
      <c r="G109" s="20">
        <f t="shared" si="5"/>
        <v>52.79</v>
      </c>
      <c r="H109" s="23">
        <f t="shared" si="6"/>
        <v>1999.8000000000002</v>
      </c>
      <c r="I109" s="23">
        <f t="shared" si="7"/>
        <v>2314.38</v>
      </c>
      <c r="J109" s="23">
        <f t="shared" si="8"/>
        <v>2829.25</v>
      </c>
      <c r="K109" s="23">
        <f t="shared" si="9"/>
        <v>3972.37</v>
      </c>
    </row>
    <row r="110" spans="1:11" s="7" customFormat="1" ht="14.25" customHeight="1">
      <c r="A110" s="11" t="s">
        <v>367</v>
      </c>
      <c r="B110" s="11">
        <v>5</v>
      </c>
      <c r="C110" s="11" t="s">
        <v>383</v>
      </c>
      <c r="D110" s="11" t="s">
        <v>15</v>
      </c>
      <c r="E110" s="11" t="s">
        <v>384</v>
      </c>
      <c r="F110" s="11" t="s">
        <v>385</v>
      </c>
      <c r="G110" s="20">
        <f t="shared" si="5"/>
        <v>54.75</v>
      </c>
      <c r="H110" s="23">
        <f t="shared" si="6"/>
        <v>2035.7400000000002</v>
      </c>
      <c r="I110" s="23">
        <f t="shared" si="7"/>
        <v>2350.32</v>
      </c>
      <c r="J110" s="23">
        <f t="shared" si="8"/>
        <v>2865.19</v>
      </c>
      <c r="K110" s="23">
        <f t="shared" si="9"/>
        <v>4008.31</v>
      </c>
    </row>
    <row r="111" spans="1:11" s="7" customFormat="1" ht="14.25" customHeight="1">
      <c r="A111" s="11" t="s">
        <v>367</v>
      </c>
      <c r="B111" s="11">
        <v>6</v>
      </c>
      <c r="C111" s="11" t="s">
        <v>386</v>
      </c>
      <c r="D111" s="11" t="s">
        <v>387</v>
      </c>
      <c r="E111" s="11" t="s">
        <v>15</v>
      </c>
      <c r="F111" s="11" t="s">
        <v>388</v>
      </c>
      <c r="G111" s="20">
        <f t="shared" si="5"/>
        <v>58.65</v>
      </c>
      <c r="H111" s="23">
        <f t="shared" si="6"/>
        <v>2107.1800000000003</v>
      </c>
      <c r="I111" s="23">
        <f t="shared" si="7"/>
        <v>2421.76</v>
      </c>
      <c r="J111" s="23">
        <f t="shared" si="8"/>
        <v>2936.63</v>
      </c>
      <c r="K111" s="23">
        <f t="shared" si="9"/>
        <v>4079.75</v>
      </c>
    </row>
    <row r="112" spans="1:11" s="7" customFormat="1" ht="14.25" customHeight="1">
      <c r="A112" s="11" t="s">
        <v>367</v>
      </c>
      <c r="B112" s="11">
        <v>7</v>
      </c>
      <c r="C112" s="11" t="s">
        <v>389</v>
      </c>
      <c r="D112" s="11" t="s">
        <v>80</v>
      </c>
      <c r="E112" s="11" t="s">
        <v>15</v>
      </c>
      <c r="F112" s="11" t="s">
        <v>390</v>
      </c>
      <c r="G112" s="20">
        <f t="shared" si="5"/>
        <v>64.42</v>
      </c>
      <c r="H112" s="23">
        <f t="shared" si="6"/>
        <v>2213.07</v>
      </c>
      <c r="I112" s="23">
        <f t="shared" si="7"/>
        <v>2527.65</v>
      </c>
      <c r="J112" s="23">
        <f t="shared" si="8"/>
        <v>3042.5200000000004</v>
      </c>
      <c r="K112" s="23">
        <f t="shared" si="9"/>
        <v>4185.639999999999</v>
      </c>
    </row>
    <row r="113" spans="1:11" s="7" customFormat="1" ht="14.25" customHeight="1">
      <c r="A113" s="11" t="s">
        <v>367</v>
      </c>
      <c r="B113" s="11">
        <v>8</v>
      </c>
      <c r="C113" s="11" t="s">
        <v>391</v>
      </c>
      <c r="D113" s="11" t="s">
        <v>392</v>
      </c>
      <c r="E113" s="11" t="s">
        <v>15</v>
      </c>
      <c r="F113" s="11" t="s">
        <v>393</v>
      </c>
      <c r="G113" s="20">
        <f t="shared" si="5"/>
        <v>82.29</v>
      </c>
      <c r="H113" s="23">
        <f t="shared" si="6"/>
        <v>2540.54</v>
      </c>
      <c r="I113" s="23">
        <f t="shared" si="7"/>
        <v>2855.12</v>
      </c>
      <c r="J113" s="23">
        <f t="shared" si="8"/>
        <v>3369.99</v>
      </c>
      <c r="K113" s="23">
        <f t="shared" si="9"/>
        <v>4513.11</v>
      </c>
    </row>
    <row r="114" spans="1:11" s="7" customFormat="1" ht="14.25" customHeight="1">
      <c r="A114" s="11" t="s">
        <v>367</v>
      </c>
      <c r="B114" s="11">
        <v>9</v>
      </c>
      <c r="C114" s="11" t="s">
        <v>394</v>
      </c>
      <c r="D114" s="11" t="s">
        <v>15</v>
      </c>
      <c r="E114" s="11" t="s">
        <v>395</v>
      </c>
      <c r="F114" s="11" t="s">
        <v>396</v>
      </c>
      <c r="G114" s="20">
        <f t="shared" si="5"/>
        <v>88.81</v>
      </c>
      <c r="H114" s="23">
        <f t="shared" si="6"/>
        <v>2660.1600000000003</v>
      </c>
      <c r="I114" s="23">
        <f t="shared" si="7"/>
        <v>2974.7400000000002</v>
      </c>
      <c r="J114" s="23">
        <f t="shared" si="8"/>
        <v>3489.61</v>
      </c>
      <c r="K114" s="23">
        <f t="shared" si="9"/>
        <v>4632.7300000000005</v>
      </c>
    </row>
    <row r="115" spans="1:11" s="7" customFormat="1" ht="14.25" customHeight="1">
      <c r="A115" s="11" t="s">
        <v>367</v>
      </c>
      <c r="B115" s="11">
        <v>10</v>
      </c>
      <c r="C115" s="11" t="s">
        <v>397</v>
      </c>
      <c r="D115" s="11" t="s">
        <v>15</v>
      </c>
      <c r="E115" s="11" t="s">
        <v>398</v>
      </c>
      <c r="F115" s="11" t="s">
        <v>399</v>
      </c>
      <c r="G115" s="20">
        <f t="shared" si="5"/>
        <v>89.06</v>
      </c>
      <c r="H115" s="23">
        <f t="shared" si="6"/>
        <v>2664.7599999999998</v>
      </c>
      <c r="I115" s="23">
        <f t="shared" si="7"/>
        <v>2979.3399999999997</v>
      </c>
      <c r="J115" s="23">
        <f t="shared" si="8"/>
        <v>3494.21</v>
      </c>
      <c r="K115" s="23">
        <f t="shared" si="9"/>
        <v>4637.33</v>
      </c>
    </row>
    <row r="116" spans="1:11" s="7" customFormat="1" ht="14.25" customHeight="1">
      <c r="A116" s="11" t="s">
        <v>367</v>
      </c>
      <c r="B116" s="11">
        <v>11</v>
      </c>
      <c r="C116" s="11" t="s">
        <v>400</v>
      </c>
      <c r="D116" s="11" t="s">
        <v>15</v>
      </c>
      <c r="E116" s="11" t="s">
        <v>401</v>
      </c>
      <c r="F116" s="11" t="s">
        <v>402</v>
      </c>
      <c r="G116" s="20">
        <f t="shared" si="5"/>
        <v>87.45</v>
      </c>
      <c r="H116" s="23">
        <f t="shared" si="6"/>
        <v>2635.17</v>
      </c>
      <c r="I116" s="23">
        <f t="shared" si="7"/>
        <v>2949.75</v>
      </c>
      <c r="J116" s="23">
        <f t="shared" si="8"/>
        <v>3464.62</v>
      </c>
      <c r="K116" s="23">
        <f t="shared" si="9"/>
        <v>4607.74</v>
      </c>
    </row>
    <row r="117" spans="1:11" s="7" customFormat="1" ht="14.25" customHeight="1">
      <c r="A117" s="11" t="s">
        <v>367</v>
      </c>
      <c r="B117" s="11">
        <v>12</v>
      </c>
      <c r="C117" s="11" t="s">
        <v>403</v>
      </c>
      <c r="D117" s="11" t="s">
        <v>15</v>
      </c>
      <c r="E117" s="11" t="s">
        <v>404</v>
      </c>
      <c r="F117" s="11" t="s">
        <v>405</v>
      </c>
      <c r="G117" s="20">
        <f t="shared" si="5"/>
        <v>86.73</v>
      </c>
      <c r="H117" s="23">
        <f t="shared" si="6"/>
        <v>2622.0400000000004</v>
      </c>
      <c r="I117" s="23">
        <f t="shared" si="7"/>
        <v>2936.6200000000003</v>
      </c>
      <c r="J117" s="23">
        <f t="shared" si="8"/>
        <v>3451.4900000000002</v>
      </c>
      <c r="K117" s="23">
        <f t="shared" si="9"/>
        <v>4594.61</v>
      </c>
    </row>
    <row r="118" spans="1:11" s="7" customFormat="1" ht="14.25" customHeight="1">
      <c r="A118" s="11" t="s">
        <v>367</v>
      </c>
      <c r="B118" s="11">
        <v>13</v>
      </c>
      <c r="C118" s="11" t="s">
        <v>406</v>
      </c>
      <c r="D118" s="11" t="s">
        <v>407</v>
      </c>
      <c r="E118" s="11" t="s">
        <v>15</v>
      </c>
      <c r="F118" s="11" t="s">
        <v>408</v>
      </c>
      <c r="G118" s="20">
        <f t="shared" si="5"/>
        <v>88.81</v>
      </c>
      <c r="H118" s="23">
        <f t="shared" si="6"/>
        <v>2660.07</v>
      </c>
      <c r="I118" s="23">
        <f t="shared" si="7"/>
        <v>2974.65</v>
      </c>
      <c r="J118" s="23">
        <f t="shared" si="8"/>
        <v>3489.52</v>
      </c>
      <c r="K118" s="23">
        <f t="shared" si="9"/>
        <v>4632.64</v>
      </c>
    </row>
    <row r="119" spans="1:11" s="7" customFormat="1" ht="14.25" customHeight="1">
      <c r="A119" s="11" t="s">
        <v>367</v>
      </c>
      <c r="B119" s="11">
        <v>14</v>
      </c>
      <c r="C119" s="11" t="s">
        <v>409</v>
      </c>
      <c r="D119" s="11" t="s">
        <v>410</v>
      </c>
      <c r="E119" s="11" t="s">
        <v>15</v>
      </c>
      <c r="F119" s="11" t="s">
        <v>411</v>
      </c>
      <c r="G119" s="20">
        <f t="shared" si="5"/>
        <v>88.93</v>
      </c>
      <c r="H119" s="23">
        <f t="shared" si="6"/>
        <v>2662.25</v>
      </c>
      <c r="I119" s="23">
        <f t="shared" si="7"/>
        <v>2976.83</v>
      </c>
      <c r="J119" s="23">
        <f t="shared" si="8"/>
        <v>3491.7000000000003</v>
      </c>
      <c r="K119" s="23">
        <f t="shared" si="9"/>
        <v>4634.82</v>
      </c>
    </row>
    <row r="120" spans="1:11" s="7" customFormat="1" ht="14.25" customHeight="1">
      <c r="A120" s="11" t="s">
        <v>367</v>
      </c>
      <c r="B120" s="11">
        <v>15</v>
      </c>
      <c r="C120" s="11" t="s">
        <v>70</v>
      </c>
      <c r="D120" s="11" t="s">
        <v>412</v>
      </c>
      <c r="E120" s="11" t="s">
        <v>15</v>
      </c>
      <c r="F120" s="11" t="s">
        <v>413</v>
      </c>
      <c r="G120" s="20">
        <f t="shared" si="5"/>
        <v>88.62</v>
      </c>
      <c r="H120" s="23">
        <f t="shared" si="6"/>
        <v>2656.59</v>
      </c>
      <c r="I120" s="23">
        <f t="shared" si="7"/>
        <v>2971.17</v>
      </c>
      <c r="J120" s="23">
        <f t="shared" si="8"/>
        <v>3486.04</v>
      </c>
      <c r="K120" s="23">
        <f t="shared" si="9"/>
        <v>4629.16</v>
      </c>
    </row>
    <row r="121" spans="1:11" s="7" customFormat="1" ht="14.25" customHeight="1">
      <c r="A121" s="11" t="s">
        <v>367</v>
      </c>
      <c r="B121" s="11">
        <v>16</v>
      </c>
      <c r="C121" s="11" t="s">
        <v>414</v>
      </c>
      <c r="D121" s="11" t="s">
        <v>15</v>
      </c>
      <c r="E121" s="11" t="s">
        <v>415</v>
      </c>
      <c r="F121" s="11" t="s">
        <v>416</v>
      </c>
      <c r="G121" s="20">
        <f t="shared" si="5"/>
        <v>88.3</v>
      </c>
      <c r="H121" s="23">
        <f t="shared" si="6"/>
        <v>2650.78</v>
      </c>
      <c r="I121" s="23">
        <f t="shared" si="7"/>
        <v>2965.36</v>
      </c>
      <c r="J121" s="23">
        <f t="shared" si="8"/>
        <v>3480.2300000000005</v>
      </c>
      <c r="K121" s="23">
        <f t="shared" si="9"/>
        <v>4623.349999999999</v>
      </c>
    </row>
    <row r="122" spans="1:11" s="7" customFormat="1" ht="14.25" customHeight="1">
      <c r="A122" s="11" t="s">
        <v>367</v>
      </c>
      <c r="B122" s="11">
        <v>17</v>
      </c>
      <c r="C122" s="11" t="s">
        <v>38</v>
      </c>
      <c r="D122" s="11" t="s">
        <v>417</v>
      </c>
      <c r="E122" s="11" t="s">
        <v>15</v>
      </c>
      <c r="F122" s="11" t="s">
        <v>418</v>
      </c>
      <c r="G122" s="20">
        <f t="shared" si="5"/>
        <v>83.88</v>
      </c>
      <c r="H122" s="23">
        <f t="shared" si="6"/>
        <v>2569.76</v>
      </c>
      <c r="I122" s="23">
        <f t="shared" si="7"/>
        <v>2884.34</v>
      </c>
      <c r="J122" s="23">
        <f t="shared" si="8"/>
        <v>3399.21</v>
      </c>
      <c r="K122" s="23">
        <f t="shared" si="9"/>
        <v>4542.33</v>
      </c>
    </row>
    <row r="123" spans="1:11" s="7" customFormat="1" ht="14.25" customHeight="1">
      <c r="A123" s="11" t="s">
        <v>367</v>
      </c>
      <c r="B123" s="11">
        <v>18</v>
      </c>
      <c r="C123" s="11" t="s">
        <v>419</v>
      </c>
      <c r="D123" s="11" t="s">
        <v>420</v>
      </c>
      <c r="E123" s="11" t="s">
        <v>15</v>
      </c>
      <c r="F123" s="11" t="s">
        <v>421</v>
      </c>
      <c r="G123" s="20">
        <f t="shared" si="5"/>
        <v>80.7</v>
      </c>
      <c r="H123" s="23">
        <f t="shared" si="6"/>
        <v>2511.3999999999996</v>
      </c>
      <c r="I123" s="23">
        <f t="shared" si="7"/>
        <v>2825.9799999999996</v>
      </c>
      <c r="J123" s="23">
        <f t="shared" si="8"/>
        <v>3340.85</v>
      </c>
      <c r="K123" s="23">
        <f t="shared" si="9"/>
        <v>4483.969999999999</v>
      </c>
    </row>
    <row r="124" spans="1:11" s="7" customFormat="1" ht="14.25" customHeight="1">
      <c r="A124" s="11" t="s">
        <v>367</v>
      </c>
      <c r="B124" s="11">
        <v>19</v>
      </c>
      <c r="C124" s="11" t="s">
        <v>422</v>
      </c>
      <c r="D124" s="11" t="s">
        <v>423</v>
      </c>
      <c r="E124" s="11" t="s">
        <v>15</v>
      </c>
      <c r="F124" s="11" t="s">
        <v>424</v>
      </c>
      <c r="G124" s="20">
        <f t="shared" si="5"/>
        <v>81.22</v>
      </c>
      <c r="H124" s="23">
        <f t="shared" si="6"/>
        <v>2521.0499999999997</v>
      </c>
      <c r="I124" s="23">
        <f t="shared" si="7"/>
        <v>2835.6299999999997</v>
      </c>
      <c r="J124" s="23">
        <f t="shared" si="8"/>
        <v>3350.5</v>
      </c>
      <c r="K124" s="23">
        <f t="shared" si="9"/>
        <v>4493.62</v>
      </c>
    </row>
    <row r="125" spans="1:11" s="7" customFormat="1" ht="14.25" customHeight="1">
      <c r="A125" s="11" t="s">
        <v>367</v>
      </c>
      <c r="B125" s="11">
        <v>20</v>
      </c>
      <c r="C125" s="11" t="s">
        <v>425</v>
      </c>
      <c r="D125" s="11" t="s">
        <v>426</v>
      </c>
      <c r="E125" s="11" t="s">
        <v>15</v>
      </c>
      <c r="F125" s="11" t="s">
        <v>427</v>
      </c>
      <c r="G125" s="20">
        <f t="shared" si="5"/>
        <v>89.69</v>
      </c>
      <c r="H125" s="23">
        <f t="shared" si="6"/>
        <v>2676.2500000000005</v>
      </c>
      <c r="I125" s="23">
        <f t="shared" si="7"/>
        <v>2990.8300000000004</v>
      </c>
      <c r="J125" s="23">
        <f t="shared" si="8"/>
        <v>3505.7000000000003</v>
      </c>
      <c r="K125" s="23">
        <f t="shared" si="9"/>
        <v>4648.82</v>
      </c>
    </row>
    <row r="126" spans="1:11" s="7" customFormat="1" ht="14.25" customHeight="1">
      <c r="A126" s="11" t="s">
        <v>367</v>
      </c>
      <c r="B126" s="11">
        <v>21</v>
      </c>
      <c r="C126" s="11" t="s">
        <v>428</v>
      </c>
      <c r="D126" s="11" t="s">
        <v>15</v>
      </c>
      <c r="E126" s="11" t="s">
        <v>429</v>
      </c>
      <c r="F126" s="11" t="s">
        <v>430</v>
      </c>
      <c r="G126" s="20">
        <f t="shared" si="5"/>
        <v>89.48</v>
      </c>
      <c r="H126" s="23">
        <f t="shared" si="6"/>
        <v>2672.44</v>
      </c>
      <c r="I126" s="23">
        <f t="shared" si="7"/>
        <v>2987.02</v>
      </c>
      <c r="J126" s="23">
        <f t="shared" si="8"/>
        <v>3501.89</v>
      </c>
      <c r="K126" s="23">
        <f t="shared" si="9"/>
        <v>4645.009999999999</v>
      </c>
    </row>
    <row r="127" spans="1:11" s="7" customFormat="1" ht="14.25" customHeight="1">
      <c r="A127" s="11" t="s">
        <v>367</v>
      </c>
      <c r="B127" s="11">
        <v>22</v>
      </c>
      <c r="C127" s="11" t="s">
        <v>431</v>
      </c>
      <c r="D127" s="11" t="s">
        <v>15</v>
      </c>
      <c r="E127" s="11" t="s">
        <v>432</v>
      </c>
      <c r="F127" s="11" t="s">
        <v>433</v>
      </c>
      <c r="G127" s="20">
        <f t="shared" si="5"/>
        <v>80.17</v>
      </c>
      <c r="H127" s="23">
        <f t="shared" si="6"/>
        <v>2501.71</v>
      </c>
      <c r="I127" s="23">
        <f t="shared" si="7"/>
        <v>2816.29</v>
      </c>
      <c r="J127" s="23">
        <f t="shared" si="8"/>
        <v>3331.1600000000003</v>
      </c>
      <c r="K127" s="23">
        <f t="shared" si="9"/>
        <v>4474.28</v>
      </c>
    </row>
    <row r="128" spans="1:11" s="7" customFormat="1" ht="14.25" customHeight="1">
      <c r="A128" s="11" t="s">
        <v>367</v>
      </c>
      <c r="B128" s="11">
        <v>23</v>
      </c>
      <c r="C128" s="11" t="s">
        <v>434</v>
      </c>
      <c r="D128" s="11" t="s">
        <v>15</v>
      </c>
      <c r="E128" s="11" t="s">
        <v>435</v>
      </c>
      <c r="F128" s="11" t="s">
        <v>436</v>
      </c>
      <c r="G128" s="20">
        <f t="shared" si="5"/>
        <v>67.35</v>
      </c>
      <c r="H128" s="23">
        <f t="shared" si="6"/>
        <v>2266.82</v>
      </c>
      <c r="I128" s="23">
        <f t="shared" si="7"/>
        <v>2581.4</v>
      </c>
      <c r="J128" s="23">
        <f t="shared" si="8"/>
        <v>3096.27</v>
      </c>
      <c r="K128" s="23">
        <f t="shared" si="9"/>
        <v>4239.39</v>
      </c>
    </row>
    <row r="129" spans="1:11" s="7" customFormat="1" ht="14.25" customHeight="1">
      <c r="A129" s="11" t="s">
        <v>437</v>
      </c>
      <c r="B129" s="11">
        <v>0</v>
      </c>
      <c r="C129" s="11" t="s">
        <v>438</v>
      </c>
      <c r="D129" s="11" t="s">
        <v>15</v>
      </c>
      <c r="E129" s="11" t="s">
        <v>439</v>
      </c>
      <c r="F129" s="11" t="s">
        <v>440</v>
      </c>
      <c r="G129" s="20">
        <f t="shared" si="5"/>
        <v>59.69</v>
      </c>
      <c r="H129" s="23">
        <f t="shared" si="6"/>
        <v>2126.26</v>
      </c>
      <c r="I129" s="23">
        <f t="shared" si="7"/>
        <v>2440.84</v>
      </c>
      <c r="J129" s="23">
        <f t="shared" si="8"/>
        <v>2955.7100000000005</v>
      </c>
      <c r="K129" s="23">
        <f t="shared" si="9"/>
        <v>4098.83</v>
      </c>
    </row>
    <row r="130" spans="1:11" s="7" customFormat="1" ht="14.25" customHeight="1">
      <c r="A130" s="11" t="s">
        <v>437</v>
      </c>
      <c r="B130" s="11">
        <v>1</v>
      </c>
      <c r="C130" s="11" t="s">
        <v>441</v>
      </c>
      <c r="D130" s="11" t="s">
        <v>15</v>
      </c>
      <c r="E130" s="11" t="s">
        <v>442</v>
      </c>
      <c r="F130" s="11" t="s">
        <v>443</v>
      </c>
      <c r="G130" s="20">
        <f t="shared" si="5"/>
        <v>58.21</v>
      </c>
      <c r="H130" s="23">
        <f t="shared" si="6"/>
        <v>2099.13</v>
      </c>
      <c r="I130" s="23">
        <f t="shared" si="7"/>
        <v>2413.71</v>
      </c>
      <c r="J130" s="23">
        <f t="shared" si="8"/>
        <v>2928.58</v>
      </c>
      <c r="K130" s="23">
        <f t="shared" si="9"/>
        <v>4071.7</v>
      </c>
    </row>
    <row r="131" spans="1:11" s="7" customFormat="1" ht="14.25" customHeight="1">
      <c r="A131" s="11" t="s">
        <v>437</v>
      </c>
      <c r="B131" s="11">
        <v>2</v>
      </c>
      <c r="C131" s="11" t="s">
        <v>444</v>
      </c>
      <c r="D131" s="11" t="s">
        <v>15</v>
      </c>
      <c r="E131" s="11" t="s">
        <v>445</v>
      </c>
      <c r="F131" s="11" t="s">
        <v>446</v>
      </c>
      <c r="G131" s="20">
        <f t="shared" si="5"/>
        <v>56.47</v>
      </c>
      <c r="H131" s="23">
        <f t="shared" si="6"/>
        <v>2067.32</v>
      </c>
      <c r="I131" s="23">
        <f t="shared" si="7"/>
        <v>2381.9</v>
      </c>
      <c r="J131" s="23">
        <f t="shared" si="8"/>
        <v>2896.77</v>
      </c>
      <c r="K131" s="23">
        <f t="shared" si="9"/>
        <v>4039.89</v>
      </c>
    </row>
    <row r="132" spans="1:11" s="7" customFormat="1" ht="14.25" customHeight="1">
      <c r="A132" s="11" t="s">
        <v>437</v>
      </c>
      <c r="B132" s="11">
        <v>3</v>
      </c>
      <c r="C132" s="11" t="s">
        <v>447</v>
      </c>
      <c r="D132" s="11" t="s">
        <v>15</v>
      </c>
      <c r="E132" s="11" t="s">
        <v>448</v>
      </c>
      <c r="F132" s="11" t="s">
        <v>449</v>
      </c>
      <c r="G132" s="20">
        <f t="shared" si="5"/>
        <v>51.92</v>
      </c>
      <c r="H132" s="23">
        <f t="shared" si="6"/>
        <v>1983.8300000000002</v>
      </c>
      <c r="I132" s="23">
        <f t="shared" si="7"/>
        <v>2298.41</v>
      </c>
      <c r="J132" s="23">
        <f t="shared" si="8"/>
        <v>2813.28</v>
      </c>
      <c r="K132" s="23">
        <f t="shared" si="9"/>
        <v>3956.3999999999996</v>
      </c>
    </row>
    <row r="133" spans="1:11" s="7" customFormat="1" ht="14.25" customHeight="1">
      <c r="A133" s="11" t="s">
        <v>437</v>
      </c>
      <c r="B133" s="11">
        <v>4</v>
      </c>
      <c r="C133" s="11" t="s">
        <v>450</v>
      </c>
      <c r="D133" s="11" t="s">
        <v>15</v>
      </c>
      <c r="E133" s="11" t="s">
        <v>451</v>
      </c>
      <c r="F133" s="11" t="s">
        <v>452</v>
      </c>
      <c r="G133" s="20">
        <f t="shared" si="5"/>
        <v>56.11</v>
      </c>
      <c r="H133" s="23">
        <f t="shared" si="6"/>
        <v>2060.79</v>
      </c>
      <c r="I133" s="23">
        <f t="shared" si="7"/>
        <v>2375.3700000000003</v>
      </c>
      <c r="J133" s="23">
        <f t="shared" si="8"/>
        <v>2890.2400000000002</v>
      </c>
      <c r="K133" s="23">
        <f t="shared" si="9"/>
        <v>4033.36</v>
      </c>
    </row>
    <row r="134" spans="1:11" s="7" customFormat="1" ht="14.25" customHeight="1">
      <c r="A134" s="11" t="s">
        <v>437</v>
      </c>
      <c r="B134" s="11">
        <v>5</v>
      </c>
      <c r="C134" s="11" t="s">
        <v>453</v>
      </c>
      <c r="D134" s="11" t="s">
        <v>454</v>
      </c>
      <c r="E134" s="11" t="s">
        <v>15</v>
      </c>
      <c r="F134" s="11" t="s">
        <v>455</v>
      </c>
      <c r="G134" s="20">
        <f t="shared" si="5"/>
        <v>58.36</v>
      </c>
      <c r="H134" s="23">
        <f t="shared" si="6"/>
        <v>2102.03</v>
      </c>
      <c r="I134" s="23">
        <f t="shared" si="7"/>
        <v>2416.61</v>
      </c>
      <c r="J134" s="23">
        <f t="shared" si="8"/>
        <v>2931.48</v>
      </c>
      <c r="K134" s="23">
        <f t="shared" si="9"/>
        <v>4074.6</v>
      </c>
    </row>
    <row r="135" spans="1:11" s="7" customFormat="1" ht="14.25" customHeight="1">
      <c r="A135" s="11" t="s">
        <v>437</v>
      </c>
      <c r="B135" s="11">
        <v>6</v>
      </c>
      <c r="C135" s="11" t="s">
        <v>456</v>
      </c>
      <c r="D135" s="11" t="s">
        <v>457</v>
      </c>
      <c r="E135" s="11" t="s">
        <v>15</v>
      </c>
      <c r="F135" s="11" t="s">
        <v>458</v>
      </c>
      <c r="G135" s="20">
        <f t="shared" si="5"/>
        <v>60.9</v>
      </c>
      <c r="H135" s="23">
        <f t="shared" si="6"/>
        <v>2148.4500000000003</v>
      </c>
      <c r="I135" s="23">
        <f t="shared" si="7"/>
        <v>2463.03</v>
      </c>
      <c r="J135" s="23">
        <f t="shared" si="8"/>
        <v>2977.9</v>
      </c>
      <c r="K135" s="23">
        <f t="shared" si="9"/>
        <v>4121.0199999999995</v>
      </c>
    </row>
    <row r="136" spans="1:11" s="7" customFormat="1" ht="14.25" customHeight="1">
      <c r="A136" s="11" t="s">
        <v>437</v>
      </c>
      <c r="B136" s="11">
        <v>7</v>
      </c>
      <c r="C136" s="11" t="s">
        <v>459</v>
      </c>
      <c r="D136" s="11" t="s">
        <v>460</v>
      </c>
      <c r="E136" s="11" t="s">
        <v>15</v>
      </c>
      <c r="F136" s="11" t="s">
        <v>461</v>
      </c>
      <c r="G136" s="20">
        <f t="shared" si="5"/>
        <v>70.68</v>
      </c>
      <c r="H136" s="23">
        <f t="shared" si="6"/>
        <v>2327.75</v>
      </c>
      <c r="I136" s="23">
        <f t="shared" si="7"/>
        <v>2642.33</v>
      </c>
      <c r="J136" s="23">
        <f t="shared" si="8"/>
        <v>3157.2000000000003</v>
      </c>
      <c r="K136" s="23">
        <f t="shared" si="9"/>
        <v>4300.32</v>
      </c>
    </row>
    <row r="137" spans="1:11" s="7" customFormat="1" ht="14.25" customHeight="1">
      <c r="A137" s="11" t="s">
        <v>437</v>
      </c>
      <c r="B137" s="11">
        <v>8</v>
      </c>
      <c r="C137" s="11" t="s">
        <v>462</v>
      </c>
      <c r="D137" s="11" t="s">
        <v>463</v>
      </c>
      <c r="E137" s="11" t="s">
        <v>15</v>
      </c>
      <c r="F137" s="11" t="s">
        <v>464</v>
      </c>
      <c r="G137" s="20">
        <f t="shared" si="5"/>
        <v>81.75</v>
      </c>
      <c r="H137" s="23">
        <f t="shared" si="6"/>
        <v>2530.78</v>
      </c>
      <c r="I137" s="23">
        <f t="shared" si="7"/>
        <v>2845.36</v>
      </c>
      <c r="J137" s="23">
        <f t="shared" si="8"/>
        <v>3360.2300000000005</v>
      </c>
      <c r="K137" s="23">
        <f t="shared" si="9"/>
        <v>4503.35</v>
      </c>
    </row>
    <row r="138" spans="1:11" s="7" customFormat="1" ht="14.25" customHeight="1">
      <c r="A138" s="11" t="s">
        <v>437</v>
      </c>
      <c r="B138" s="11">
        <v>9</v>
      </c>
      <c r="C138" s="11" t="s">
        <v>465</v>
      </c>
      <c r="D138" s="11" t="s">
        <v>15</v>
      </c>
      <c r="E138" s="11" t="s">
        <v>466</v>
      </c>
      <c r="F138" s="11" t="s">
        <v>467</v>
      </c>
      <c r="G138" s="20">
        <f aca="true" t="shared" si="10" ref="G138:G201">ROUND((F138*0.0577),2)</f>
        <v>87.73</v>
      </c>
      <c r="H138" s="23">
        <f aca="true" t="shared" si="11" ref="H138:H201">F138+$M$3+G138</f>
        <v>2640.26</v>
      </c>
      <c r="I138" s="23">
        <f aca="true" t="shared" si="12" ref="I138:I201">F138+$N$3+G138</f>
        <v>2954.84</v>
      </c>
      <c r="J138" s="23">
        <f aca="true" t="shared" si="13" ref="J138:J201">F138+$O$3+G138</f>
        <v>3469.7100000000005</v>
      </c>
      <c r="K138" s="23">
        <f aca="true" t="shared" si="14" ref="K138:K201">F138+$P$3+G138</f>
        <v>4612.83</v>
      </c>
    </row>
    <row r="139" spans="1:11" s="7" customFormat="1" ht="14.25" customHeight="1">
      <c r="A139" s="11" t="s">
        <v>437</v>
      </c>
      <c r="B139" s="11">
        <v>10</v>
      </c>
      <c r="C139" s="11" t="s">
        <v>468</v>
      </c>
      <c r="D139" s="11" t="s">
        <v>15</v>
      </c>
      <c r="E139" s="11" t="s">
        <v>469</v>
      </c>
      <c r="F139" s="11" t="s">
        <v>470</v>
      </c>
      <c r="G139" s="20">
        <f t="shared" si="10"/>
        <v>88.87</v>
      </c>
      <c r="H139" s="23">
        <f t="shared" si="11"/>
        <v>2661.26</v>
      </c>
      <c r="I139" s="23">
        <f t="shared" si="12"/>
        <v>2975.84</v>
      </c>
      <c r="J139" s="23">
        <f t="shared" si="13"/>
        <v>3490.71</v>
      </c>
      <c r="K139" s="23">
        <f t="shared" si="14"/>
        <v>4633.83</v>
      </c>
    </row>
    <row r="140" spans="1:11" s="7" customFormat="1" ht="14.25" customHeight="1">
      <c r="A140" s="11" t="s">
        <v>437</v>
      </c>
      <c r="B140" s="11">
        <v>11</v>
      </c>
      <c r="C140" s="11" t="s">
        <v>471</v>
      </c>
      <c r="D140" s="11" t="s">
        <v>15</v>
      </c>
      <c r="E140" s="11" t="s">
        <v>472</v>
      </c>
      <c r="F140" s="11" t="s">
        <v>473</v>
      </c>
      <c r="G140" s="20">
        <f t="shared" si="10"/>
        <v>88.08</v>
      </c>
      <c r="H140" s="23">
        <f t="shared" si="11"/>
        <v>2646.67</v>
      </c>
      <c r="I140" s="23">
        <f t="shared" si="12"/>
        <v>2961.25</v>
      </c>
      <c r="J140" s="23">
        <f t="shared" si="13"/>
        <v>3476.12</v>
      </c>
      <c r="K140" s="23">
        <f t="shared" si="14"/>
        <v>4619.24</v>
      </c>
    </row>
    <row r="141" spans="1:11" s="7" customFormat="1" ht="14.25" customHeight="1">
      <c r="A141" s="11" t="s">
        <v>437</v>
      </c>
      <c r="B141" s="11">
        <v>12</v>
      </c>
      <c r="C141" s="11" t="s">
        <v>474</v>
      </c>
      <c r="D141" s="11" t="s">
        <v>15</v>
      </c>
      <c r="E141" s="11" t="s">
        <v>475</v>
      </c>
      <c r="F141" s="11" t="s">
        <v>476</v>
      </c>
      <c r="G141" s="20">
        <f t="shared" si="10"/>
        <v>88.78</v>
      </c>
      <c r="H141" s="23">
        <f t="shared" si="11"/>
        <v>2659.5900000000006</v>
      </c>
      <c r="I141" s="23">
        <f t="shared" si="12"/>
        <v>2974.1700000000005</v>
      </c>
      <c r="J141" s="23">
        <f t="shared" si="13"/>
        <v>3489.0400000000004</v>
      </c>
      <c r="K141" s="23">
        <f t="shared" si="14"/>
        <v>4632.16</v>
      </c>
    </row>
    <row r="142" spans="1:11" s="7" customFormat="1" ht="14.25" customHeight="1">
      <c r="A142" s="11" t="s">
        <v>437</v>
      </c>
      <c r="B142" s="11">
        <v>13</v>
      </c>
      <c r="C142" s="11" t="s">
        <v>477</v>
      </c>
      <c r="D142" s="11" t="s">
        <v>15</v>
      </c>
      <c r="E142" s="11" t="s">
        <v>478</v>
      </c>
      <c r="F142" s="11" t="s">
        <v>479</v>
      </c>
      <c r="G142" s="20">
        <f t="shared" si="10"/>
        <v>89.78</v>
      </c>
      <c r="H142" s="23">
        <f t="shared" si="11"/>
        <v>2677.9200000000005</v>
      </c>
      <c r="I142" s="23">
        <f t="shared" si="12"/>
        <v>2992.5000000000005</v>
      </c>
      <c r="J142" s="23">
        <f t="shared" si="13"/>
        <v>3507.3700000000003</v>
      </c>
      <c r="K142" s="23">
        <f t="shared" si="14"/>
        <v>4650.49</v>
      </c>
    </row>
    <row r="143" spans="1:11" s="7" customFormat="1" ht="14.25" customHeight="1">
      <c r="A143" s="11" t="s">
        <v>437</v>
      </c>
      <c r="B143" s="11">
        <v>14</v>
      </c>
      <c r="C143" s="11" t="s">
        <v>480</v>
      </c>
      <c r="D143" s="11" t="s">
        <v>46</v>
      </c>
      <c r="E143" s="11" t="s">
        <v>15</v>
      </c>
      <c r="F143" s="11" t="s">
        <v>481</v>
      </c>
      <c r="G143" s="20">
        <f t="shared" si="10"/>
        <v>89.8</v>
      </c>
      <c r="H143" s="23">
        <f t="shared" si="11"/>
        <v>2678.2000000000003</v>
      </c>
      <c r="I143" s="23">
        <f t="shared" si="12"/>
        <v>2992.78</v>
      </c>
      <c r="J143" s="23">
        <f t="shared" si="13"/>
        <v>3507.6500000000005</v>
      </c>
      <c r="K143" s="23">
        <f t="shared" si="14"/>
        <v>4650.7699999999995</v>
      </c>
    </row>
    <row r="144" spans="1:11" s="7" customFormat="1" ht="14.25" customHeight="1">
      <c r="A144" s="11" t="s">
        <v>437</v>
      </c>
      <c r="B144" s="11">
        <v>15</v>
      </c>
      <c r="C144" s="11" t="s">
        <v>482</v>
      </c>
      <c r="D144" s="11" t="s">
        <v>483</v>
      </c>
      <c r="E144" s="11" t="s">
        <v>15</v>
      </c>
      <c r="F144" s="11" t="s">
        <v>484</v>
      </c>
      <c r="G144" s="20">
        <f t="shared" si="10"/>
        <v>89.5</v>
      </c>
      <c r="H144" s="23">
        <f t="shared" si="11"/>
        <v>2672.7</v>
      </c>
      <c r="I144" s="23">
        <f t="shared" si="12"/>
        <v>2987.2799999999997</v>
      </c>
      <c r="J144" s="23">
        <f t="shared" si="13"/>
        <v>3502.15</v>
      </c>
      <c r="K144" s="23">
        <f t="shared" si="14"/>
        <v>4645.2699999999995</v>
      </c>
    </row>
    <row r="145" spans="1:11" s="7" customFormat="1" ht="14.25" customHeight="1">
      <c r="A145" s="11" t="s">
        <v>437</v>
      </c>
      <c r="B145" s="11">
        <v>16</v>
      </c>
      <c r="C145" s="11" t="s">
        <v>485</v>
      </c>
      <c r="D145" s="11" t="s">
        <v>15</v>
      </c>
      <c r="E145" s="11" t="s">
        <v>486</v>
      </c>
      <c r="F145" s="11" t="s">
        <v>487</v>
      </c>
      <c r="G145" s="20">
        <f t="shared" si="10"/>
        <v>87.95</v>
      </c>
      <c r="H145" s="23">
        <f t="shared" si="11"/>
        <v>2644.38</v>
      </c>
      <c r="I145" s="23">
        <f t="shared" si="12"/>
        <v>2958.96</v>
      </c>
      <c r="J145" s="23">
        <f t="shared" si="13"/>
        <v>3473.83</v>
      </c>
      <c r="K145" s="23">
        <f t="shared" si="14"/>
        <v>4616.95</v>
      </c>
    </row>
    <row r="146" spans="1:11" s="7" customFormat="1" ht="14.25" customHeight="1">
      <c r="A146" s="11" t="s">
        <v>437</v>
      </c>
      <c r="B146" s="11">
        <v>17</v>
      </c>
      <c r="C146" s="11" t="s">
        <v>64</v>
      </c>
      <c r="D146" s="11" t="s">
        <v>15</v>
      </c>
      <c r="E146" s="11" t="s">
        <v>30</v>
      </c>
      <c r="F146" s="11" t="s">
        <v>488</v>
      </c>
      <c r="G146" s="20">
        <f t="shared" si="10"/>
        <v>88.58</v>
      </c>
      <c r="H146" s="23">
        <f t="shared" si="11"/>
        <v>2655.96</v>
      </c>
      <c r="I146" s="23">
        <f t="shared" si="12"/>
        <v>2970.54</v>
      </c>
      <c r="J146" s="23">
        <f t="shared" si="13"/>
        <v>3485.41</v>
      </c>
      <c r="K146" s="23">
        <f t="shared" si="14"/>
        <v>4628.53</v>
      </c>
    </row>
    <row r="147" spans="1:11" s="7" customFormat="1" ht="14.25" customHeight="1">
      <c r="A147" s="11" t="s">
        <v>437</v>
      </c>
      <c r="B147" s="11">
        <v>18</v>
      </c>
      <c r="C147" s="11" t="s">
        <v>489</v>
      </c>
      <c r="D147" s="11" t="s">
        <v>15</v>
      </c>
      <c r="E147" s="11" t="s">
        <v>490</v>
      </c>
      <c r="F147" s="11" t="s">
        <v>491</v>
      </c>
      <c r="G147" s="20">
        <f t="shared" si="10"/>
        <v>86.45</v>
      </c>
      <c r="H147" s="23">
        <f t="shared" si="11"/>
        <v>2616.81</v>
      </c>
      <c r="I147" s="23">
        <f t="shared" si="12"/>
        <v>2931.39</v>
      </c>
      <c r="J147" s="23">
        <f t="shared" si="13"/>
        <v>3446.26</v>
      </c>
      <c r="K147" s="23">
        <f t="shared" si="14"/>
        <v>4589.38</v>
      </c>
    </row>
    <row r="148" spans="1:11" s="7" customFormat="1" ht="14.25" customHeight="1">
      <c r="A148" s="11" t="s">
        <v>437</v>
      </c>
      <c r="B148" s="11">
        <v>19</v>
      </c>
      <c r="C148" s="11" t="s">
        <v>492</v>
      </c>
      <c r="D148" s="11" t="s">
        <v>493</v>
      </c>
      <c r="E148" s="11" t="s">
        <v>15</v>
      </c>
      <c r="F148" s="11" t="s">
        <v>494</v>
      </c>
      <c r="G148" s="20">
        <f t="shared" si="10"/>
        <v>85</v>
      </c>
      <c r="H148" s="23">
        <f t="shared" si="11"/>
        <v>2590.3500000000004</v>
      </c>
      <c r="I148" s="23">
        <f t="shared" si="12"/>
        <v>2904.9300000000003</v>
      </c>
      <c r="J148" s="23">
        <f t="shared" si="13"/>
        <v>3419.8</v>
      </c>
      <c r="K148" s="23">
        <f t="shared" si="14"/>
        <v>4562.92</v>
      </c>
    </row>
    <row r="149" spans="1:11" s="7" customFormat="1" ht="14.25" customHeight="1">
      <c r="A149" s="11" t="s">
        <v>437</v>
      </c>
      <c r="B149" s="11">
        <v>20</v>
      </c>
      <c r="C149" s="11" t="s">
        <v>495</v>
      </c>
      <c r="D149" s="11" t="s">
        <v>496</v>
      </c>
      <c r="E149" s="11" t="s">
        <v>15</v>
      </c>
      <c r="F149" s="11" t="s">
        <v>497</v>
      </c>
      <c r="G149" s="20">
        <f t="shared" si="10"/>
        <v>90.6</v>
      </c>
      <c r="H149" s="23">
        <f t="shared" si="11"/>
        <v>2693.0099999999998</v>
      </c>
      <c r="I149" s="23">
        <f t="shared" si="12"/>
        <v>3007.5899999999997</v>
      </c>
      <c r="J149" s="23">
        <f t="shared" si="13"/>
        <v>3522.46</v>
      </c>
      <c r="K149" s="23">
        <f t="shared" si="14"/>
        <v>4665.58</v>
      </c>
    </row>
    <row r="150" spans="1:11" s="7" customFormat="1" ht="14.25" customHeight="1">
      <c r="A150" s="11" t="s">
        <v>437</v>
      </c>
      <c r="B150" s="11">
        <v>21</v>
      </c>
      <c r="C150" s="11" t="s">
        <v>54</v>
      </c>
      <c r="D150" s="11" t="s">
        <v>15</v>
      </c>
      <c r="E150" s="11" t="s">
        <v>498</v>
      </c>
      <c r="F150" s="11" t="s">
        <v>499</v>
      </c>
      <c r="G150" s="20">
        <f t="shared" si="10"/>
        <v>90.94</v>
      </c>
      <c r="H150" s="23">
        <f t="shared" si="11"/>
        <v>2699.19</v>
      </c>
      <c r="I150" s="23">
        <f t="shared" si="12"/>
        <v>3013.77</v>
      </c>
      <c r="J150" s="23">
        <f t="shared" si="13"/>
        <v>3528.64</v>
      </c>
      <c r="K150" s="23">
        <f t="shared" si="14"/>
        <v>4671.759999999999</v>
      </c>
    </row>
    <row r="151" spans="1:11" s="7" customFormat="1" ht="14.25" customHeight="1">
      <c r="A151" s="11" t="s">
        <v>437</v>
      </c>
      <c r="B151" s="11">
        <v>22</v>
      </c>
      <c r="C151" s="11" t="s">
        <v>500</v>
      </c>
      <c r="D151" s="11" t="s">
        <v>15</v>
      </c>
      <c r="E151" s="11" t="s">
        <v>501</v>
      </c>
      <c r="F151" s="11" t="s">
        <v>502</v>
      </c>
      <c r="G151" s="20">
        <f t="shared" si="10"/>
        <v>83.9</v>
      </c>
      <c r="H151" s="23">
        <f t="shared" si="11"/>
        <v>2570.14</v>
      </c>
      <c r="I151" s="23">
        <f t="shared" si="12"/>
        <v>2884.72</v>
      </c>
      <c r="J151" s="23">
        <f t="shared" si="13"/>
        <v>3399.59</v>
      </c>
      <c r="K151" s="23">
        <f t="shared" si="14"/>
        <v>4542.709999999999</v>
      </c>
    </row>
    <row r="152" spans="1:11" s="7" customFormat="1" ht="14.25" customHeight="1">
      <c r="A152" s="11" t="s">
        <v>437</v>
      </c>
      <c r="B152" s="11">
        <v>23</v>
      </c>
      <c r="C152" s="11" t="s">
        <v>503</v>
      </c>
      <c r="D152" s="11" t="s">
        <v>15</v>
      </c>
      <c r="E152" s="11" t="s">
        <v>504</v>
      </c>
      <c r="F152" s="11" t="s">
        <v>505</v>
      </c>
      <c r="G152" s="20">
        <f t="shared" si="10"/>
        <v>68</v>
      </c>
      <c r="H152" s="23">
        <f t="shared" si="11"/>
        <v>2278.7200000000003</v>
      </c>
      <c r="I152" s="23">
        <f t="shared" si="12"/>
        <v>2593.3</v>
      </c>
      <c r="J152" s="23">
        <f t="shared" si="13"/>
        <v>3108.17</v>
      </c>
      <c r="K152" s="23">
        <f t="shared" si="14"/>
        <v>4251.29</v>
      </c>
    </row>
    <row r="153" spans="1:11" s="7" customFormat="1" ht="14.25" customHeight="1">
      <c r="A153" s="11" t="s">
        <v>506</v>
      </c>
      <c r="B153" s="11">
        <v>0</v>
      </c>
      <c r="C153" s="11" t="s">
        <v>507</v>
      </c>
      <c r="D153" s="11" t="s">
        <v>15</v>
      </c>
      <c r="E153" s="11" t="s">
        <v>508</v>
      </c>
      <c r="F153" s="11" t="s">
        <v>509</v>
      </c>
      <c r="G153" s="20">
        <f t="shared" si="10"/>
        <v>66.78</v>
      </c>
      <c r="H153" s="23">
        <f t="shared" si="11"/>
        <v>2256.3</v>
      </c>
      <c r="I153" s="23">
        <f t="shared" si="12"/>
        <v>2570.88</v>
      </c>
      <c r="J153" s="23">
        <f t="shared" si="13"/>
        <v>3085.7500000000005</v>
      </c>
      <c r="K153" s="23">
        <f t="shared" si="14"/>
        <v>4228.87</v>
      </c>
    </row>
    <row r="154" spans="1:11" s="7" customFormat="1" ht="14.25" customHeight="1">
      <c r="A154" s="11" t="s">
        <v>506</v>
      </c>
      <c r="B154" s="11">
        <v>1</v>
      </c>
      <c r="C154" s="11" t="s">
        <v>510</v>
      </c>
      <c r="D154" s="11" t="s">
        <v>15</v>
      </c>
      <c r="E154" s="11" t="s">
        <v>511</v>
      </c>
      <c r="F154" s="11" t="s">
        <v>512</v>
      </c>
      <c r="G154" s="20">
        <f t="shared" si="10"/>
        <v>62.79</v>
      </c>
      <c r="H154" s="23">
        <f t="shared" si="11"/>
        <v>2183.09</v>
      </c>
      <c r="I154" s="23">
        <f t="shared" si="12"/>
        <v>2497.67</v>
      </c>
      <c r="J154" s="23">
        <f t="shared" si="13"/>
        <v>3012.54</v>
      </c>
      <c r="K154" s="23">
        <f t="shared" si="14"/>
        <v>4155.66</v>
      </c>
    </row>
    <row r="155" spans="1:11" s="7" customFormat="1" ht="14.25" customHeight="1">
      <c r="A155" s="11" t="s">
        <v>506</v>
      </c>
      <c r="B155" s="11">
        <v>2</v>
      </c>
      <c r="C155" s="11" t="s">
        <v>513</v>
      </c>
      <c r="D155" s="11" t="s">
        <v>514</v>
      </c>
      <c r="E155" s="11" t="s">
        <v>15</v>
      </c>
      <c r="F155" s="11" t="s">
        <v>515</v>
      </c>
      <c r="G155" s="20">
        <f t="shared" si="10"/>
        <v>58.93</v>
      </c>
      <c r="H155" s="23">
        <f t="shared" si="11"/>
        <v>2112.41</v>
      </c>
      <c r="I155" s="23">
        <f t="shared" si="12"/>
        <v>2426.99</v>
      </c>
      <c r="J155" s="23">
        <f t="shared" si="13"/>
        <v>2941.86</v>
      </c>
      <c r="K155" s="23">
        <f t="shared" si="14"/>
        <v>4084.9799999999996</v>
      </c>
    </row>
    <row r="156" spans="1:11" s="7" customFormat="1" ht="14.25" customHeight="1">
      <c r="A156" s="11" t="s">
        <v>506</v>
      </c>
      <c r="B156" s="11">
        <v>3</v>
      </c>
      <c r="C156" s="11" t="s">
        <v>516</v>
      </c>
      <c r="D156" s="11" t="s">
        <v>517</v>
      </c>
      <c r="E156" s="11" t="s">
        <v>15</v>
      </c>
      <c r="F156" s="11" t="s">
        <v>518</v>
      </c>
      <c r="G156" s="20">
        <f t="shared" si="10"/>
        <v>58.13</v>
      </c>
      <c r="H156" s="23">
        <f t="shared" si="11"/>
        <v>2097.76</v>
      </c>
      <c r="I156" s="23">
        <f t="shared" si="12"/>
        <v>2412.34</v>
      </c>
      <c r="J156" s="23">
        <f t="shared" si="13"/>
        <v>2927.21</v>
      </c>
      <c r="K156" s="23">
        <f t="shared" si="14"/>
        <v>4070.33</v>
      </c>
    </row>
    <row r="157" spans="1:11" s="7" customFormat="1" ht="14.25" customHeight="1">
      <c r="A157" s="11" t="s">
        <v>506</v>
      </c>
      <c r="B157" s="11">
        <v>4</v>
      </c>
      <c r="C157" s="11" t="s">
        <v>519</v>
      </c>
      <c r="D157" s="11" t="s">
        <v>520</v>
      </c>
      <c r="E157" s="11" t="s">
        <v>15</v>
      </c>
      <c r="F157" s="11" t="s">
        <v>521</v>
      </c>
      <c r="G157" s="20">
        <f t="shared" si="10"/>
        <v>58.89</v>
      </c>
      <c r="H157" s="23">
        <f t="shared" si="11"/>
        <v>2111.7400000000002</v>
      </c>
      <c r="I157" s="23">
        <f t="shared" si="12"/>
        <v>2426.32</v>
      </c>
      <c r="J157" s="23">
        <f t="shared" si="13"/>
        <v>2941.19</v>
      </c>
      <c r="K157" s="23">
        <f t="shared" si="14"/>
        <v>4084.31</v>
      </c>
    </row>
    <row r="158" spans="1:11" s="7" customFormat="1" ht="14.25" customHeight="1">
      <c r="A158" s="11" t="s">
        <v>506</v>
      </c>
      <c r="B158" s="11">
        <v>5</v>
      </c>
      <c r="C158" s="11" t="s">
        <v>522</v>
      </c>
      <c r="D158" s="11" t="s">
        <v>523</v>
      </c>
      <c r="E158" s="11" t="s">
        <v>15</v>
      </c>
      <c r="F158" s="11" t="s">
        <v>524</v>
      </c>
      <c r="G158" s="20">
        <f t="shared" si="10"/>
        <v>59.66</v>
      </c>
      <c r="H158" s="23">
        <f t="shared" si="11"/>
        <v>2125.81</v>
      </c>
      <c r="I158" s="23">
        <f t="shared" si="12"/>
        <v>2440.39</v>
      </c>
      <c r="J158" s="23">
        <f t="shared" si="13"/>
        <v>2955.26</v>
      </c>
      <c r="K158" s="23">
        <f t="shared" si="14"/>
        <v>4098.38</v>
      </c>
    </row>
    <row r="159" spans="1:11" s="7" customFormat="1" ht="14.25" customHeight="1">
      <c r="A159" s="11" t="s">
        <v>506</v>
      </c>
      <c r="B159" s="11">
        <v>6</v>
      </c>
      <c r="C159" s="11" t="s">
        <v>525</v>
      </c>
      <c r="D159" s="11" t="s">
        <v>526</v>
      </c>
      <c r="E159" s="11" t="s">
        <v>15</v>
      </c>
      <c r="F159" s="11" t="s">
        <v>527</v>
      </c>
      <c r="G159" s="20">
        <f t="shared" si="10"/>
        <v>60.84</v>
      </c>
      <c r="H159" s="23">
        <f t="shared" si="11"/>
        <v>2147.4400000000005</v>
      </c>
      <c r="I159" s="23">
        <f t="shared" si="12"/>
        <v>2462.0200000000004</v>
      </c>
      <c r="J159" s="23">
        <f t="shared" si="13"/>
        <v>2976.8900000000003</v>
      </c>
      <c r="K159" s="23">
        <f t="shared" si="14"/>
        <v>4120.01</v>
      </c>
    </row>
    <row r="160" spans="1:11" s="7" customFormat="1" ht="14.25" customHeight="1">
      <c r="A160" s="11" t="s">
        <v>506</v>
      </c>
      <c r="B160" s="11">
        <v>7</v>
      </c>
      <c r="C160" s="11" t="s">
        <v>528</v>
      </c>
      <c r="D160" s="11" t="s">
        <v>529</v>
      </c>
      <c r="E160" s="11" t="s">
        <v>15</v>
      </c>
      <c r="F160" s="11" t="s">
        <v>530</v>
      </c>
      <c r="G160" s="20">
        <f t="shared" si="10"/>
        <v>60.52</v>
      </c>
      <c r="H160" s="23">
        <f t="shared" si="11"/>
        <v>2141.5</v>
      </c>
      <c r="I160" s="23">
        <f t="shared" si="12"/>
        <v>2456.08</v>
      </c>
      <c r="J160" s="23">
        <f t="shared" si="13"/>
        <v>2970.9500000000003</v>
      </c>
      <c r="K160" s="23">
        <f t="shared" si="14"/>
        <v>4114.07</v>
      </c>
    </row>
    <row r="161" spans="1:11" s="7" customFormat="1" ht="14.25" customHeight="1">
      <c r="A161" s="11" t="s">
        <v>506</v>
      </c>
      <c r="B161" s="11">
        <v>8</v>
      </c>
      <c r="C161" s="11" t="s">
        <v>531</v>
      </c>
      <c r="D161" s="11" t="s">
        <v>532</v>
      </c>
      <c r="E161" s="11" t="s">
        <v>15</v>
      </c>
      <c r="F161" s="11" t="s">
        <v>533</v>
      </c>
      <c r="G161" s="20">
        <f t="shared" si="10"/>
        <v>68.55</v>
      </c>
      <c r="H161" s="23">
        <f t="shared" si="11"/>
        <v>2288.6900000000005</v>
      </c>
      <c r="I161" s="23">
        <f t="shared" si="12"/>
        <v>2603.2700000000004</v>
      </c>
      <c r="J161" s="23">
        <f t="shared" si="13"/>
        <v>3118.1400000000003</v>
      </c>
      <c r="K161" s="23">
        <f t="shared" si="14"/>
        <v>4261.26</v>
      </c>
    </row>
    <row r="162" spans="1:11" s="7" customFormat="1" ht="14.25" customHeight="1">
      <c r="A162" s="11" t="s">
        <v>506</v>
      </c>
      <c r="B162" s="11">
        <v>9</v>
      </c>
      <c r="C162" s="11" t="s">
        <v>534</v>
      </c>
      <c r="D162" s="11" t="s">
        <v>535</v>
      </c>
      <c r="E162" s="11" t="s">
        <v>15</v>
      </c>
      <c r="F162" s="11" t="s">
        <v>536</v>
      </c>
      <c r="G162" s="20">
        <f t="shared" si="10"/>
        <v>76.6</v>
      </c>
      <c r="H162" s="23">
        <f t="shared" si="11"/>
        <v>2436.37</v>
      </c>
      <c r="I162" s="23">
        <f t="shared" si="12"/>
        <v>2750.95</v>
      </c>
      <c r="J162" s="23">
        <f t="shared" si="13"/>
        <v>3265.82</v>
      </c>
      <c r="K162" s="23">
        <f t="shared" si="14"/>
        <v>4408.9400000000005</v>
      </c>
    </row>
    <row r="163" spans="1:11" s="7" customFormat="1" ht="14.25" customHeight="1">
      <c r="A163" s="11" t="s">
        <v>506</v>
      </c>
      <c r="B163" s="11">
        <v>10</v>
      </c>
      <c r="C163" s="11" t="s">
        <v>537</v>
      </c>
      <c r="D163" s="11" t="s">
        <v>538</v>
      </c>
      <c r="E163" s="11" t="s">
        <v>15</v>
      </c>
      <c r="F163" s="11" t="s">
        <v>539</v>
      </c>
      <c r="G163" s="20">
        <f t="shared" si="10"/>
        <v>81.37</v>
      </c>
      <c r="H163" s="23">
        <f t="shared" si="11"/>
        <v>2523.81</v>
      </c>
      <c r="I163" s="23">
        <f t="shared" si="12"/>
        <v>2838.39</v>
      </c>
      <c r="J163" s="23">
        <f t="shared" si="13"/>
        <v>3353.26</v>
      </c>
      <c r="K163" s="23">
        <f t="shared" si="14"/>
        <v>4496.38</v>
      </c>
    </row>
    <row r="164" spans="1:11" s="7" customFormat="1" ht="14.25" customHeight="1">
      <c r="A164" s="11" t="s">
        <v>506</v>
      </c>
      <c r="B164" s="11">
        <v>11</v>
      </c>
      <c r="C164" s="11" t="s">
        <v>540</v>
      </c>
      <c r="D164" s="11" t="s">
        <v>541</v>
      </c>
      <c r="E164" s="11" t="s">
        <v>15</v>
      </c>
      <c r="F164" s="11" t="s">
        <v>542</v>
      </c>
      <c r="G164" s="20">
        <f t="shared" si="10"/>
        <v>81.75</v>
      </c>
      <c r="H164" s="23">
        <f t="shared" si="11"/>
        <v>2530.75</v>
      </c>
      <c r="I164" s="23">
        <f t="shared" si="12"/>
        <v>2845.33</v>
      </c>
      <c r="J164" s="23">
        <f t="shared" si="13"/>
        <v>3360.2</v>
      </c>
      <c r="K164" s="23">
        <f t="shared" si="14"/>
        <v>4503.32</v>
      </c>
    </row>
    <row r="165" spans="1:11" s="7" customFormat="1" ht="14.25" customHeight="1">
      <c r="A165" s="11" t="s">
        <v>506</v>
      </c>
      <c r="B165" s="11">
        <v>12</v>
      </c>
      <c r="C165" s="11" t="s">
        <v>543</v>
      </c>
      <c r="D165" s="11" t="s">
        <v>15</v>
      </c>
      <c r="E165" s="11" t="s">
        <v>544</v>
      </c>
      <c r="F165" s="11" t="s">
        <v>545</v>
      </c>
      <c r="G165" s="20">
        <f t="shared" si="10"/>
        <v>82.18</v>
      </c>
      <c r="H165" s="23">
        <f t="shared" si="11"/>
        <v>2538.65</v>
      </c>
      <c r="I165" s="23">
        <f t="shared" si="12"/>
        <v>2853.23</v>
      </c>
      <c r="J165" s="23">
        <f t="shared" si="13"/>
        <v>3368.1</v>
      </c>
      <c r="K165" s="23">
        <f t="shared" si="14"/>
        <v>4511.22</v>
      </c>
    </row>
    <row r="166" spans="1:11" s="7" customFormat="1" ht="14.25" customHeight="1">
      <c r="A166" s="11" t="s">
        <v>506</v>
      </c>
      <c r="B166" s="11">
        <v>13</v>
      </c>
      <c r="C166" s="11" t="s">
        <v>546</v>
      </c>
      <c r="D166" s="11" t="s">
        <v>15</v>
      </c>
      <c r="E166" s="11" t="s">
        <v>547</v>
      </c>
      <c r="F166" s="11" t="s">
        <v>548</v>
      </c>
      <c r="G166" s="20">
        <f t="shared" si="10"/>
        <v>82.05</v>
      </c>
      <c r="H166" s="23">
        <f t="shared" si="11"/>
        <v>2536.1600000000003</v>
      </c>
      <c r="I166" s="23">
        <f t="shared" si="12"/>
        <v>2850.7400000000002</v>
      </c>
      <c r="J166" s="23">
        <f t="shared" si="13"/>
        <v>3365.6100000000006</v>
      </c>
      <c r="K166" s="23">
        <f t="shared" si="14"/>
        <v>4508.7300000000005</v>
      </c>
    </row>
    <row r="167" spans="1:11" s="7" customFormat="1" ht="14.25" customHeight="1">
      <c r="A167" s="11" t="s">
        <v>506</v>
      </c>
      <c r="B167" s="11">
        <v>14</v>
      </c>
      <c r="C167" s="11" t="s">
        <v>549</v>
      </c>
      <c r="D167" s="11" t="s">
        <v>550</v>
      </c>
      <c r="E167" s="11" t="s">
        <v>15</v>
      </c>
      <c r="F167" s="11" t="s">
        <v>551</v>
      </c>
      <c r="G167" s="20">
        <f t="shared" si="10"/>
        <v>82.09</v>
      </c>
      <c r="H167" s="23">
        <f t="shared" si="11"/>
        <v>2536.9900000000002</v>
      </c>
      <c r="I167" s="23">
        <f t="shared" si="12"/>
        <v>2851.57</v>
      </c>
      <c r="J167" s="23">
        <f t="shared" si="13"/>
        <v>3366.4400000000005</v>
      </c>
      <c r="K167" s="23">
        <f t="shared" si="14"/>
        <v>4509.5599999999995</v>
      </c>
    </row>
    <row r="168" spans="1:11" s="7" customFormat="1" ht="14.25" customHeight="1">
      <c r="A168" s="11" t="s">
        <v>506</v>
      </c>
      <c r="B168" s="11">
        <v>15</v>
      </c>
      <c r="C168" s="11" t="s">
        <v>552</v>
      </c>
      <c r="D168" s="11" t="s">
        <v>553</v>
      </c>
      <c r="E168" s="11" t="s">
        <v>15</v>
      </c>
      <c r="F168" s="11" t="s">
        <v>554</v>
      </c>
      <c r="G168" s="20">
        <f t="shared" si="10"/>
        <v>82.08</v>
      </c>
      <c r="H168" s="23">
        <f t="shared" si="11"/>
        <v>2536.83</v>
      </c>
      <c r="I168" s="23">
        <f t="shared" si="12"/>
        <v>2851.41</v>
      </c>
      <c r="J168" s="23">
        <f t="shared" si="13"/>
        <v>3366.2799999999997</v>
      </c>
      <c r="K168" s="23">
        <f t="shared" si="14"/>
        <v>4509.4</v>
      </c>
    </row>
    <row r="169" spans="1:11" s="7" customFormat="1" ht="14.25" customHeight="1">
      <c r="A169" s="11" t="s">
        <v>506</v>
      </c>
      <c r="B169" s="11">
        <v>16</v>
      </c>
      <c r="C169" s="11" t="s">
        <v>555</v>
      </c>
      <c r="D169" s="11" t="s">
        <v>15</v>
      </c>
      <c r="E169" s="11" t="s">
        <v>556</v>
      </c>
      <c r="F169" s="11" t="s">
        <v>557</v>
      </c>
      <c r="G169" s="20">
        <f t="shared" si="10"/>
        <v>82.18</v>
      </c>
      <c r="H169" s="23">
        <f t="shared" si="11"/>
        <v>2538.52</v>
      </c>
      <c r="I169" s="23">
        <f t="shared" si="12"/>
        <v>2853.1</v>
      </c>
      <c r="J169" s="23">
        <f t="shared" si="13"/>
        <v>3367.97</v>
      </c>
      <c r="K169" s="23">
        <f t="shared" si="14"/>
        <v>4511.09</v>
      </c>
    </row>
    <row r="170" spans="1:11" s="7" customFormat="1" ht="14.25" customHeight="1">
      <c r="A170" s="11" t="s">
        <v>506</v>
      </c>
      <c r="B170" s="11">
        <v>17</v>
      </c>
      <c r="C170" s="11" t="s">
        <v>558</v>
      </c>
      <c r="D170" s="11" t="s">
        <v>559</v>
      </c>
      <c r="E170" s="11" t="s">
        <v>15</v>
      </c>
      <c r="F170" s="11" t="s">
        <v>560</v>
      </c>
      <c r="G170" s="20">
        <f t="shared" si="10"/>
        <v>82.12</v>
      </c>
      <c r="H170" s="23">
        <f t="shared" si="11"/>
        <v>2537.4700000000003</v>
      </c>
      <c r="I170" s="23">
        <f t="shared" si="12"/>
        <v>2852.05</v>
      </c>
      <c r="J170" s="23">
        <f t="shared" si="13"/>
        <v>3366.92</v>
      </c>
      <c r="K170" s="23">
        <f t="shared" si="14"/>
        <v>4510.04</v>
      </c>
    </row>
    <row r="171" spans="1:11" s="7" customFormat="1" ht="14.25" customHeight="1">
      <c r="A171" s="11" t="s">
        <v>506</v>
      </c>
      <c r="B171" s="11">
        <v>18</v>
      </c>
      <c r="C171" s="11" t="s">
        <v>561</v>
      </c>
      <c r="D171" s="11" t="s">
        <v>562</v>
      </c>
      <c r="E171" s="11" t="s">
        <v>15</v>
      </c>
      <c r="F171" s="11" t="s">
        <v>563</v>
      </c>
      <c r="G171" s="20">
        <f t="shared" si="10"/>
        <v>82.1</v>
      </c>
      <c r="H171" s="23">
        <f t="shared" si="11"/>
        <v>2537.15</v>
      </c>
      <c r="I171" s="23">
        <f t="shared" si="12"/>
        <v>2851.73</v>
      </c>
      <c r="J171" s="23">
        <f t="shared" si="13"/>
        <v>3366.6</v>
      </c>
      <c r="K171" s="23">
        <f t="shared" si="14"/>
        <v>4509.72</v>
      </c>
    </row>
    <row r="172" spans="1:11" s="7" customFormat="1" ht="14.25" customHeight="1">
      <c r="A172" s="11" t="s">
        <v>506</v>
      </c>
      <c r="B172" s="11">
        <v>19</v>
      </c>
      <c r="C172" s="11" t="s">
        <v>564</v>
      </c>
      <c r="D172" s="11" t="s">
        <v>565</v>
      </c>
      <c r="E172" s="11" t="s">
        <v>15</v>
      </c>
      <c r="F172" s="11" t="s">
        <v>566</v>
      </c>
      <c r="G172" s="20">
        <f t="shared" si="10"/>
        <v>80.91</v>
      </c>
      <c r="H172" s="23">
        <f t="shared" si="11"/>
        <v>2515.3199999999997</v>
      </c>
      <c r="I172" s="23">
        <f t="shared" si="12"/>
        <v>2829.8999999999996</v>
      </c>
      <c r="J172" s="23">
        <f t="shared" si="13"/>
        <v>3344.77</v>
      </c>
      <c r="K172" s="23">
        <f t="shared" si="14"/>
        <v>4487.889999999999</v>
      </c>
    </row>
    <row r="173" spans="1:11" s="7" customFormat="1" ht="14.25" customHeight="1">
      <c r="A173" s="11" t="s">
        <v>506</v>
      </c>
      <c r="B173" s="11">
        <v>20</v>
      </c>
      <c r="C173" s="11" t="s">
        <v>567</v>
      </c>
      <c r="D173" s="11" t="s">
        <v>568</v>
      </c>
      <c r="E173" s="11" t="s">
        <v>15</v>
      </c>
      <c r="F173" s="11" t="s">
        <v>569</v>
      </c>
      <c r="G173" s="20">
        <f t="shared" si="10"/>
        <v>84.83</v>
      </c>
      <c r="H173" s="23">
        <f t="shared" si="11"/>
        <v>2587.1400000000003</v>
      </c>
      <c r="I173" s="23">
        <f t="shared" si="12"/>
        <v>2901.7200000000003</v>
      </c>
      <c r="J173" s="23">
        <f t="shared" si="13"/>
        <v>3416.59</v>
      </c>
      <c r="K173" s="23">
        <f t="shared" si="14"/>
        <v>4559.71</v>
      </c>
    </row>
    <row r="174" spans="1:11" s="7" customFormat="1" ht="14.25" customHeight="1">
      <c r="A174" s="11" t="s">
        <v>506</v>
      </c>
      <c r="B174" s="11">
        <v>21</v>
      </c>
      <c r="C174" s="11" t="s">
        <v>570</v>
      </c>
      <c r="D174" s="11" t="s">
        <v>15</v>
      </c>
      <c r="E174" s="11" t="s">
        <v>571</v>
      </c>
      <c r="F174" s="11" t="s">
        <v>572</v>
      </c>
      <c r="G174" s="20">
        <f t="shared" si="10"/>
        <v>84.55</v>
      </c>
      <c r="H174" s="23">
        <f t="shared" si="11"/>
        <v>2582.1100000000006</v>
      </c>
      <c r="I174" s="23">
        <f t="shared" si="12"/>
        <v>2896.6900000000005</v>
      </c>
      <c r="J174" s="23">
        <f t="shared" si="13"/>
        <v>3411.5600000000004</v>
      </c>
      <c r="K174" s="23">
        <f t="shared" si="14"/>
        <v>4554.68</v>
      </c>
    </row>
    <row r="175" spans="1:11" s="7" customFormat="1" ht="14.25" customHeight="1">
      <c r="A175" s="11" t="s">
        <v>506</v>
      </c>
      <c r="B175" s="11">
        <v>22</v>
      </c>
      <c r="C175" s="11" t="s">
        <v>573</v>
      </c>
      <c r="D175" s="11" t="s">
        <v>15</v>
      </c>
      <c r="E175" s="11" t="s">
        <v>574</v>
      </c>
      <c r="F175" s="11" t="s">
        <v>575</v>
      </c>
      <c r="G175" s="20">
        <f t="shared" si="10"/>
        <v>82.64</v>
      </c>
      <c r="H175" s="23">
        <f t="shared" si="11"/>
        <v>2547.0099999999998</v>
      </c>
      <c r="I175" s="23">
        <f t="shared" si="12"/>
        <v>2861.5899999999997</v>
      </c>
      <c r="J175" s="23">
        <f t="shared" si="13"/>
        <v>3376.46</v>
      </c>
      <c r="K175" s="23">
        <f t="shared" si="14"/>
        <v>4519.58</v>
      </c>
    </row>
    <row r="176" spans="1:11" s="7" customFormat="1" ht="14.25" customHeight="1">
      <c r="A176" s="11" t="s">
        <v>506</v>
      </c>
      <c r="B176" s="11">
        <v>23</v>
      </c>
      <c r="C176" s="11" t="s">
        <v>576</v>
      </c>
      <c r="D176" s="11" t="s">
        <v>15</v>
      </c>
      <c r="E176" s="11" t="s">
        <v>577</v>
      </c>
      <c r="F176" s="11" t="s">
        <v>578</v>
      </c>
      <c r="G176" s="20">
        <f t="shared" si="10"/>
        <v>71.94</v>
      </c>
      <c r="H176" s="23">
        <f t="shared" si="11"/>
        <v>2350.82</v>
      </c>
      <c r="I176" s="23">
        <f t="shared" si="12"/>
        <v>2665.4</v>
      </c>
      <c r="J176" s="23">
        <f t="shared" si="13"/>
        <v>3180.27</v>
      </c>
      <c r="K176" s="23">
        <f t="shared" si="14"/>
        <v>4323.389999999999</v>
      </c>
    </row>
    <row r="177" spans="1:11" s="7" customFormat="1" ht="14.25" customHeight="1">
      <c r="A177" s="11" t="s">
        <v>579</v>
      </c>
      <c r="B177" s="11">
        <v>0</v>
      </c>
      <c r="C177" s="11" t="s">
        <v>580</v>
      </c>
      <c r="D177" s="11" t="s">
        <v>15</v>
      </c>
      <c r="E177" s="11" t="s">
        <v>581</v>
      </c>
      <c r="F177" s="11" t="s">
        <v>582</v>
      </c>
      <c r="G177" s="20">
        <f t="shared" si="10"/>
        <v>67.8</v>
      </c>
      <c r="H177" s="23">
        <f t="shared" si="11"/>
        <v>2274.9800000000005</v>
      </c>
      <c r="I177" s="23">
        <f t="shared" si="12"/>
        <v>2589.5600000000004</v>
      </c>
      <c r="J177" s="23">
        <f t="shared" si="13"/>
        <v>3104.4300000000003</v>
      </c>
      <c r="K177" s="23">
        <f t="shared" si="14"/>
        <v>4247.55</v>
      </c>
    </row>
    <row r="178" spans="1:11" s="7" customFormat="1" ht="14.25" customHeight="1">
      <c r="A178" s="11" t="s">
        <v>579</v>
      </c>
      <c r="B178" s="11">
        <v>1</v>
      </c>
      <c r="C178" s="11" t="s">
        <v>583</v>
      </c>
      <c r="D178" s="11" t="s">
        <v>15</v>
      </c>
      <c r="E178" s="11" t="s">
        <v>584</v>
      </c>
      <c r="F178" s="11" t="s">
        <v>585</v>
      </c>
      <c r="G178" s="20">
        <f t="shared" si="10"/>
        <v>61.06</v>
      </c>
      <c r="H178" s="23">
        <f t="shared" si="11"/>
        <v>2151.36</v>
      </c>
      <c r="I178" s="23">
        <f t="shared" si="12"/>
        <v>2465.94</v>
      </c>
      <c r="J178" s="23">
        <f t="shared" si="13"/>
        <v>2980.81</v>
      </c>
      <c r="K178" s="23">
        <f t="shared" si="14"/>
        <v>4123.93</v>
      </c>
    </row>
    <row r="179" spans="1:11" s="7" customFormat="1" ht="14.25" customHeight="1">
      <c r="A179" s="11" t="s">
        <v>579</v>
      </c>
      <c r="B179" s="11">
        <v>2</v>
      </c>
      <c r="C179" s="11" t="s">
        <v>586</v>
      </c>
      <c r="D179" s="11" t="s">
        <v>587</v>
      </c>
      <c r="E179" s="11" t="s">
        <v>15</v>
      </c>
      <c r="F179" s="11" t="s">
        <v>588</v>
      </c>
      <c r="G179" s="20">
        <f t="shared" si="10"/>
        <v>56.76</v>
      </c>
      <c r="H179" s="23">
        <f t="shared" si="11"/>
        <v>2072.63</v>
      </c>
      <c r="I179" s="23">
        <f t="shared" si="12"/>
        <v>2387.21</v>
      </c>
      <c r="J179" s="23">
        <f t="shared" si="13"/>
        <v>2902.0800000000004</v>
      </c>
      <c r="K179" s="23">
        <f t="shared" si="14"/>
        <v>4045.2</v>
      </c>
    </row>
    <row r="180" spans="1:11" s="7" customFormat="1" ht="14.25" customHeight="1">
      <c r="A180" s="11" t="s">
        <v>579</v>
      </c>
      <c r="B180" s="11">
        <v>3</v>
      </c>
      <c r="C180" s="11" t="s">
        <v>589</v>
      </c>
      <c r="D180" s="11" t="s">
        <v>590</v>
      </c>
      <c r="E180" s="11" t="s">
        <v>15</v>
      </c>
      <c r="F180" s="11" t="s">
        <v>591</v>
      </c>
      <c r="G180" s="20">
        <f t="shared" si="10"/>
        <v>53.12</v>
      </c>
      <c r="H180" s="23">
        <f t="shared" si="11"/>
        <v>2005.96</v>
      </c>
      <c r="I180" s="23">
        <f t="shared" si="12"/>
        <v>2320.54</v>
      </c>
      <c r="J180" s="23">
        <f t="shared" si="13"/>
        <v>2835.41</v>
      </c>
      <c r="K180" s="23">
        <f t="shared" si="14"/>
        <v>3978.5299999999997</v>
      </c>
    </row>
    <row r="181" spans="1:11" s="7" customFormat="1" ht="14.25" customHeight="1">
      <c r="A181" s="11" t="s">
        <v>579</v>
      </c>
      <c r="B181" s="11">
        <v>4</v>
      </c>
      <c r="C181" s="11" t="s">
        <v>592</v>
      </c>
      <c r="D181" s="11" t="s">
        <v>593</v>
      </c>
      <c r="E181" s="11" t="s">
        <v>15</v>
      </c>
      <c r="F181" s="11" t="s">
        <v>594</v>
      </c>
      <c r="G181" s="20">
        <f t="shared" si="10"/>
        <v>52.87</v>
      </c>
      <c r="H181" s="23">
        <f t="shared" si="11"/>
        <v>2001.35</v>
      </c>
      <c r="I181" s="23">
        <f t="shared" si="12"/>
        <v>2315.93</v>
      </c>
      <c r="J181" s="23">
        <f t="shared" si="13"/>
        <v>2830.8</v>
      </c>
      <c r="K181" s="23">
        <f t="shared" si="14"/>
        <v>3973.9199999999996</v>
      </c>
    </row>
    <row r="182" spans="1:11" s="7" customFormat="1" ht="14.25" customHeight="1">
      <c r="A182" s="11" t="s">
        <v>579</v>
      </c>
      <c r="B182" s="11">
        <v>5</v>
      </c>
      <c r="C182" s="11" t="s">
        <v>595</v>
      </c>
      <c r="D182" s="11" t="s">
        <v>596</v>
      </c>
      <c r="E182" s="11" t="s">
        <v>15</v>
      </c>
      <c r="F182" s="11" t="s">
        <v>597</v>
      </c>
      <c r="G182" s="20">
        <f t="shared" si="10"/>
        <v>52.57</v>
      </c>
      <c r="H182" s="23">
        <f t="shared" si="11"/>
        <v>1995.8100000000002</v>
      </c>
      <c r="I182" s="23">
        <f t="shared" si="12"/>
        <v>2310.3900000000003</v>
      </c>
      <c r="J182" s="23">
        <f t="shared" si="13"/>
        <v>2825.26</v>
      </c>
      <c r="K182" s="23">
        <f t="shared" si="14"/>
        <v>3968.38</v>
      </c>
    </row>
    <row r="183" spans="1:11" s="7" customFormat="1" ht="14.25" customHeight="1">
      <c r="A183" s="11" t="s">
        <v>579</v>
      </c>
      <c r="B183" s="11">
        <v>6</v>
      </c>
      <c r="C183" s="11" t="s">
        <v>598</v>
      </c>
      <c r="D183" s="11" t="s">
        <v>599</v>
      </c>
      <c r="E183" s="11" t="s">
        <v>15</v>
      </c>
      <c r="F183" s="11" t="s">
        <v>600</v>
      </c>
      <c r="G183" s="20">
        <f t="shared" si="10"/>
        <v>55.35</v>
      </c>
      <c r="H183" s="23">
        <f t="shared" si="11"/>
        <v>2046.69</v>
      </c>
      <c r="I183" s="23">
        <f t="shared" si="12"/>
        <v>2361.27</v>
      </c>
      <c r="J183" s="23">
        <f t="shared" si="13"/>
        <v>2876.14</v>
      </c>
      <c r="K183" s="23">
        <f t="shared" si="14"/>
        <v>4019.2599999999998</v>
      </c>
    </row>
    <row r="184" spans="1:11" s="7" customFormat="1" ht="14.25" customHeight="1">
      <c r="A184" s="11" t="s">
        <v>579</v>
      </c>
      <c r="B184" s="11">
        <v>7</v>
      </c>
      <c r="C184" s="11" t="s">
        <v>601</v>
      </c>
      <c r="D184" s="11" t="s">
        <v>602</v>
      </c>
      <c r="E184" s="11" t="s">
        <v>15</v>
      </c>
      <c r="F184" s="11" t="s">
        <v>603</v>
      </c>
      <c r="G184" s="20">
        <f t="shared" si="10"/>
        <v>51.46</v>
      </c>
      <c r="H184" s="23">
        <f t="shared" si="11"/>
        <v>1975.4</v>
      </c>
      <c r="I184" s="23">
        <f t="shared" si="12"/>
        <v>2289.98</v>
      </c>
      <c r="J184" s="23">
        <f t="shared" si="13"/>
        <v>2804.8500000000004</v>
      </c>
      <c r="K184" s="23">
        <f t="shared" si="14"/>
        <v>3947.97</v>
      </c>
    </row>
    <row r="185" spans="1:11" s="7" customFormat="1" ht="14.25" customHeight="1">
      <c r="A185" s="11" t="s">
        <v>579</v>
      </c>
      <c r="B185" s="11">
        <v>8</v>
      </c>
      <c r="C185" s="11" t="s">
        <v>604</v>
      </c>
      <c r="D185" s="11" t="s">
        <v>605</v>
      </c>
      <c r="E185" s="11" t="s">
        <v>15</v>
      </c>
      <c r="F185" s="11" t="s">
        <v>606</v>
      </c>
      <c r="G185" s="20">
        <f t="shared" si="10"/>
        <v>61.63</v>
      </c>
      <c r="H185" s="23">
        <f t="shared" si="11"/>
        <v>2161.8100000000004</v>
      </c>
      <c r="I185" s="23">
        <f t="shared" si="12"/>
        <v>2476.3900000000003</v>
      </c>
      <c r="J185" s="23">
        <f t="shared" si="13"/>
        <v>2991.26</v>
      </c>
      <c r="K185" s="23">
        <f t="shared" si="14"/>
        <v>4134.38</v>
      </c>
    </row>
    <row r="186" spans="1:11" s="7" customFormat="1" ht="14.25" customHeight="1">
      <c r="A186" s="11" t="s">
        <v>579</v>
      </c>
      <c r="B186" s="11">
        <v>9</v>
      </c>
      <c r="C186" s="11" t="s">
        <v>607</v>
      </c>
      <c r="D186" s="11" t="s">
        <v>608</v>
      </c>
      <c r="E186" s="11" t="s">
        <v>15</v>
      </c>
      <c r="F186" s="11" t="s">
        <v>609</v>
      </c>
      <c r="G186" s="20">
        <f t="shared" si="10"/>
        <v>69.76</v>
      </c>
      <c r="H186" s="23">
        <f t="shared" si="11"/>
        <v>2310.9300000000003</v>
      </c>
      <c r="I186" s="23">
        <f t="shared" si="12"/>
        <v>2625.51</v>
      </c>
      <c r="J186" s="23">
        <f t="shared" si="13"/>
        <v>3140.38</v>
      </c>
      <c r="K186" s="23">
        <f t="shared" si="14"/>
        <v>4283.5</v>
      </c>
    </row>
    <row r="187" spans="1:11" s="7" customFormat="1" ht="14.25" customHeight="1">
      <c r="A187" s="11" t="s">
        <v>579</v>
      </c>
      <c r="B187" s="11">
        <v>10</v>
      </c>
      <c r="C187" s="11" t="s">
        <v>610</v>
      </c>
      <c r="D187" s="11" t="s">
        <v>48</v>
      </c>
      <c r="E187" s="11" t="s">
        <v>15</v>
      </c>
      <c r="F187" s="11" t="s">
        <v>611</v>
      </c>
      <c r="G187" s="20">
        <f t="shared" si="10"/>
        <v>73.82</v>
      </c>
      <c r="H187" s="23">
        <f t="shared" si="11"/>
        <v>2385.4300000000003</v>
      </c>
      <c r="I187" s="23">
        <f t="shared" si="12"/>
        <v>2700.01</v>
      </c>
      <c r="J187" s="23">
        <f t="shared" si="13"/>
        <v>3214.8800000000006</v>
      </c>
      <c r="K187" s="23">
        <f t="shared" si="14"/>
        <v>4358</v>
      </c>
    </row>
    <row r="188" spans="1:11" s="7" customFormat="1" ht="14.25" customHeight="1">
      <c r="A188" s="11" t="s">
        <v>579</v>
      </c>
      <c r="B188" s="11">
        <v>11</v>
      </c>
      <c r="C188" s="11" t="s">
        <v>612</v>
      </c>
      <c r="D188" s="11" t="s">
        <v>613</v>
      </c>
      <c r="E188" s="11" t="s">
        <v>15</v>
      </c>
      <c r="F188" s="11" t="s">
        <v>614</v>
      </c>
      <c r="G188" s="20">
        <f t="shared" si="10"/>
        <v>74.5</v>
      </c>
      <c r="H188" s="23">
        <f t="shared" si="11"/>
        <v>2397.86</v>
      </c>
      <c r="I188" s="23">
        <f t="shared" si="12"/>
        <v>2712.44</v>
      </c>
      <c r="J188" s="23">
        <f t="shared" si="13"/>
        <v>3227.3100000000004</v>
      </c>
      <c r="K188" s="23">
        <f t="shared" si="14"/>
        <v>4370.43</v>
      </c>
    </row>
    <row r="189" spans="1:11" s="7" customFormat="1" ht="14.25" customHeight="1">
      <c r="A189" s="11" t="s">
        <v>579</v>
      </c>
      <c r="B189" s="11">
        <v>12</v>
      </c>
      <c r="C189" s="11" t="s">
        <v>615</v>
      </c>
      <c r="D189" s="11" t="s">
        <v>616</v>
      </c>
      <c r="E189" s="11" t="s">
        <v>15</v>
      </c>
      <c r="F189" s="11" t="s">
        <v>617</v>
      </c>
      <c r="G189" s="20">
        <f t="shared" si="10"/>
        <v>74.91</v>
      </c>
      <c r="H189" s="23">
        <f t="shared" si="11"/>
        <v>2405.25</v>
      </c>
      <c r="I189" s="23">
        <f t="shared" si="12"/>
        <v>2719.83</v>
      </c>
      <c r="J189" s="23">
        <f t="shared" si="13"/>
        <v>3234.7</v>
      </c>
      <c r="K189" s="23">
        <f t="shared" si="14"/>
        <v>4377.82</v>
      </c>
    </row>
    <row r="190" spans="1:11" s="7" customFormat="1" ht="14.25" customHeight="1">
      <c r="A190" s="11" t="s">
        <v>579</v>
      </c>
      <c r="B190" s="11">
        <v>13</v>
      </c>
      <c r="C190" s="11" t="s">
        <v>618</v>
      </c>
      <c r="D190" s="11" t="s">
        <v>619</v>
      </c>
      <c r="E190" s="11" t="s">
        <v>15</v>
      </c>
      <c r="F190" s="11" t="s">
        <v>620</v>
      </c>
      <c r="G190" s="20">
        <f t="shared" si="10"/>
        <v>75.56</v>
      </c>
      <c r="H190" s="23">
        <f t="shared" si="11"/>
        <v>2417.27</v>
      </c>
      <c r="I190" s="23">
        <f t="shared" si="12"/>
        <v>2731.85</v>
      </c>
      <c r="J190" s="23">
        <f t="shared" si="13"/>
        <v>3246.72</v>
      </c>
      <c r="K190" s="23">
        <f t="shared" si="14"/>
        <v>4389.84</v>
      </c>
    </row>
    <row r="191" spans="1:11" s="7" customFormat="1" ht="14.25" customHeight="1">
      <c r="A191" s="11" t="s">
        <v>579</v>
      </c>
      <c r="B191" s="11">
        <v>14</v>
      </c>
      <c r="C191" s="11" t="s">
        <v>621</v>
      </c>
      <c r="D191" s="11" t="s">
        <v>622</v>
      </c>
      <c r="E191" s="11" t="s">
        <v>15</v>
      </c>
      <c r="F191" s="11" t="s">
        <v>623</v>
      </c>
      <c r="G191" s="20">
        <f t="shared" si="10"/>
        <v>76.7</v>
      </c>
      <c r="H191" s="23">
        <f t="shared" si="11"/>
        <v>2438.13</v>
      </c>
      <c r="I191" s="23">
        <f t="shared" si="12"/>
        <v>2752.71</v>
      </c>
      <c r="J191" s="23">
        <f t="shared" si="13"/>
        <v>3267.58</v>
      </c>
      <c r="K191" s="23">
        <f t="shared" si="14"/>
        <v>4410.7</v>
      </c>
    </row>
    <row r="192" spans="1:11" s="7" customFormat="1" ht="14.25" customHeight="1">
      <c r="A192" s="11" t="s">
        <v>579</v>
      </c>
      <c r="B192" s="11">
        <v>15</v>
      </c>
      <c r="C192" s="11" t="s">
        <v>624</v>
      </c>
      <c r="D192" s="11" t="s">
        <v>625</v>
      </c>
      <c r="E192" s="11" t="s">
        <v>15</v>
      </c>
      <c r="F192" s="11" t="s">
        <v>626</v>
      </c>
      <c r="G192" s="20">
        <f t="shared" si="10"/>
        <v>77.92</v>
      </c>
      <c r="H192" s="23">
        <f t="shared" si="11"/>
        <v>2460.4500000000003</v>
      </c>
      <c r="I192" s="23">
        <f t="shared" si="12"/>
        <v>2775.03</v>
      </c>
      <c r="J192" s="23">
        <f t="shared" si="13"/>
        <v>3289.9000000000005</v>
      </c>
      <c r="K192" s="23">
        <f t="shared" si="14"/>
        <v>4433.02</v>
      </c>
    </row>
    <row r="193" spans="1:11" s="7" customFormat="1" ht="14.25" customHeight="1">
      <c r="A193" s="11" t="s">
        <v>579</v>
      </c>
      <c r="B193" s="11">
        <v>16</v>
      </c>
      <c r="C193" s="11" t="s">
        <v>627</v>
      </c>
      <c r="D193" s="11" t="s">
        <v>15</v>
      </c>
      <c r="E193" s="11" t="s">
        <v>628</v>
      </c>
      <c r="F193" s="11" t="s">
        <v>629</v>
      </c>
      <c r="G193" s="20">
        <f t="shared" si="10"/>
        <v>80.58</v>
      </c>
      <c r="H193" s="23">
        <f t="shared" si="11"/>
        <v>2509.2200000000003</v>
      </c>
      <c r="I193" s="23">
        <f t="shared" si="12"/>
        <v>2823.8</v>
      </c>
      <c r="J193" s="23">
        <f t="shared" si="13"/>
        <v>3338.67</v>
      </c>
      <c r="K193" s="23">
        <f t="shared" si="14"/>
        <v>4481.79</v>
      </c>
    </row>
    <row r="194" spans="1:11" s="7" customFormat="1" ht="14.25" customHeight="1">
      <c r="A194" s="11" t="s">
        <v>579</v>
      </c>
      <c r="B194" s="11">
        <v>17</v>
      </c>
      <c r="C194" s="11" t="s">
        <v>630</v>
      </c>
      <c r="D194" s="11" t="s">
        <v>15</v>
      </c>
      <c r="E194" s="11" t="s">
        <v>631</v>
      </c>
      <c r="F194" s="11" t="s">
        <v>632</v>
      </c>
      <c r="G194" s="20">
        <f t="shared" si="10"/>
        <v>80.73</v>
      </c>
      <c r="H194" s="23">
        <f t="shared" si="11"/>
        <v>2512.02</v>
      </c>
      <c r="I194" s="23">
        <f t="shared" si="12"/>
        <v>2826.6</v>
      </c>
      <c r="J194" s="23">
        <f t="shared" si="13"/>
        <v>3341.4700000000003</v>
      </c>
      <c r="K194" s="23">
        <f t="shared" si="14"/>
        <v>4484.589999999999</v>
      </c>
    </row>
    <row r="195" spans="1:11" s="7" customFormat="1" ht="14.25" customHeight="1">
      <c r="A195" s="11" t="s">
        <v>579</v>
      </c>
      <c r="B195" s="11">
        <v>18</v>
      </c>
      <c r="C195" s="11" t="s">
        <v>633</v>
      </c>
      <c r="D195" s="11" t="s">
        <v>15</v>
      </c>
      <c r="E195" s="11" t="s">
        <v>634</v>
      </c>
      <c r="F195" s="11" t="s">
        <v>635</v>
      </c>
      <c r="G195" s="20">
        <f t="shared" si="10"/>
        <v>81.35</v>
      </c>
      <c r="H195" s="23">
        <f t="shared" si="11"/>
        <v>2523.39</v>
      </c>
      <c r="I195" s="23">
        <f t="shared" si="12"/>
        <v>2837.97</v>
      </c>
      <c r="J195" s="23">
        <f t="shared" si="13"/>
        <v>3352.84</v>
      </c>
      <c r="K195" s="23">
        <f t="shared" si="14"/>
        <v>4495.96</v>
      </c>
    </row>
    <row r="196" spans="1:11" s="7" customFormat="1" ht="14.25" customHeight="1">
      <c r="A196" s="11" t="s">
        <v>579</v>
      </c>
      <c r="B196" s="11">
        <v>19</v>
      </c>
      <c r="C196" s="11" t="s">
        <v>636</v>
      </c>
      <c r="D196" s="11" t="s">
        <v>637</v>
      </c>
      <c r="E196" s="11" t="s">
        <v>15</v>
      </c>
      <c r="F196" s="11" t="s">
        <v>638</v>
      </c>
      <c r="G196" s="20">
        <f t="shared" si="10"/>
        <v>83.65</v>
      </c>
      <c r="H196" s="23">
        <f t="shared" si="11"/>
        <v>2565.6200000000003</v>
      </c>
      <c r="I196" s="23">
        <f t="shared" si="12"/>
        <v>2880.2000000000003</v>
      </c>
      <c r="J196" s="23">
        <f t="shared" si="13"/>
        <v>3395.07</v>
      </c>
      <c r="K196" s="23">
        <f t="shared" si="14"/>
        <v>4538.19</v>
      </c>
    </row>
    <row r="197" spans="1:11" s="7" customFormat="1" ht="14.25" customHeight="1">
      <c r="A197" s="11" t="s">
        <v>579</v>
      </c>
      <c r="B197" s="11">
        <v>20</v>
      </c>
      <c r="C197" s="11" t="s">
        <v>639</v>
      </c>
      <c r="D197" s="11" t="s">
        <v>640</v>
      </c>
      <c r="E197" s="11" t="s">
        <v>15</v>
      </c>
      <c r="F197" s="11" t="s">
        <v>641</v>
      </c>
      <c r="G197" s="20">
        <f t="shared" si="10"/>
        <v>85.33</v>
      </c>
      <c r="H197" s="23">
        <f t="shared" si="11"/>
        <v>2596.35</v>
      </c>
      <c r="I197" s="23">
        <f t="shared" si="12"/>
        <v>2910.93</v>
      </c>
      <c r="J197" s="23">
        <f t="shared" si="13"/>
        <v>3425.8</v>
      </c>
      <c r="K197" s="23">
        <f t="shared" si="14"/>
        <v>4568.92</v>
      </c>
    </row>
    <row r="198" spans="1:11" s="7" customFormat="1" ht="14.25" customHeight="1">
      <c r="A198" s="11" t="s">
        <v>579</v>
      </c>
      <c r="B198" s="11">
        <v>21</v>
      </c>
      <c r="C198" s="11" t="s">
        <v>642</v>
      </c>
      <c r="D198" s="11" t="s">
        <v>15</v>
      </c>
      <c r="E198" s="11" t="s">
        <v>44</v>
      </c>
      <c r="F198" s="11" t="s">
        <v>78</v>
      </c>
      <c r="G198" s="20">
        <f t="shared" si="10"/>
        <v>85.03</v>
      </c>
      <c r="H198" s="23">
        <f t="shared" si="11"/>
        <v>2590.9</v>
      </c>
      <c r="I198" s="23">
        <f t="shared" si="12"/>
        <v>2905.48</v>
      </c>
      <c r="J198" s="23">
        <f t="shared" si="13"/>
        <v>3420.3500000000004</v>
      </c>
      <c r="K198" s="23">
        <f t="shared" si="14"/>
        <v>4563.469999999999</v>
      </c>
    </row>
    <row r="199" spans="1:11" s="7" customFormat="1" ht="14.25" customHeight="1">
      <c r="A199" s="11" t="s">
        <v>579</v>
      </c>
      <c r="B199" s="11">
        <v>22</v>
      </c>
      <c r="C199" s="11" t="s">
        <v>643</v>
      </c>
      <c r="D199" s="11" t="s">
        <v>15</v>
      </c>
      <c r="E199" s="11" t="s">
        <v>644</v>
      </c>
      <c r="F199" s="11" t="s">
        <v>645</v>
      </c>
      <c r="G199" s="20">
        <f t="shared" si="10"/>
        <v>83.5</v>
      </c>
      <c r="H199" s="23">
        <f t="shared" si="11"/>
        <v>2562.8100000000004</v>
      </c>
      <c r="I199" s="23">
        <f t="shared" si="12"/>
        <v>2877.3900000000003</v>
      </c>
      <c r="J199" s="23">
        <f t="shared" si="13"/>
        <v>3392.26</v>
      </c>
      <c r="K199" s="23">
        <f t="shared" si="14"/>
        <v>4535.38</v>
      </c>
    </row>
    <row r="200" spans="1:11" s="7" customFormat="1" ht="14.25" customHeight="1">
      <c r="A200" s="11" t="s">
        <v>579</v>
      </c>
      <c r="B200" s="11">
        <v>23</v>
      </c>
      <c r="C200" s="11" t="s">
        <v>646</v>
      </c>
      <c r="D200" s="11" t="s">
        <v>15</v>
      </c>
      <c r="E200" s="11" t="s">
        <v>647</v>
      </c>
      <c r="F200" s="11" t="s">
        <v>648</v>
      </c>
      <c r="G200" s="20">
        <f t="shared" si="10"/>
        <v>73.93</v>
      </c>
      <c r="H200" s="23">
        <f t="shared" si="11"/>
        <v>2387.35</v>
      </c>
      <c r="I200" s="23">
        <f t="shared" si="12"/>
        <v>2701.93</v>
      </c>
      <c r="J200" s="23">
        <f t="shared" si="13"/>
        <v>3216.7999999999997</v>
      </c>
      <c r="K200" s="23">
        <f t="shared" si="14"/>
        <v>4359.92</v>
      </c>
    </row>
    <row r="201" spans="1:11" s="7" customFormat="1" ht="14.25" customHeight="1">
      <c r="A201" s="11" t="s">
        <v>649</v>
      </c>
      <c r="B201" s="11">
        <v>0</v>
      </c>
      <c r="C201" s="11" t="s">
        <v>650</v>
      </c>
      <c r="D201" s="11" t="s">
        <v>15</v>
      </c>
      <c r="E201" s="11" t="s">
        <v>651</v>
      </c>
      <c r="F201" s="11" t="s">
        <v>652</v>
      </c>
      <c r="G201" s="20">
        <f t="shared" si="10"/>
        <v>63.98</v>
      </c>
      <c r="H201" s="23">
        <f t="shared" si="11"/>
        <v>2205.01</v>
      </c>
      <c r="I201" s="23">
        <f t="shared" si="12"/>
        <v>2519.59</v>
      </c>
      <c r="J201" s="23">
        <f t="shared" si="13"/>
        <v>3034.4600000000005</v>
      </c>
      <c r="K201" s="23">
        <f t="shared" si="14"/>
        <v>4177.58</v>
      </c>
    </row>
    <row r="202" spans="1:11" s="7" customFormat="1" ht="14.25" customHeight="1">
      <c r="A202" s="11" t="s">
        <v>649</v>
      </c>
      <c r="B202" s="11">
        <v>1</v>
      </c>
      <c r="C202" s="11" t="s">
        <v>653</v>
      </c>
      <c r="D202" s="11" t="s">
        <v>15</v>
      </c>
      <c r="E202" s="11" t="s">
        <v>654</v>
      </c>
      <c r="F202" s="11" t="s">
        <v>655</v>
      </c>
      <c r="G202" s="20">
        <f aca="true" t="shared" si="15" ref="G202:G265">ROUND((F202*0.0577),2)</f>
        <v>57.76</v>
      </c>
      <c r="H202" s="23">
        <f aca="true" t="shared" si="16" ref="H202:H265">F202+$M$3+G202</f>
        <v>2090.94</v>
      </c>
      <c r="I202" s="23">
        <f aca="true" t="shared" si="17" ref="I202:I265">F202+$N$3+G202</f>
        <v>2405.5200000000004</v>
      </c>
      <c r="J202" s="23">
        <f aca="true" t="shared" si="18" ref="J202:J265">F202+$O$3+G202</f>
        <v>2920.3900000000003</v>
      </c>
      <c r="K202" s="23">
        <f aca="true" t="shared" si="19" ref="K202:K265">F202+$P$3+G202</f>
        <v>4063.51</v>
      </c>
    </row>
    <row r="203" spans="1:11" s="7" customFormat="1" ht="14.25" customHeight="1">
      <c r="A203" s="11" t="s">
        <v>649</v>
      </c>
      <c r="B203" s="11">
        <v>2</v>
      </c>
      <c r="C203" s="11" t="s">
        <v>656</v>
      </c>
      <c r="D203" s="11" t="s">
        <v>657</v>
      </c>
      <c r="E203" s="11" t="s">
        <v>15</v>
      </c>
      <c r="F203" s="11" t="s">
        <v>658</v>
      </c>
      <c r="G203" s="20">
        <f t="shared" si="15"/>
        <v>55.14</v>
      </c>
      <c r="H203" s="23">
        <f t="shared" si="16"/>
        <v>2042.97</v>
      </c>
      <c r="I203" s="23">
        <f t="shared" si="17"/>
        <v>2357.5499999999997</v>
      </c>
      <c r="J203" s="23">
        <f t="shared" si="18"/>
        <v>2872.42</v>
      </c>
      <c r="K203" s="23">
        <f t="shared" si="19"/>
        <v>4015.5399999999995</v>
      </c>
    </row>
    <row r="204" spans="1:11" s="7" customFormat="1" ht="14.25" customHeight="1">
      <c r="A204" s="11" t="s">
        <v>649</v>
      </c>
      <c r="B204" s="11">
        <v>3</v>
      </c>
      <c r="C204" s="11" t="s">
        <v>659</v>
      </c>
      <c r="D204" s="11" t="s">
        <v>660</v>
      </c>
      <c r="E204" s="11" t="s">
        <v>15</v>
      </c>
      <c r="F204" s="11" t="s">
        <v>661</v>
      </c>
      <c r="G204" s="20">
        <f t="shared" si="15"/>
        <v>49.12</v>
      </c>
      <c r="H204" s="23">
        <f t="shared" si="16"/>
        <v>1932.57</v>
      </c>
      <c r="I204" s="23">
        <f t="shared" si="17"/>
        <v>2247.1499999999996</v>
      </c>
      <c r="J204" s="23">
        <f t="shared" si="18"/>
        <v>2762.02</v>
      </c>
      <c r="K204" s="23">
        <f t="shared" si="19"/>
        <v>3905.1399999999994</v>
      </c>
    </row>
    <row r="205" spans="1:11" s="7" customFormat="1" ht="14.25" customHeight="1">
      <c r="A205" s="11" t="s">
        <v>649</v>
      </c>
      <c r="B205" s="11">
        <v>4</v>
      </c>
      <c r="C205" s="11" t="s">
        <v>662</v>
      </c>
      <c r="D205" s="11" t="s">
        <v>663</v>
      </c>
      <c r="E205" s="11" t="s">
        <v>15</v>
      </c>
      <c r="F205" s="11" t="s">
        <v>664</v>
      </c>
      <c r="G205" s="20">
        <f t="shared" si="15"/>
        <v>53.82</v>
      </c>
      <c r="H205" s="23">
        <f t="shared" si="16"/>
        <v>2018.64</v>
      </c>
      <c r="I205" s="23">
        <f t="shared" si="17"/>
        <v>2333.2200000000003</v>
      </c>
      <c r="J205" s="23">
        <f t="shared" si="18"/>
        <v>2848.09</v>
      </c>
      <c r="K205" s="23">
        <f t="shared" si="19"/>
        <v>3991.21</v>
      </c>
    </row>
    <row r="206" spans="1:11" s="7" customFormat="1" ht="14.25" customHeight="1">
      <c r="A206" s="11" t="s">
        <v>649</v>
      </c>
      <c r="B206" s="11">
        <v>5</v>
      </c>
      <c r="C206" s="11" t="s">
        <v>665</v>
      </c>
      <c r="D206" s="11" t="s">
        <v>666</v>
      </c>
      <c r="E206" s="11" t="s">
        <v>15</v>
      </c>
      <c r="F206" s="11" t="s">
        <v>667</v>
      </c>
      <c r="G206" s="20">
        <f t="shared" si="15"/>
        <v>57.6</v>
      </c>
      <c r="H206" s="23">
        <f t="shared" si="16"/>
        <v>2088.01</v>
      </c>
      <c r="I206" s="23">
        <f t="shared" si="17"/>
        <v>2402.5899999999997</v>
      </c>
      <c r="J206" s="23">
        <f t="shared" si="18"/>
        <v>2917.46</v>
      </c>
      <c r="K206" s="23">
        <f t="shared" si="19"/>
        <v>4060.5799999999995</v>
      </c>
    </row>
    <row r="207" spans="1:11" s="7" customFormat="1" ht="14.25" customHeight="1">
      <c r="A207" s="11" t="s">
        <v>649</v>
      </c>
      <c r="B207" s="11">
        <v>6</v>
      </c>
      <c r="C207" s="11" t="s">
        <v>668</v>
      </c>
      <c r="D207" s="11" t="s">
        <v>669</v>
      </c>
      <c r="E207" s="11" t="s">
        <v>15</v>
      </c>
      <c r="F207" s="11" t="s">
        <v>670</v>
      </c>
      <c r="G207" s="20">
        <f t="shared" si="15"/>
        <v>63.71</v>
      </c>
      <c r="H207" s="23">
        <f t="shared" si="16"/>
        <v>2200.04</v>
      </c>
      <c r="I207" s="23">
        <f t="shared" si="17"/>
        <v>2514.62</v>
      </c>
      <c r="J207" s="23">
        <f t="shared" si="18"/>
        <v>3029.4900000000002</v>
      </c>
      <c r="K207" s="23">
        <f t="shared" si="19"/>
        <v>4172.61</v>
      </c>
    </row>
    <row r="208" spans="1:11" s="7" customFormat="1" ht="14.25" customHeight="1">
      <c r="A208" s="11" t="s">
        <v>649</v>
      </c>
      <c r="B208" s="11">
        <v>7</v>
      </c>
      <c r="C208" s="11" t="s">
        <v>671</v>
      </c>
      <c r="D208" s="11" t="s">
        <v>672</v>
      </c>
      <c r="E208" s="11" t="s">
        <v>15</v>
      </c>
      <c r="F208" s="11" t="s">
        <v>673</v>
      </c>
      <c r="G208" s="20">
        <f t="shared" si="15"/>
        <v>74.16</v>
      </c>
      <c r="H208" s="23">
        <f t="shared" si="16"/>
        <v>2391.58</v>
      </c>
      <c r="I208" s="23">
        <f t="shared" si="17"/>
        <v>2706.16</v>
      </c>
      <c r="J208" s="23">
        <f t="shared" si="18"/>
        <v>3221.0299999999997</v>
      </c>
      <c r="K208" s="23">
        <f t="shared" si="19"/>
        <v>4364.15</v>
      </c>
    </row>
    <row r="209" spans="1:11" s="7" customFormat="1" ht="14.25" customHeight="1">
      <c r="A209" s="11" t="s">
        <v>649</v>
      </c>
      <c r="B209" s="11">
        <v>8</v>
      </c>
      <c r="C209" s="11" t="s">
        <v>674</v>
      </c>
      <c r="D209" s="11" t="s">
        <v>675</v>
      </c>
      <c r="E209" s="11" t="s">
        <v>15</v>
      </c>
      <c r="F209" s="11" t="s">
        <v>676</v>
      </c>
      <c r="G209" s="20">
        <f t="shared" si="15"/>
        <v>83.6</v>
      </c>
      <c r="H209" s="23">
        <f t="shared" si="16"/>
        <v>2564.63</v>
      </c>
      <c r="I209" s="23">
        <f t="shared" si="17"/>
        <v>2879.21</v>
      </c>
      <c r="J209" s="23">
        <f t="shared" si="18"/>
        <v>3394.0800000000004</v>
      </c>
      <c r="K209" s="23">
        <f t="shared" si="19"/>
        <v>4537.200000000001</v>
      </c>
    </row>
    <row r="210" spans="1:11" s="7" customFormat="1" ht="14.25" customHeight="1">
      <c r="A210" s="11" t="s">
        <v>649</v>
      </c>
      <c r="B210" s="11">
        <v>9</v>
      </c>
      <c r="C210" s="11" t="s">
        <v>677</v>
      </c>
      <c r="D210" s="11" t="s">
        <v>15</v>
      </c>
      <c r="E210" s="11" t="s">
        <v>678</v>
      </c>
      <c r="F210" s="11" t="s">
        <v>679</v>
      </c>
      <c r="G210" s="20">
        <f t="shared" si="15"/>
        <v>88.96</v>
      </c>
      <c r="H210" s="23">
        <f t="shared" si="16"/>
        <v>2662.9</v>
      </c>
      <c r="I210" s="23">
        <f t="shared" si="17"/>
        <v>2977.48</v>
      </c>
      <c r="J210" s="23">
        <f t="shared" si="18"/>
        <v>3492.3500000000004</v>
      </c>
      <c r="K210" s="23">
        <f t="shared" si="19"/>
        <v>4635.47</v>
      </c>
    </row>
    <row r="211" spans="1:11" s="7" customFormat="1" ht="14.25" customHeight="1">
      <c r="A211" s="11" t="s">
        <v>649</v>
      </c>
      <c r="B211" s="11">
        <v>10</v>
      </c>
      <c r="C211" s="11" t="s">
        <v>680</v>
      </c>
      <c r="D211" s="11" t="s">
        <v>15</v>
      </c>
      <c r="E211" s="11" t="s">
        <v>681</v>
      </c>
      <c r="F211" s="11" t="s">
        <v>32</v>
      </c>
      <c r="G211" s="20">
        <f t="shared" si="15"/>
        <v>89.49</v>
      </c>
      <c r="H211" s="23">
        <f t="shared" si="16"/>
        <v>2672.6</v>
      </c>
      <c r="I211" s="23">
        <f t="shared" si="17"/>
        <v>2987.18</v>
      </c>
      <c r="J211" s="23">
        <f t="shared" si="18"/>
        <v>3502.05</v>
      </c>
      <c r="K211" s="23">
        <f t="shared" si="19"/>
        <v>4645.17</v>
      </c>
    </row>
    <row r="212" spans="1:11" s="7" customFormat="1" ht="14.25" customHeight="1">
      <c r="A212" s="11" t="s">
        <v>649</v>
      </c>
      <c r="B212" s="11">
        <v>11</v>
      </c>
      <c r="C212" s="11" t="s">
        <v>682</v>
      </c>
      <c r="D212" s="11" t="s">
        <v>15</v>
      </c>
      <c r="E212" s="11" t="s">
        <v>683</v>
      </c>
      <c r="F212" s="11" t="s">
        <v>684</v>
      </c>
      <c r="G212" s="20">
        <f t="shared" si="15"/>
        <v>89.44</v>
      </c>
      <c r="H212" s="23">
        <f t="shared" si="16"/>
        <v>2671.63</v>
      </c>
      <c r="I212" s="23">
        <f t="shared" si="17"/>
        <v>2986.21</v>
      </c>
      <c r="J212" s="23">
        <f t="shared" si="18"/>
        <v>3501.0800000000004</v>
      </c>
      <c r="K212" s="23">
        <f t="shared" si="19"/>
        <v>4644.2</v>
      </c>
    </row>
    <row r="213" spans="1:11" s="7" customFormat="1" ht="14.25" customHeight="1">
      <c r="A213" s="11" t="s">
        <v>649</v>
      </c>
      <c r="B213" s="11">
        <v>12</v>
      </c>
      <c r="C213" s="11" t="s">
        <v>685</v>
      </c>
      <c r="D213" s="11" t="s">
        <v>15</v>
      </c>
      <c r="E213" s="11" t="s">
        <v>686</v>
      </c>
      <c r="F213" s="11" t="s">
        <v>687</v>
      </c>
      <c r="G213" s="20">
        <f t="shared" si="15"/>
        <v>88.97</v>
      </c>
      <c r="H213" s="23">
        <f t="shared" si="16"/>
        <v>2663.08</v>
      </c>
      <c r="I213" s="23">
        <f t="shared" si="17"/>
        <v>2977.66</v>
      </c>
      <c r="J213" s="23">
        <f t="shared" si="18"/>
        <v>3492.53</v>
      </c>
      <c r="K213" s="23">
        <f t="shared" si="19"/>
        <v>4635.650000000001</v>
      </c>
    </row>
    <row r="214" spans="1:11" s="7" customFormat="1" ht="14.25" customHeight="1">
      <c r="A214" s="11" t="s">
        <v>649</v>
      </c>
      <c r="B214" s="11">
        <v>13</v>
      </c>
      <c r="C214" s="11" t="s">
        <v>688</v>
      </c>
      <c r="D214" s="11" t="s">
        <v>15</v>
      </c>
      <c r="E214" s="11" t="s">
        <v>689</v>
      </c>
      <c r="F214" s="11" t="s">
        <v>690</v>
      </c>
      <c r="G214" s="20">
        <f t="shared" si="15"/>
        <v>89.24</v>
      </c>
      <c r="H214" s="23">
        <f t="shared" si="16"/>
        <v>2668.05</v>
      </c>
      <c r="I214" s="23">
        <f t="shared" si="17"/>
        <v>2982.63</v>
      </c>
      <c r="J214" s="23">
        <f t="shared" si="18"/>
        <v>3497.5</v>
      </c>
      <c r="K214" s="23">
        <f t="shared" si="19"/>
        <v>4640.62</v>
      </c>
    </row>
    <row r="215" spans="1:11" s="7" customFormat="1" ht="14.25" customHeight="1">
      <c r="A215" s="11" t="s">
        <v>649</v>
      </c>
      <c r="B215" s="11">
        <v>14</v>
      </c>
      <c r="C215" s="11" t="s">
        <v>691</v>
      </c>
      <c r="D215" s="11" t="s">
        <v>15</v>
      </c>
      <c r="E215" s="11" t="s">
        <v>692</v>
      </c>
      <c r="F215" s="11" t="s">
        <v>693</v>
      </c>
      <c r="G215" s="20">
        <f t="shared" si="15"/>
        <v>89.15</v>
      </c>
      <c r="H215" s="23">
        <f t="shared" si="16"/>
        <v>2666.35</v>
      </c>
      <c r="I215" s="23">
        <f t="shared" si="17"/>
        <v>2980.93</v>
      </c>
      <c r="J215" s="23">
        <f t="shared" si="18"/>
        <v>3495.8</v>
      </c>
      <c r="K215" s="23">
        <f t="shared" si="19"/>
        <v>4638.919999999999</v>
      </c>
    </row>
    <row r="216" spans="1:11" s="7" customFormat="1" ht="14.25" customHeight="1">
      <c r="A216" s="11" t="s">
        <v>649</v>
      </c>
      <c r="B216" s="11">
        <v>15</v>
      </c>
      <c r="C216" s="11" t="s">
        <v>694</v>
      </c>
      <c r="D216" s="11" t="s">
        <v>15</v>
      </c>
      <c r="E216" s="11" t="s">
        <v>695</v>
      </c>
      <c r="F216" s="11" t="s">
        <v>696</v>
      </c>
      <c r="G216" s="20">
        <f t="shared" si="15"/>
        <v>88.43</v>
      </c>
      <c r="H216" s="23">
        <f t="shared" si="16"/>
        <v>2653.1299999999997</v>
      </c>
      <c r="I216" s="23">
        <f t="shared" si="17"/>
        <v>2967.7099999999996</v>
      </c>
      <c r="J216" s="23">
        <f t="shared" si="18"/>
        <v>3482.58</v>
      </c>
      <c r="K216" s="23">
        <f t="shared" si="19"/>
        <v>4625.7</v>
      </c>
    </row>
    <row r="217" spans="1:11" s="7" customFormat="1" ht="14.25" customHeight="1">
      <c r="A217" s="11" t="s">
        <v>649</v>
      </c>
      <c r="B217" s="11">
        <v>16</v>
      </c>
      <c r="C217" s="11" t="s">
        <v>697</v>
      </c>
      <c r="D217" s="11" t="s">
        <v>15</v>
      </c>
      <c r="E217" s="11" t="s">
        <v>698</v>
      </c>
      <c r="F217" s="11" t="s">
        <v>699</v>
      </c>
      <c r="G217" s="20">
        <f t="shared" si="15"/>
        <v>88.24</v>
      </c>
      <c r="H217" s="23">
        <f t="shared" si="16"/>
        <v>2649.7</v>
      </c>
      <c r="I217" s="23">
        <f t="shared" si="17"/>
        <v>2964.2799999999997</v>
      </c>
      <c r="J217" s="23">
        <f t="shared" si="18"/>
        <v>3479.1499999999996</v>
      </c>
      <c r="K217" s="23">
        <f t="shared" si="19"/>
        <v>4622.2699999999995</v>
      </c>
    </row>
    <row r="218" spans="1:11" s="7" customFormat="1" ht="14.25" customHeight="1">
      <c r="A218" s="11" t="s">
        <v>649</v>
      </c>
      <c r="B218" s="11">
        <v>17</v>
      </c>
      <c r="C218" s="11" t="s">
        <v>700</v>
      </c>
      <c r="D218" s="11" t="s">
        <v>15</v>
      </c>
      <c r="E218" s="11" t="s">
        <v>701</v>
      </c>
      <c r="F218" s="11" t="s">
        <v>702</v>
      </c>
      <c r="G218" s="20">
        <f t="shared" si="15"/>
        <v>85.97</v>
      </c>
      <c r="H218" s="23">
        <f t="shared" si="16"/>
        <v>2608.15</v>
      </c>
      <c r="I218" s="23">
        <f t="shared" si="17"/>
        <v>2922.73</v>
      </c>
      <c r="J218" s="23">
        <f t="shared" si="18"/>
        <v>3437.6</v>
      </c>
      <c r="K218" s="23">
        <f t="shared" si="19"/>
        <v>4580.72</v>
      </c>
    </row>
    <row r="219" spans="1:11" s="7" customFormat="1" ht="14.25" customHeight="1">
      <c r="A219" s="11" t="s">
        <v>649</v>
      </c>
      <c r="B219" s="11">
        <v>18</v>
      </c>
      <c r="C219" s="11" t="s">
        <v>703</v>
      </c>
      <c r="D219" s="11" t="s">
        <v>15</v>
      </c>
      <c r="E219" s="11" t="s">
        <v>704</v>
      </c>
      <c r="F219" s="11" t="s">
        <v>705</v>
      </c>
      <c r="G219" s="20">
        <f t="shared" si="15"/>
        <v>84.68</v>
      </c>
      <c r="H219" s="23">
        <f t="shared" si="16"/>
        <v>2584.46</v>
      </c>
      <c r="I219" s="23">
        <f t="shared" si="17"/>
        <v>2899.04</v>
      </c>
      <c r="J219" s="23">
        <f t="shared" si="18"/>
        <v>3413.9100000000003</v>
      </c>
      <c r="K219" s="23">
        <f t="shared" si="19"/>
        <v>4557.030000000001</v>
      </c>
    </row>
    <row r="220" spans="1:11" s="7" customFormat="1" ht="14.25" customHeight="1">
      <c r="A220" s="11" t="s">
        <v>649</v>
      </c>
      <c r="B220" s="11">
        <v>19</v>
      </c>
      <c r="C220" s="11" t="s">
        <v>706</v>
      </c>
      <c r="D220" s="11" t="s">
        <v>707</v>
      </c>
      <c r="E220" s="11" t="s">
        <v>15</v>
      </c>
      <c r="F220" s="11" t="s">
        <v>708</v>
      </c>
      <c r="G220" s="20">
        <f t="shared" si="15"/>
        <v>85.68</v>
      </c>
      <c r="H220" s="23">
        <f t="shared" si="16"/>
        <v>2602.7</v>
      </c>
      <c r="I220" s="23">
        <f t="shared" si="17"/>
        <v>2917.2799999999997</v>
      </c>
      <c r="J220" s="23">
        <f t="shared" si="18"/>
        <v>3432.15</v>
      </c>
      <c r="K220" s="23">
        <f t="shared" si="19"/>
        <v>4575.27</v>
      </c>
    </row>
    <row r="221" spans="1:11" s="7" customFormat="1" ht="14.25" customHeight="1">
      <c r="A221" s="11" t="s">
        <v>649</v>
      </c>
      <c r="B221" s="11">
        <v>20</v>
      </c>
      <c r="C221" s="11" t="s">
        <v>709</v>
      </c>
      <c r="D221" s="11" t="s">
        <v>15</v>
      </c>
      <c r="E221" s="11" t="s">
        <v>710</v>
      </c>
      <c r="F221" s="11" t="s">
        <v>711</v>
      </c>
      <c r="G221" s="20">
        <f t="shared" si="15"/>
        <v>87.36</v>
      </c>
      <c r="H221" s="23">
        <f t="shared" si="16"/>
        <v>2633.56</v>
      </c>
      <c r="I221" s="23">
        <f t="shared" si="17"/>
        <v>2948.14</v>
      </c>
      <c r="J221" s="23">
        <f t="shared" si="18"/>
        <v>3463.01</v>
      </c>
      <c r="K221" s="23">
        <f t="shared" si="19"/>
        <v>4606.129999999999</v>
      </c>
    </row>
    <row r="222" spans="1:11" s="7" customFormat="1" ht="14.25" customHeight="1">
      <c r="A222" s="11" t="s">
        <v>649</v>
      </c>
      <c r="B222" s="11">
        <v>21</v>
      </c>
      <c r="C222" s="11" t="s">
        <v>712</v>
      </c>
      <c r="D222" s="11" t="s">
        <v>15</v>
      </c>
      <c r="E222" s="11" t="s">
        <v>713</v>
      </c>
      <c r="F222" s="11" t="s">
        <v>714</v>
      </c>
      <c r="G222" s="20">
        <f t="shared" si="15"/>
        <v>89.48</v>
      </c>
      <c r="H222" s="23">
        <f t="shared" si="16"/>
        <v>2672.39</v>
      </c>
      <c r="I222" s="23">
        <f t="shared" si="17"/>
        <v>2986.97</v>
      </c>
      <c r="J222" s="23">
        <f t="shared" si="18"/>
        <v>3501.84</v>
      </c>
      <c r="K222" s="23">
        <f t="shared" si="19"/>
        <v>4644.959999999999</v>
      </c>
    </row>
    <row r="223" spans="1:11" s="7" customFormat="1" ht="14.25" customHeight="1">
      <c r="A223" s="11" t="s">
        <v>649</v>
      </c>
      <c r="B223" s="11">
        <v>22</v>
      </c>
      <c r="C223" s="11" t="s">
        <v>715</v>
      </c>
      <c r="D223" s="11" t="s">
        <v>15</v>
      </c>
      <c r="E223" s="11" t="s">
        <v>716</v>
      </c>
      <c r="F223" s="11" t="s">
        <v>717</v>
      </c>
      <c r="G223" s="20">
        <f t="shared" si="15"/>
        <v>85.75</v>
      </c>
      <c r="H223" s="23">
        <f t="shared" si="16"/>
        <v>2604.0600000000004</v>
      </c>
      <c r="I223" s="23">
        <f t="shared" si="17"/>
        <v>2918.6400000000003</v>
      </c>
      <c r="J223" s="23">
        <f t="shared" si="18"/>
        <v>3433.51</v>
      </c>
      <c r="K223" s="23">
        <f t="shared" si="19"/>
        <v>4576.63</v>
      </c>
    </row>
    <row r="224" spans="1:11" s="7" customFormat="1" ht="14.25" customHeight="1">
      <c r="A224" s="11" t="s">
        <v>649</v>
      </c>
      <c r="B224" s="11">
        <v>23</v>
      </c>
      <c r="C224" s="11" t="s">
        <v>718</v>
      </c>
      <c r="D224" s="11" t="s">
        <v>15</v>
      </c>
      <c r="E224" s="11" t="s">
        <v>719</v>
      </c>
      <c r="F224" s="11" t="s">
        <v>720</v>
      </c>
      <c r="G224" s="20">
        <f t="shared" si="15"/>
        <v>69.4</v>
      </c>
      <c r="H224" s="23">
        <f t="shared" si="16"/>
        <v>2304.38</v>
      </c>
      <c r="I224" s="23">
        <f t="shared" si="17"/>
        <v>2618.96</v>
      </c>
      <c r="J224" s="23">
        <f t="shared" si="18"/>
        <v>3133.8300000000004</v>
      </c>
      <c r="K224" s="23">
        <f t="shared" si="19"/>
        <v>4276.949999999999</v>
      </c>
    </row>
    <row r="225" spans="1:11" s="7" customFormat="1" ht="14.25" customHeight="1">
      <c r="A225" s="11" t="s">
        <v>721</v>
      </c>
      <c r="B225" s="11">
        <v>0</v>
      </c>
      <c r="C225" s="11" t="s">
        <v>722</v>
      </c>
      <c r="D225" s="11" t="s">
        <v>15</v>
      </c>
      <c r="E225" s="11" t="s">
        <v>723</v>
      </c>
      <c r="F225" s="11" t="s">
        <v>724</v>
      </c>
      <c r="G225" s="20">
        <f t="shared" si="15"/>
        <v>64.26</v>
      </c>
      <c r="H225" s="23">
        <f t="shared" si="16"/>
        <v>2210.0800000000004</v>
      </c>
      <c r="I225" s="23">
        <f t="shared" si="17"/>
        <v>2524.6600000000003</v>
      </c>
      <c r="J225" s="23">
        <f t="shared" si="18"/>
        <v>3039.5300000000007</v>
      </c>
      <c r="K225" s="23">
        <f t="shared" si="19"/>
        <v>4182.65</v>
      </c>
    </row>
    <row r="226" spans="1:11" s="7" customFormat="1" ht="14.25" customHeight="1">
      <c r="A226" s="11" t="s">
        <v>721</v>
      </c>
      <c r="B226" s="11">
        <v>1</v>
      </c>
      <c r="C226" s="11" t="s">
        <v>725</v>
      </c>
      <c r="D226" s="11" t="s">
        <v>15</v>
      </c>
      <c r="E226" s="11" t="s">
        <v>39</v>
      </c>
      <c r="F226" s="11" t="s">
        <v>726</v>
      </c>
      <c r="G226" s="20">
        <f t="shared" si="15"/>
        <v>59.02</v>
      </c>
      <c r="H226" s="23">
        <f t="shared" si="16"/>
        <v>2114.11</v>
      </c>
      <c r="I226" s="23">
        <f t="shared" si="17"/>
        <v>2428.69</v>
      </c>
      <c r="J226" s="23">
        <f t="shared" si="18"/>
        <v>2943.56</v>
      </c>
      <c r="K226" s="23">
        <f t="shared" si="19"/>
        <v>4086.68</v>
      </c>
    </row>
    <row r="227" spans="1:11" s="7" customFormat="1" ht="14.25" customHeight="1">
      <c r="A227" s="11" t="s">
        <v>721</v>
      </c>
      <c r="B227" s="11">
        <v>2</v>
      </c>
      <c r="C227" s="11" t="s">
        <v>727</v>
      </c>
      <c r="D227" s="11" t="s">
        <v>15</v>
      </c>
      <c r="E227" s="11" t="s">
        <v>728</v>
      </c>
      <c r="F227" s="11" t="s">
        <v>729</v>
      </c>
      <c r="G227" s="20">
        <f t="shared" si="15"/>
        <v>58.35</v>
      </c>
      <c r="H227" s="23">
        <f t="shared" si="16"/>
        <v>2101.75</v>
      </c>
      <c r="I227" s="23">
        <f t="shared" si="17"/>
        <v>2416.33</v>
      </c>
      <c r="J227" s="23">
        <f t="shared" si="18"/>
        <v>2931.2000000000003</v>
      </c>
      <c r="K227" s="23">
        <f t="shared" si="19"/>
        <v>4074.3199999999997</v>
      </c>
    </row>
    <row r="228" spans="1:11" s="7" customFormat="1" ht="14.25" customHeight="1">
      <c r="A228" s="11" t="s">
        <v>721</v>
      </c>
      <c r="B228" s="11">
        <v>3</v>
      </c>
      <c r="C228" s="11" t="s">
        <v>730</v>
      </c>
      <c r="D228" s="11" t="s">
        <v>15</v>
      </c>
      <c r="E228" s="11" t="s">
        <v>731</v>
      </c>
      <c r="F228" s="11" t="s">
        <v>732</v>
      </c>
      <c r="G228" s="20">
        <f t="shared" si="15"/>
        <v>53.88</v>
      </c>
      <c r="H228" s="23">
        <f t="shared" si="16"/>
        <v>2019.8200000000002</v>
      </c>
      <c r="I228" s="23">
        <f t="shared" si="17"/>
        <v>2334.4</v>
      </c>
      <c r="J228" s="23">
        <f t="shared" si="18"/>
        <v>2849.2700000000004</v>
      </c>
      <c r="K228" s="23">
        <f t="shared" si="19"/>
        <v>3992.39</v>
      </c>
    </row>
    <row r="229" spans="1:11" s="7" customFormat="1" ht="14.25" customHeight="1">
      <c r="A229" s="11" t="s">
        <v>721</v>
      </c>
      <c r="B229" s="11">
        <v>4</v>
      </c>
      <c r="C229" s="11" t="s">
        <v>733</v>
      </c>
      <c r="D229" s="11" t="s">
        <v>15</v>
      </c>
      <c r="E229" s="11" t="s">
        <v>734</v>
      </c>
      <c r="F229" s="11" t="s">
        <v>24</v>
      </c>
      <c r="G229" s="20">
        <f t="shared" si="15"/>
        <v>57.53</v>
      </c>
      <c r="H229" s="23">
        <f t="shared" si="16"/>
        <v>2086.71</v>
      </c>
      <c r="I229" s="23">
        <f t="shared" si="17"/>
        <v>2401.2900000000004</v>
      </c>
      <c r="J229" s="23">
        <f t="shared" si="18"/>
        <v>2916.1600000000003</v>
      </c>
      <c r="K229" s="23">
        <f t="shared" si="19"/>
        <v>4059.28</v>
      </c>
    </row>
    <row r="230" spans="1:11" s="7" customFormat="1" ht="14.25" customHeight="1">
      <c r="A230" s="11" t="s">
        <v>721</v>
      </c>
      <c r="B230" s="11">
        <v>5</v>
      </c>
      <c r="C230" s="11" t="s">
        <v>735</v>
      </c>
      <c r="D230" s="11" t="s">
        <v>49</v>
      </c>
      <c r="E230" s="11" t="s">
        <v>15</v>
      </c>
      <c r="F230" s="11" t="s">
        <v>736</v>
      </c>
      <c r="G230" s="20">
        <f t="shared" si="15"/>
        <v>58.88</v>
      </c>
      <c r="H230" s="23">
        <f t="shared" si="16"/>
        <v>2111.46</v>
      </c>
      <c r="I230" s="23">
        <f t="shared" si="17"/>
        <v>2426.04</v>
      </c>
      <c r="J230" s="23">
        <f t="shared" si="18"/>
        <v>2940.9100000000003</v>
      </c>
      <c r="K230" s="23">
        <f t="shared" si="19"/>
        <v>4084.0299999999997</v>
      </c>
    </row>
    <row r="231" spans="1:11" s="7" customFormat="1" ht="14.25" customHeight="1">
      <c r="A231" s="11" t="s">
        <v>721</v>
      </c>
      <c r="B231" s="11">
        <v>6</v>
      </c>
      <c r="C231" s="11" t="s">
        <v>737</v>
      </c>
      <c r="D231" s="11" t="s">
        <v>738</v>
      </c>
      <c r="E231" s="11" t="s">
        <v>15</v>
      </c>
      <c r="F231" s="11" t="s">
        <v>739</v>
      </c>
      <c r="G231" s="20">
        <f t="shared" si="15"/>
        <v>63.45</v>
      </c>
      <c r="H231" s="23">
        <f t="shared" si="16"/>
        <v>2195.22</v>
      </c>
      <c r="I231" s="23">
        <f t="shared" si="17"/>
        <v>2509.7999999999997</v>
      </c>
      <c r="J231" s="23">
        <f t="shared" si="18"/>
        <v>3024.67</v>
      </c>
      <c r="K231" s="23">
        <f t="shared" si="19"/>
        <v>4167.79</v>
      </c>
    </row>
    <row r="232" spans="1:11" s="7" customFormat="1" ht="14.25" customHeight="1">
      <c r="A232" s="11" t="s">
        <v>721</v>
      </c>
      <c r="B232" s="11">
        <v>7</v>
      </c>
      <c r="C232" s="11" t="s">
        <v>740</v>
      </c>
      <c r="D232" s="11" t="s">
        <v>59</v>
      </c>
      <c r="E232" s="11" t="s">
        <v>15</v>
      </c>
      <c r="F232" s="11" t="s">
        <v>741</v>
      </c>
      <c r="G232" s="20">
        <f t="shared" si="15"/>
        <v>69.72</v>
      </c>
      <c r="H232" s="23">
        <f t="shared" si="16"/>
        <v>2310.24</v>
      </c>
      <c r="I232" s="23">
        <f t="shared" si="17"/>
        <v>2624.8199999999997</v>
      </c>
      <c r="J232" s="23">
        <f t="shared" si="18"/>
        <v>3139.69</v>
      </c>
      <c r="K232" s="23">
        <f t="shared" si="19"/>
        <v>4282.81</v>
      </c>
    </row>
    <row r="233" spans="1:11" s="7" customFormat="1" ht="14.25" customHeight="1">
      <c r="A233" s="11" t="s">
        <v>721</v>
      </c>
      <c r="B233" s="11">
        <v>8</v>
      </c>
      <c r="C233" s="11" t="s">
        <v>742</v>
      </c>
      <c r="D233" s="11" t="s">
        <v>743</v>
      </c>
      <c r="E233" s="11" t="s">
        <v>15</v>
      </c>
      <c r="F233" s="11" t="s">
        <v>744</v>
      </c>
      <c r="G233" s="20">
        <f t="shared" si="15"/>
        <v>81.82</v>
      </c>
      <c r="H233" s="23">
        <f t="shared" si="16"/>
        <v>2531.9600000000005</v>
      </c>
      <c r="I233" s="23">
        <f t="shared" si="17"/>
        <v>2846.5400000000004</v>
      </c>
      <c r="J233" s="23">
        <f t="shared" si="18"/>
        <v>3361.4100000000003</v>
      </c>
      <c r="K233" s="23">
        <f t="shared" si="19"/>
        <v>4504.53</v>
      </c>
    </row>
    <row r="234" spans="1:11" s="7" customFormat="1" ht="14.25" customHeight="1">
      <c r="A234" s="11" t="s">
        <v>721</v>
      </c>
      <c r="B234" s="11">
        <v>9</v>
      </c>
      <c r="C234" s="11" t="s">
        <v>745</v>
      </c>
      <c r="D234" s="11" t="s">
        <v>15</v>
      </c>
      <c r="E234" s="11" t="s">
        <v>746</v>
      </c>
      <c r="F234" s="11" t="s">
        <v>747</v>
      </c>
      <c r="G234" s="20">
        <f t="shared" si="15"/>
        <v>87.75</v>
      </c>
      <c r="H234" s="23">
        <f t="shared" si="16"/>
        <v>2640.6800000000003</v>
      </c>
      <c r="I234" s="23">
        <f t="shared" si="17"/>
        <v>2955.26</v>
      </c>
      <c r="J234" s="23">
        <f t="shared" si="18"/>
        <v>3470.13</v>
      </c>
      <c r="K234" s="23">
        <f t="shared" si="19"/>
        <v>4613.25</v>
      </c>
    </row>
    <row r="235" spans="1:11" s="7" customFormat="1" ht="14.25" customHeight="1">
      <c r="A235" s="11" t="s">
        <v>721</v>
      </c>
      <c r="B235" s="11">
        <v>10</v>
      </c>
      <c r="C235" s="11" t="s">
        <v>748</v>
      </c>
      <c r="D235" s="11" t="s">
        <v>15</v>
      </c>
      <c r="E235" s="11" t="s">
        <v>749</v>
      </c>
      <c r="F235" s="11" t="s">
        <v>750</v>
      </c>
      <c r="G235" s="20">
        <f t="shared" si="15"/>
        <v>87.99</v>
      </c>
      <c r="H235" s="23">
        <f t="shared" si="16"/>
        <v>2645.18</v>
      </c>
      <c r="I235" s="23">
        <f t="shared" si="17"/>
        <v>2959.7599999999998</v>
      </c>
      <c r="J235" s="23">
        <f t="shared" si="18"/>
        <v>3474.63</v>
      </c>
      <c r="K235" s="23">
        <f t="shared" si="19"/>
        <v>4617.75</v>
      </c>
    </row>
    <row r="236" spans="1:11" s="7" customFormat="1" ht="14.25" customHeight="1">
      <c r="A236" s="11" t="s">
        <v>721</v>
      </c>
      <c r="B236" s="11">
        <v>11</v>
      </c>
      <c r="C236" s="11" t="s">
        <v>751</v>
      </c>
      <c r="D236" s="11" t="s">
        <v>15</v>
      </c>
      <c r="E236" s="11" t="s">
        <v>752</v>
      </c>
      <c r="F236" s="11" t="s">
        <v>60</v>
      </c>
      <c r="G236" s="20">
        <f t="shared" si="15"/>
        <v>87.81</v>
      </c>
      <c r="H236" s="23">
        <f t="shared" si="16"/>
        <v>2641.7599999999998</v>
      </c>
      <c r="I236" s="23">
        <f t="shared" si="17"/>
        <v>2956.3399999999997</v>
      </c>
      <c r="J236" s="23">
        <f t="shared" si="18"/>
        <v>3471.21</v>
      </c>
      <c r="K236" s="23">
        <f t="shared" si="19"/>
        <v>4614.33</v>
      </c>
    </row>
    <row r="237" spans="1:11" s="7" customFormat="1" ht="14.25" customHeight="1">
      <c r="A237" s="11" t="s">
        <v>721</v>
      </c>
      <c r="B237" s="11">
        <v>12</v>
      </c>
      <c r="C237" s="11" t="s">
        <v>753</v>
      </c>
      <c r="D237" s="11" t="s">
        <v>15</v>
      </c>
      <c r="E237" s="11" t="s">
        <v>754</v>
      </c>
      <c r="F237" s="11" t="s">
        <v>755</v>
      </c>
      <c r="G237" s="20">
        <f t="shared" si="15"/>
        <v>85.21</v>
      </c>
      <c r="H237" s="23">
        <f t="shared" si="16"/>
        <v>2594.11</v>
      </c>
      <c r="I237" s="23">
        <f t="shared" si="17"/>
        <v>2908.69</v>
      </c>
      <c r="J237" s="23">
        <f t="shared" si="18"/>
        <v>3423.5600000000004</v>
      </c>
      <c r="K237" s="23">
        <f t="shared" si="19"/>
        <v>4566.679999999999</v>
      </c>
    </row>
    <row r="238" spans="1:11" s="7" customFormat="1" ht="14.25" customHeight="1">
      <c r="A238" s="11" t="s">
        <v>721</v>
      </c>
      <c r="B238" s="11">
        <v>13</v>
      </c>
      <c r="C238" s="11" t="s">
        <v>756</v>
      </c>
      <c r="D238" s="11" t="s">
        <v>15</v>
      </c>
      <c r="E238" s="11" t="s">
        <v>757</v>
      </c>
      <c r="F238" s="11" t="s">
        <v>758</v>
      </c>
      <c r="G238" s="20">
        <f t="shared" si="15"/>
        <v>84.88</v>
      </c>
      <c r="H238" s="23">
        <f t="shared" si="16"/>
        <v>2588.05</v>
      </c>
      <c r="I238" s="23">
        <f t="shared" si="17"/>
        <v>2902.63</v>
      </c>
      <c r="J238" s="23">
        <f t="shared" si="18"/>
        <v>3417.5</v>
      </c>
      <c r="K238" s="23">
        <f t="shared" si="19"/>
        <v>4560.62</v>
      </c>
    </row>
    <row r="239" spans="1:11" s="7" customFormat="1" ht="14.25" customHeight="1">
      <c r="A239" s="11" t="s">
        <v>721</v>
      </c>
      <c r="B239" s="11">
        <v>14</v>
      </c>
      <c r="C239" s="11" t="s">
        <v>759</v>
      </c>
      <c r="D239" s="11" t="s">
        <v>15</v>
      </c>
      <c r="E239" s="11" t="s">
        <v>760</v>
      </c>
      <c r="F239" s="11" t="s">
        <v>761</v>
      </c>
      <c r="G239" s="20">
        <f t="shared" si="15"/>
        <v>86.53</v>
      </c>
      <c r="H239" s="23">
        <f t="shared" si="16"/>
        <v>2618.3500000000004</v>
      </c>
      <c r="I239" s="23">
        <f t="shared" si="17"/>
        <v>2932.9300000000003</v>
      </c>
      <c r="J239" s="23">
        <f t="shared" si="18"/>
        <v>3447.8000000000006</v>
      </c>
      <c r="K239" s="23">
        <f t="shared" si="19"/>
        <v>4590.919999999999</v>
      </c>
    </row>
    <row r="240" spans="1:11" s="7" customFormat="1" ht="14.25" customHeight="1">
      <c r="A240" s="11" t="s">
        <v>721</v>
      </c>
      <c r="B240" s="11">
        <v>15</v>
      </c>
      <c r="C240" s="11" t="s">
        <v>762</v>
      </c>
      <c r="D240" s="11" t="s">
        <v>15</v>
      </c>
      <c r="E240" s="11" t="s">
        <v>763</v>
      </c>
      <c r="F240" s="11" t="s">
        <v>764</v>
      </c>
      <c r="G240" s="20">
        <f t="shared" si="15"/>
        <v>86.44</v>
      </c>
      <c r="H240" s="23">
        <f t="shared" si="16"/>
        <v>2616.77</v>
      </c>
      <c r="I240" s="23">
        <f t="shared" si="17"/>
        <v>2931.35</v>
      </c>
      <c r="J240" s="23">
        <f t="shared" si="18"/>
        <v>3446.2200000000003</v>
      </c>
      <c r="K240" s="23">
        <f t="shared" si="19"/>
        <v>4589.339999999999</v>
      </c>
    </row>
    <row r="241" spans="1:11" s="7" customFormat="1" ht="14.25" customHeight="1">
      <c r="A241" s="11" t="s">
        <v>721</v>
      </c>
      <c r="B241" s="11">
        <v>16</v>
      </c>
      <c r="C241" s="11" t="s">
        <v>765</v>
      </c>
      <c r="D241" s="11" t="s">
        <v>15</v>
      </c>
      <c r="E241" s="11" t="s">
        <v>766</v>
      </c>
      <c r="F241" s="11" t="s">
        <v>767</v>
      </c>
      <c r="G241" s="20">
        <f t="shared" si="15"/>
        <v>87.65</v>
      </c>
      <c r="H241" s="23">
        <f t="shared" si="16"/>
        <v>2638.94</v>
      </c>
      <c r="I241" s="23">
        <f t="shared" si="17"/>
        <v>2953.52</v>
      </c>
      <c r="J241" s="23">
        <f t="shared" si="18"/>
        <v>3468.3900000000003</v>
      </c>
      <c r="K241" s="23">
        <f t="shared" si="19"/>
        <v>4611.509999999999</v>
      </c>
    </row>
    <row r="242" spans="1:11" s="7" customFormat="1" ht="14.25" customHeight="1">
      <c r="A242" s="11" t="s">
        <v>721</v>
      </c>
      <c r="B242" s="11">
        <v>17</v>
      </c>
      <c r="C242" s="11" t="s">
        <v>768</v>
      </c>
      <c r="D242" s="11" t="s">
        <v>15</v>
      </c>
      <c r="E242" s="11" t="s">
        <v>769</v>
      </c>
      <c r="F242" s="11" t="s">
        <v>770</v>
      </c>
      <c r="G242" s="20">
        <f t="shared" si="15"/>
        <v>87.64</v>
      </c>
      <c r="H242" s="23">
        <f t="shared" si="16"/>
        <v>2638.6</v>
      </c>
      <c r="I242" s="23">
        <f t="shared" si="17"/>
        <v>2953.18</v>
      </c>
      <c r="J242" s="23">
        <f t="shared" si="18"/>
        <v>3468.0499999999997</v>
      </c>
      <c r="K242" s="23">
        <f t="shared" si="19"/>
        <v>4611.17</v>
      </c>
    </row>
    <row r="243" spans="1:11" s="7" customFormat="1" ht="14.25" customHeight="1">
      <c r="A243" s="11" t="s">
        <v>721</v>
      </c>
      <c r="B243" s="11">
        <v>18</v>
      </c>
      <c r="C243" s="11" t="s">
        <v>771</v>
      </c>
      <c r="D243" s="11" t="s">
        <v>15</v>
      </c>
      <c r="E243" s="11" t="s">
        <v>772</v>
      </c>
      <c r="F243" s="11" t="s">
        <v>773</v>
      </c>
      <c r="G243" s="20">
        <f t="shared" si="15"/>
        <v>86.87</v>
      </c>
      <c r="H243" s="23">
        <f t="shared" si="16"/>
        <v>2624.5</v>
      </c>
      <c r="I243" s="23">
        <f t="shared" si="17"/>
        <v>2939.08</v>
      </c>
      <c r="J243" s="23">
        <f t="shared" si="18"/>
        <v>3453.95</v>
      </c>
      <c r="K243" s="23">
        <f t="shared" si="19"/>
        <v>4597.07</v>
      </c>
    </row>
    <row r="244" spans="1:11" s="7" customFormat="1" ht="14.25" customHeight="1">
      <c r="A244" s="11" t="s">
        <v>721</v>
      </c>
      <c r="B244" s="11">
        <v>19</v>
      </c>
      <c r="C244" s="11" t="s">
        <v>774</v>
      </c>
      <c r="D244" s="11" t="s">
        <v>775</v>
      </c>
      <c r="E244" s="11" t="s">
        <v>15</v>
      </c>
      <c r="F244" s="11" t="s">
        <v>776</v>
      </c>
      <c r="G244" s="20">
        <f t="shared" si="15"/>
        <v>84.97</v>
      </c>
      <c r="H244" s="23">
        <f t="shared" si="16"/>
        <v>2589.6699999999996</v>
      </c>
      <c r="I244" s="23">
        <f t="shared" si="17"/>
        <v>2904.2499999999995</v>
      </c>
      <c r="J244" s="23">
        <f t="shared" si="18"/>
        <v>3419.12</v>
      </c>
      <c r="K244" s="23">
        <f t="shared" si="19"/>
        <v>4562.24</v>
      </c>
    </row>
    <row r="245" spans="1:11" s="7" customFormat="1" ht="14.25" customHeight="1">
      <c r="A245" s="11" t="s">
        <v>721</v>
      </c>
      <c r="B245" s="11">
        <v>20</v>
      </c>
      <c r="C245" s="11" t="s">
        <v>777</v>
      </c>
      <c r="D245" s="11" t="s">
        <v>15</v>
      </c>
      <c r="E245" s="11" t="s">
        <v>778</v>
      </c>
      <c r="F245" s="11" t="s">
        <v>47</v>
      </c>
      <c r="G245" s="20">
        <f t="shared" si="15"/>
        <v>87.18</v>
      </c>
      <c r="H245" s="23">
        <f t="shared" si="16"/>
        <v>2630.31</v>
      </c>
      <c r="I245" s="23">
        <f t="shared" si="17"/>
        <v>2944.89</v>
      </c>
      <c r="J245" s="23">
        <f t="shared" si="18"/>
        <v>3459.7599999999998</v>
      </c>
      <c r="K245" s="23">
        <f t="shared" si="19"/>
        <v>4602.88</v>
      </c>
    </row>
    <row r="246" spans="1:11" s="7" customFormat="1" ht="14.25" customHeight="1">
      <c r="A246" s="11" t="s">
        <v>721</v>
      </c>
      <c r="B246" s="11">
        <v>21</v>
      </c>
      <c r="C246" s="11" t="s">
        <v>779</v>
      </c>
      <c r="D246" s="11" t="s">
        <v>15</v>
      </c>
      <c r="E246" s="11" t="s">
        <v>780</v>
      </c>
      <c r="F246" s="11" t="s">
        <v>781</v>
      </c>
      <c r="G246" s="20">
        <f t="shared" si="15"/>
        <v>88.25</v>
      </c>
      <c r="H246" s="23">
        <f t="shared" si="16"/>
        <v>2649.86</v>
      </c>
      <c r="I246" s="23">
        <f t="shared" si="17"/>
        <v>2964.44</v>
      </c>
      <c r="J246" s="23">
        <f t="shared" si="18"/>
        <v>3479.3100000000004</v>
      </c>
      <c r="K246" s="23">
        <f t="shared" si="19"/>
        <v>4622.43</v>
      </c>
    </row>
    <row r="247" spans="1:11" s="7" customFormat="1" ht="14.25" customHeight="1">
      <c r="A247" s="11" t="s">
        <v>721</v>
      </c>
      <c r="B247" s="11">
        <v>22</v>
      </c>
      <c r="C247" s="11" t="s">
        <v>782</v>
      </c>
      <c r="D247" s="11" t="s">
        <v>15</v>
      </c>
      <c r="E247" s="11" t="s">
        <v>783</v>
      </c>
      <c r="F247" s="11" t="s">
        <v>784</v>
      </c>
      <c r="G247" s="20">
        <f t="shared" si="15"/>
        <v>83.43</v>
      </c>
      <c r="H247" s="23">
        <f t="shared" si="16"/>
        <v>2561.56</v>
      </c>
      <c r="I247" s="23">
        <f t="shared" si="17"/>
        <v>2876.14</v>
      </c>
      <c r="J247" s="23">
        <f t="shared" si="18"/>
        <v>3391.0099999999998</v>
      </c>
      <c r="K247" s="23">
        <f t="shared" si="19"/>
        <v>4534.13</v>
      </c>
    </row>
    <row r="248" spans="1:11" s="7" customFormat="1" ht="14.25" customHeight="1">
      <c r="A248" s="11" t="s">
        <v>721</v>
      </c>
      <c r="B248" s="11">
        <v>23</v>
      </c>
      <c r="C248" s="11" t="s">
        <v>785</v>
      </c>
      <c r="D248" s="11" t="s">
        <v>15</v>
      </c>
      <c r="E248" s="11" t="s">
        <v>786</v>
      </c>
      <c r="F248" s="11" t="s">
        <v>787</v>
      </c>
      <c r="G248" s="20">
        <f t="shared" si="15"/>
        <v>74.03</v>
      </c>
      <c r="H248" s="23">
        <f t="shared" si="16"/>
        <v>2389.11</v>
      </c>
      <c r="I248" s="23">
        <f t="shared" si="17"/>
        <v>2703.69</v>
      </c>
      <c r="J248" s="23">
        <f t="shared" si="18"/>
        <v>3218.5600000000004</v>
      </c>
      <c r="K248" s="23">
        <f t="shared" si="19"/>
        <v>4361.679999999999</v>
      </c>
    </row>
    <row r="249" spans="1:11" s="7" customFormat="1" ht="14.25" customHeight="1">
      <c r="A249" s="11" t="s">
        <v>788</v>
      </c>
      <c r="B249" s="11">
        <v>0</v>
      </c>
      <c r="C249" s="11" t="s">
        <v>789</v>
      </c>
      <c r="D249" s="11" t="s">
        <v>15</v>
      </c>
      <c r="E249" s="11" t="s">
        <v>790</v>
      </c>
      <c r="F249" s="11" t="s">
        <v>791</v>
      </c>
      <c r="G249" s="20">
        <f t="shared" si="15"/>
        <v>61.32</v>
      </c>
      <c r="H249" s="23">
        <f t="shared" si="16"/>
        <v>2156.1400000000003</v>
      </c>
      <c r="I249" s="23">
        <f t="shared" si="17"/>
        <v>2470.7200000000003</v>
      </c>
      <c r="J249" s="23">
        <f t="shared" si="18"/>
        <v>2985.5900000000006</v>
      </c>
      <c r="K249" s="23">
        <f t="shared" si="19"/>
        <v>4128.71</v>
      </c>
    </row>
    <row r="250" spans="1:11" s="7" customFormat="1" ht="14.25" customHeight="1">
      <c r="A250" s="11" t="s">
        <v>788</v>
      </c>
      <c r="B250" s="11">
        <v>1</v>
      </c>
      <c r="C250" s="11" t="s">
        <v>792</v>
      </c>
      <c r="D250" s="11" t="s">
        <v>15</v>
      </c>
      <c r="E250" s="11" t="s">
        <v>793</v>
      </c>
      <c r="F250" s="11" t="s">
        <v>794</v>
      </c>
      <c r="G250" s="20">
        <f t="shared" si="15"/>
        <v>54.83</v>
      </c>
      <c r="H250" s="23">
        <f t="shared" si="16"/>
        <v>2037.25</v>
      </c>
      <c r="I250" s="23">
        <f t="shared" si="17"/>
        <v>2351.83</v>
      </c>
      <c r="J250" s="23">
        <f t="shared" si="18"/>
        <v>2866.7</v>
      </c>
      <c r="K250" s="23">
        <f t="shared" si="19"/>
        <v>4009.8199999999997</v>
      </c>
    </row>
    <row r="251" spans="1:11" s="7" customFormat="1" ht="14.25" customHeight="1">
      <c r="A251" s="11" t="s">
        <v>788</v>
      </c>
      <c r="B251" s="11">
        <v>2</v>
      </c>
      <c r="C251" s="11" t="s">
        <v>795</v>
      </c>
      <c r="D251" s="11" t="s">
        <v>15</v>
      </c>
      <c r="E251" s="11" t="s">
        <v>796</v>
      </c>
      <c r="F251" s="11" t="s">
        <v>797</v>
      </c>
      <c r="G251" s="20">
        <f t="shared" si="15"/>
        <v>54.21</v>
      </c>
      <c r="H251" s="23">
        <f t="shared" si="16"/>
        <v>2025.9500000000003</v>
      </c>
      <c r="I251" s="23">
        <f t="shared" si="17"/>
        <v>2340.53</v>
      </c>
      <c r="J251" s="23">
        <f t="shared" si="18"/>
        <v>2855.4</v>
      </c>
      <c r="K251" s="23">
        <f t="shared" si="19"/>
        <v>3998.52</v>
      </c>
    </row>
    <row r="252" spans="1:11" s="7" customFormat="1" ht="14.25" customHeight="1">
      <c r="A252" s="11" t="s">
        <v>788</v>
      </c>
      <c r="B252" s="11">
        <v>3</v>
      </c>
      <c r="C252" s="11" t="s">
        <v>798</v>
      </c>
      <c r="D252" s="11" t="s">
        <v>15</v>
      </c>
      <c r="E252" s="11" t="s">
        <v>799</v>
      </c>
      <c r="F252" s="11" t="s">
        <v>800</v>
      </c>
      <c r="G252" s="20">
        <f t="shared" si="15"/>
        <v>53.09</v>
      </c>
      <c r="H252" s="23">
        <f t="shared" si="16"/>
        <v>2005.3500000000001</v>
      </c>
      <c r="I252" s="23">
        <f t="shared" si="17"/>
        <v>2319.9300000000003</v>
      </c>
      <c r="J252" s="23">
        <f t="shared" si="18"/>
        <v>2834.8</v>
      </c>
      <c r="K252" s="23">
        <f t="shared" si="19"/>
        <v>3977.92</v>
      </c>
    </row>
    <row r="253" spans="1:11" s="7" customFormat="1" ht="14.25" customHeight="1">
      <c r="A253" s="11" t="s">
        <v>788</v>
      </c>
      <c r="B253" s="11">
        <v>4</v>
      </c>
      <c r="C253" s="11" t="s">
        <v>801</v>
      </c>
      <c r="D253" s="11" t="s">
        <v>802</v>
      </c>
      <c r="E253" s="11" t="s">
        <v>15</v>
      </c>
      <c r="F253" s="11" t="s">
        <v>803</v>
      </c>
      <c r="G253" s="20">
        <f t="shared" si="15"/>
        <v>58.58</v>
      </c>
      <c r="H253" s="23">
        <f t="shared" si="16"/>
        <v>2105.9300000000003</v>
      </c>
      <c r="I253" s="23">
        <f t="shared" si="17"/>
        <v>2420.51</v>
      </c>
      <c r="J253" s="23">
        <f t="shared" si="18"/>
        <v>2935.38</v>
      </c>
      <c r="K253" s="23">
        <f t="shared" si="19"/>
        <v>4078.5</v>
      </c>
    </row>
    <row r="254" spans="1:11" s="7" customFormat="1" ht="14.25" customHeight="1">
      <c r="A254" s="11" t="s">
        <v>788</v>
      </c>
      <c r="B254" s="11">
        <v>5</v>
      </c>
      <c r="C254" s="11" t="s">
        <v>804</v>
      </c>
      <c r="D254" s="11" t="s">
        <v>805</v>
      </c>
      <c r="E254" s="11" t="s">
        <v>15</v>
      </c>
      <c r="F254" s="11" t="s">
        <v>806</v>
      </c>
      <c r="G254" s="20">
        <f t="shared" si="15"/>
        <v>60.59</v>
      </c>
      <c r="H254" s="23">
        <f t="shared" si="16"/>
        <v>2142.84</v>
      </c>
      <c r="I254" s="23">
        <f t="shared" si="17"/>
        <v>2457.42</v>
      </c>
      <c r="J254" s="23">
        <f t="shared" si="18"/>
        <v>2972.29</v>
      </c>
      <c r="K254" s="23">
        <f t="shared" si="19"/>
        <v>4115.41</v>
      </c>
    </row>
    <row r="255" spans="1:11" s="7" customFormat="1" ht="14.25" customHeight="1">
      <c r="A255" s="11" t="s">
        <v>788</v>
      </c>
      <c r="B255" s="11">
        <v>6</v>
      </c>
      <c r="C255" s="11" t="s">
        <v>807</v>
      </c>
      <c r="D255" s="11" t="s">
        <v>808</v>
      </c>
      <c r="E255" s="11" t="s">
        <v>15</v>
      </c>
      <c r="F255" s="11" t="s">
        <v>809</v>
      </c>
      <c r="G255" s="20">
        <f t="shared" si="15"/>
        <v>62.17</v>
      </c>
      <c r="H255" s="23">
        <f t="shared" si="16"/>
        <v>2171.75</v>
      </c>
      <c r="I255" s="23">
        <f t="shared" si="17"/>
        <v>2486.33</v>
      </c>
      <c r="J255" s="23">
        <f t="shared" si="18"/>
        <v>3001.2000000000003</v>
      </c>
      <c r="K255" s="23">
        <f t="shared" si="19"/>
        <v>4144.32</v>
      </c>
    </row>
    <row r="256" spans="1:11" s="7" customFormat="1" ht="14.25" customHeight="1">
      <c r="A256" s="11" t="s">
        <v>788</v>
      </c>
      <c r="B256" s="11">
        <v>7</v>
      </c>
      <c r="C256" s="11" t="s">
        <v>810</v>
      </c>
      <c r="D256" s="11" t="s">
        <v>15</v>
      </c>
      <c r="E256" s="11" t="s">
        <v>811</v>
      </c>
      <c r="F256" s="11" t="s">
        <v>812</v>
      </c>
      <c r="G256" s="20">
        <f t="shared" si="15"/>
        <v>81.13</v>
      </c>
      <c r="H256" s="23">
        <f t="shared" si="16"/>
        <v>2519.37</v>
      </c>
      <c r="I256" s="23">
        <f t="shared" si="17"/>
        <v>2833.95</v>
      </c>
      <c r="J256" s="23">
        <f t="shared" si="18"/>
        <v>3348.82</v>
      </c>
      <c r="K256" s="23">
        <f t="shared" si="19"/>
        <v>4491.94</v>
      </c>
    </row>
    <row r="257" spans="1:11" s="7" customFormat="1" ht="14.25" customHeight="1">
      <c r="A257" s="11" t="s">
        <v>788</v>
      </c>
      <c r="B257" s="11">
        <v>8</v>
      </c>
      <c r="C257" s="11" t="s">
        <v>813</v>
      </c>
      <c r="D257" s="11" t="s">
        <v>814</v>
      </c>
      <c r="E257" s="11" t="s">
        <v>15</v>
      </c>
      <c r="F257" s="11" t="s">
        <v>815</v>
      </c>
      <c r="G257" s="20">
        <f t="shared" si="15"/>
        <v>84.94</v>
      </c>
      <c r="H257" s="23">
        <f t="shared" si="16"/>
        <v>2589.1600000000003</v>
      </c>
      <c r="I257" s="23">
        <f t="shared" si="17"/>
        <v>2903.7400000000002</v>
      </c>
      <c r="J257" s="23">
        <f t="shared" si="18"/>
        <v>3418.61</v>
      </c>
      <c r="K257" s="23">
        <f t="shared" si="19"/>
        <v>4561.73</v>
      </c>
    </row>
    <row r="258" spans="1:11" s="7" customFormat="1" ht="14.25" customHeight="1">
      <c r="A258" s="11" t="s">
        <v>788</v>
      </c>
      <c r="B258" s="11">
        <v>9</v>
      </c>
      <c r="C258" s="11" t="s">
        <v>816</v>
      </c>
      <c r="D258" s="11" t="s">
        <v>817</v>
      </c>
      <c r="E258" s="11" t="s">
        <v>15</v>
      </c>
      <c r="F258" s="11" t="s">
        <v>818</v>
      </c>
      <c r="G258" s="20">
        <f t="shared" si="15"/>
        <v>85.21</v>
      </c>
      <c r="H258" s="23">
        <f t="shared" si="16"/>
        <v>2594.21</v>
      </c>
      <c r="I258" s="23">
        <f t="shared" si="17"/>
        <v>2908.79</v>
      </c>
      <c r="J258" s="23">
        <f t="shared" si="18"/>
        <v>3423.66</v>
      </c>
      <c r="K258" s="23">
        <f t="shared" si="19"/>
        <v>4566.78</v>
      </c>
    </row>
    <row r="259" spans="1:11" s="7" customFormat="1" ht="14.25" customHeight="1">
      <c r="A259" s="11" t="s">
        <v>788</v>
      </c>
      <c r="B259" s="11">
        <v>10</v>
      </c>
      <c r="C259" s="11" t="s">
        <v>819</v>
      </c>
      <c r="D259" s="11" t="s">
        <v>820</v>
      </c>
      <c r="E259" s="11" t="s">
        <v>15</v>
      </c>
      <c r="F259" s="11" t="s">
        <v>821</v>
      </c>
      <c r="G259" s="20">
        <f t="shared" si="15"/>
        <v>87.56</v>
      </c>
      <c r="H259" s="23">
        <f t="shared" si="16"/>
        <v>2637.1600000000003</v>
      </c>
      <c r="I259" s="23">
        <f t="shared" si="17"/>
        <v>2951.7400000000002</v>
      </c>
      <c r="J259" s="23">
        <f t="shared" si="18"/>
        <v>3466.61</v>
      </c>
      <c r="K259" s="23">
        <f t="shared" si="19"/>
        <v>4609.7300000000005</v>
      </c>
    </row>
    <row r="260" spans="1:11" s="7" customFormat="1" ht="14.25" customHeight="1">
      <c r="A260" s="11" t="s">
        <v>788</v>
      </c>
      <c r="B260" s="11">
        <v>11</v>
      </c>
      <c r="C260" s="11" t="s">
        <v>822</v>
      </c>
      <c r="D260" s="11" t="s">
        <v>15</v>
      </c>
      <c r="E260" s="11" t="s">
        <v>823</v>
      </c>
      <c r="F260" s="11" t="s">
        <v>824</v>
      </c>
      <c r="G260" s="20">
        <f t="shared" si="15"/>
        <v>87.46</v>
      </c>
      <c r="H260" s="23">
        <f t="shared" si="16"/>
        <v>2635.36</v>
      </c>
      <c r="I260" s="23">
        <f t="shared" si="17"/>
        <v>2949.94</v>
      </c>
      <c r="J260" s="23">
        <f t="shared" si="18"/>
        <v>3464.8100000000004</v>
      </c>
      <c r="K260" s="23">
        <f t="shared" si="19"/>
        <v>4607.929999999999</v>
      </c>
    </row>
    <row r="261" spans="1:11" s="7" customFormat="1" ht="14.25" customHeight="1">
      <c r="A261" s="11" t="s">
        <v>788</v>
      </c>
      <c r="B261" s="11">
        <v>12</v>
      </c>
      <c r="C261" s="11" t="s">
        <v>825</v>
      </c>
      <c r="D261" s="11" t="s">
        <v>15</v>
      </c>
      <c r="E261" s="11" t="s">
        <v>826</v>
      </c>
      <c r="F261" s="11" t="s">
        <v>827</v>
      </c>
      <c r="G261" s="20">
        <f t="shared" si="15"/>
        <v>87.66</v>
      </c>
      <c r="H261" s="23">
        <f t="shared" si="16"/>
        <v>2639.1099999999997</v>
      </c>
      <c r="I261" s="23">
        <f t="shared" si="17"/>
        <v>2953.6899999999996</v>
      </c>
      <c r="J261" s="23">
        <f t="shared" si="18"/>
        <v>3468.56</v>
      </c>
      <c r="K261" s="23">
        <f t="shared" si="19"/>
        <v>4611.679999999999</v>
      </c>
    </row>
    <row r="262" spans="1:11" s="7" customFormat="1" ht="14.25" customHeight="1">
      <c r="A262" s="11" t="s">
        <v>788</v>
      </c>
      <c r="B262" s="11">
        <v>13</v>
      </c>
      <c r="C262" s="11" t="s">
        <v>828</v>
      </c>
      <c r="D262" s="11" t="s">
        <v>15</v>
      </c>
      <c r="E262" s="11" t="s">
        <v>829</v>
      </c>
      <c r="F262" s="11" t="s">
        <v>830</v>
      </c>
      <c r="G262" s="20">
        <f t="shared" si="15"/>
        <v>87.38</v>
      </c>
      <c r="H262" s="23">
        <f t="shared" si="16"/>
        <v>2633.8500000000004</v>
      </c>
      <c r="I262" s="23">
        <f t="shared" si="17"/>
        <v>2948.4300000000003</v>
      </c>
      <c r="J262" s="23">
        <f t="shared" si="18"/>
        <v>3463.3</v>
      </c>
      <c r="K262" s="23">
        <f t="shared" si="19"/>
        <v>4606.42</v>
      </c>
    </row>
    <row r="263" spans="1:11" s="7" customFormat="1" ht="14.25" customHeight="1">
      <c r="A263" s="11" t="s">
        <v>788</v>
      </c>
      <c r="B263" s="11">
        <v>14</v>
      </c>
      <c r="C263" s="11" t="s">
        <v>74</v>
      </c>
      <c r="D263" s="11" t="s">
        <v>15</v>
      </c>
      <c r="E263" s="11" t="s">
        <v>831</v>
      </c>
      <c r="F263" s="11" t="s">
        <v>832</v>
      </c>
      <c r="G263" s="20">
        <f t="shared" si="15"/>
        <v>87.64</v>
      </c>
      <c r="H263" s="23">
        <f t="shared" si="16"/>
        <v>2638.6299999999997</v>
      </c>
      <c r="I263" s="23">
        <f t="shared" si="17"/>
        <v>2953.2099999999996</v>
      </c>
      <c r="J263" s="23">
        <f t="shared" si="18"/>
        <v>3468.08</v>
      </c>
      <c r="K263" s="23">
        <f t="shared" si="19"/>
        <v>4611.2</v>
      </c>
    </row>
    <row r="264" spans="1:11" s="7" customFormat="1" ht="14.25" customHeight="1">
      <c r="A264" s="11" t="s">
        <v>788</v>
      </c>
      <c r="B264" s="11">
        <v>15</v>
      </c>
      <c r="C264" s="11" t="s">
        <v>833</v>
      </c>
      <c r="D264" s="11" t="s">
        <v>15</v>
      </c>
      <c r="E264" s="11" t="s">
        <v>834</v>
      </c>
      <c r="F264" s="11" t="s">
        <v>835</v>
      </c>
      <c r="G264" s="20">
        <f t="shared" si="15"/>
        <v>87.5</v>
      </c>
      <c r="H264" s="23">
        <f t="shared" si="16"/>
        <v>2636.1400000000003</v>
      </c>
      <c r="I264" s="23">
        <f t="shared" si="17"/>
        <v>2950.7200000000003</v>
      </c>
      <c r="J264" s="23">
        <f t="shared" si="18"/>
        <v>3465.59</v>
      </c>
      <c r="K264" s="23">
        <f t="shared" si="19"/>
        <v>4608.71</v>
      </c>
    </row>
    <row r="265" spans="1:11" s="7" customFormat="1" ht="14.25" customHeight="1">
      <c r="A265" s="11" t="s">
        <v>788</v>
      </c>
      <c r="B265" s="11">
        <v>16</v>
      </c>
      <c r="C265" s="11" t="s">
        <v>836</v>
      </c>
      <c r="D265" s="11" t="s">
        <v>15</v>
      </c>
      <c r="E265" s="11" t="s">
        <v>837</v>
      </c>
      <c r="F265" s="11" t="s">
        <v>838</v>
      </c>
      <c r="G265" s="20">
        <f t="shared" si="15"/>
        <v>87.77</v>
      </c>
      <c r="H265" s="23">
        <f t="shared" si="16"/>
        <v>2641</v>
      </c>
      <c r="I265" s="23">
        <f t="shared" si="17"/>
        <v>2955.58</v>
      </c>
      <c r="J265" s="23">
        <f t="shared" si="18"/>
        <v>3470.4500000000003</v>
      </c>
      <c r="K265" s="23">
        <f t="shared" si="19"/>
        <v>4613.57</v>
      </c>
    </row>
    <row r="266" spans="1:11" s="7" customFormat="1" ht="14.25" customHeight="1">
      <c r="A266" s="11" t="s">
        <v>788</v>
      </c>
      <c r="B266" s="11">
        <v>17</v>
      </c>
      <c r="C266" s="11" t="s">
        <v>839</v>
      </c>
      <c r="D266" s="11" t="s">
        <v>15</v>
      </c>
      <c r="E266" s="11" t="s">
        <v>840</v>
      </c>
      <c r="F266" s="11" t="s">
        <v>841</v>
      </c>
      <c r="G266" s="20">
        <f aca="true" t="shared" si="20" ref="G266:G329">ROUND((F266*0.0577),2)</f>
        <v>87.51</v>
      </c>
      <c r="H266" s="23">
        <f aca="true" t="shared" si="21" ref="H266:H329">F266+$M$3+G266</f>
        <v>2636.2900000000004</v>
      </c>
      <c r="I266" s="23">
        <f aca="true" t="shared" si="22" ref="I266:I329">F266+$N$3+G266</f>
        <v>2950.8700000000003</v>
      </c>
      <c r="J266" s="23">
        <f aca="true" t="shared" si="23" ref="J266:J329">F266+$O$3+G266</f>
        <v>3465.7400000000007</v>
      </c>
      <c r="K266" s="23">
        <f aca="true" t="shared" si="24" ref="K266:K329">F266+$P$3+G266</f>
        <v>4608.860000000001</v>
      </c>
    </row>
    <row r="267" spans="1:11" s="7" customFormat="1" ht="14.25" customHeight="1">
      <c r="A267" s="11" t="s">
        <v>788</v>
      </c>
      <c r="B267" s="11">
        <v>18</v>
      </c>
      <c r="C267" s="11" t="s">
        <v>842</v>
      </c>
      <c r="D267" s="11" t="s">
        <v>843</v>
      </c>
      <c r="E267" s="11" t="s">
        <v>15</v>
      </c>
      <c r="F267" s="11" t="s">
        <v>844</v>
      </c>
      <c r="G267" s="20">
        <f t="shared" si="20"/>
        <v>83.45</v>
      </c>
      <c r="H267" s="23">
        <f t="shared" si="21"/>
        <v>2561.8999999999996</v>
      </c>
      <c r="I267" s="23">
        <f t="shared" si="22"/>
        <v>2876.4799999999996</v>
      </c>
      <c r="J267" s="23">
        <f t="shared" si="23"/>
        <v>3391.35</v>
      </c>
      <c r="K267" s="23">
        <f t="shared" si="24"/>
        <v>4534.469999999999</v>
      </c>
    </row>
    <row r="268" spans="1:11" s="7" customFormat="1" ht="14.25" customHeight="1">
      <c r="A268" s="11" t="s">
        <v>788</v>
      </c>
      <c r="B268" s="11">
        <v>19</v>
      </c>
      <c r="C268" s="11" t="s">
        <v>845</v>
      </c>
      <c r="D268" s="11" t="s">
        <v>846</v>
      </c>
      <c r="E268" s="11" t="s">
        <v>15</v>
      </c>
      <c r="F268" s="11" t="s">
        <v>847</v>
      </c>
      <c r="G268" s="20">
        <f t="shared" si="20"/>
        <v>84.96</v>
      </c>
      <c r="H268" s="23">
        <f t="shared" si="21"/>
        <v>2589.61</v>
      </c>
      <c r="I268" s="23">
        <f t="shared" si="22"/>
        <v>2904.19</v>
      </c>
      <c r="J268" s="23">
        <f t="shared" si="23"/>
        <v>3419.0600000000004</v>
      </c>
      <c r="K268" s="23">
        <f t="shared" si="24"/>
        <v>4562.179999999999</v>
      </c>
    </row>
    <row r="269" spans="1:11" s="7" customFormat="1" ht="14.25" customHeight="1">
      <c r="A269" s="11" t="s">
        <v>788</v>
      </c>
      <c r="B269" s="11">
        <v>20</v>
      </c>
      <c r="C269" s="11" t="s">
        <v>848</v>
      </c>
      <c r="D269" s="11" t="s">
        <v>395</v>
      </c>
      <c r="E269" s="11" t="s">
        <v>15</v>
      </c>
      <c r="F269" s="11" t="s">
        <v>849</v>
      </c>
      <c r="G269" s="20">
        <f t="shared" si="20"/>
        <v>86.34</v>
      </c>
      <c r="H269" s="23">
        <f t="shared" si="21"/>
        <v>2614.8900000000003</v>
      </c>
      <c r="I269" s="23">
        <f t="shared" si="22"/>
        <v>2929.4700000000003</v>
      </c>
      <c r="J269" s="23">
        <f t="shared" si="23"/>
        <v>3444.34</v>
      </c>
      <c r="K269" s="23">
        <f t="shared" si="24"/>
        <v>4587.46</v>
      </c>
    </row>
    <row r="270" spans="1:11" s="7" customFormat="1" ht="14.25" customHeight="1">
      <c r="A270" s="11" t="s">
        <v>788</v>
      </c>
      <c r="B270" s="11">
        <v>21</v>
      </c>
      <c r="C270" s="11" t="s">
        <v>850</v>
      </c>
      <c r="D270" s="11" t="s">
        <v>15</v>
      </c>
      <c r="E270" s="11" t="s">
        <v>851</v>
      </c>
      <c r="F270" s="11" t="s">
        <v>852</v>
      </c>
      <c r="G270" s="20">
        <f t="shared" si="20"/>
        <v>88.67</v>
      </c>
      <c r="H270" s="23">
        <f t="shared" si="21"/>
        <v>2657.62</v>
      </c>
      <c r="I270" s="23">
        <f t="shared" si="22"/>
        <v>2972.2</v>
      </c>
      <c r="J270" s="23">
        <f t="shared" si="23"/>
        <v>3487.07</v>
      </c>
      <c r="K270" s="23">
        <f t="shared" si="24"/>
        <v>4630.19</v>
      </c>
    </row>
    <row r="271" spans="1:11" s="7" customFormat="1" ht="14.25" customHeight="1">
      <c r="A271" s="11" t="s">
        <v>788</v>
      </c>
      <c r="B271" s="11">
        <v>22</v>
      </c>
      <c r="C271" s="11" t="s">
        <v>853</v>
      </c>
      <c r="D271" s="11" t="s">
        <v>15</v>
      </c>
      <c r="E271" s="11" t="s">
        <v>854</v>
      </c>
      <c r="F271" s="11" t="s">
        <v>855</v>
      </c>
      <c r="G271" s="20">
        <f t="shared" si="20"/>
        <v>85.22</v>
      </c>
      <c r="H271" s="23">
        <f t="shared" si="21"/>
        <v>2594.37</v>
      </c>
      <c r="I271" s="23">
        <f t="shared" si="22"/>
        <v>2908.95</v>
      </c>
      <c r="J271" s="23">
        <f t="shared" si="23"/>
        <v>3423.82</v>
      </c>
      <c r="K271" s="23">
        <f t="shared" si="24"/>
        <v>4566.94</v>
      </c>
    </row>
    <row r="272" spans="1:11" s="7" customFormat="1" ht="14.25" customHeight="1">
      <c r="A272" s="11" t="s">
        <v>788</v>
      </c>
      <c r="B272" s="11">
        <v>23</v>
      </c>
      <c r="C272" s="11" t="s">
        <v>856</v>
      </c>
      <c r="D272" s="11" t="s">
        <v>15</v>
      </c>
      <c r="E272" s="11" t="s">
        <v>857</v>
      </c>
      <c r="F272" s="11" t="s">
        <v>858</v>
      </c>
      <c r="G272" s="20">
        <f t="shared" si="20"/>
        <v>73.18</v>
      </c>
      <c r="H272" s="23">
        <f t="shared" si="21"/>
        <v>2373.69</v>
      </c>
      <c r="I272" s="23">
        <f t="shared" si="22"/>
        <v>2688.27</v>
      </c>
      <c r="J272" s="23">
        <f t="shared" si="23"/>
        <v>3203.14</v>
      </c>
      <c r="K272" s="23">
        <f t="shared" si="24"/>
        <v>4346.26</v>
      </c>
    </row>
    <row r="273" spans="1:11" s="7" customFormat="1" ht="14.25" customHeight="1">
      <c r="A273" s="11" t="s">
        <v>859</v>
      </c>
      <c r="B273" s="11">
        <v>0</v>
      </c>
      <c r="C273" s="11" t="s">
        <v>860</v>
      </c>
      <c r="D273" s="11" t="s">
        <v>15</v>
      </c>
      <c r="E273" s="11" t="s">
        <v>861</v>
      </c>
      <c r="F273" s="11" t="s">
        <v>862</v>
      </c>
      <c r="G273" s="20">
        <f t="shared" si="20"/>
        <v>63.28</v>
      </c>
      <c r="H273" s="23">
        <f t="shared" si="21"/>
        <v>2192.2100000000005</v>
      </c>
      <c r="I273" s="23">
        <f t="shared" si="22"/>
        <v>2506.7900000000004</v>
      </c>
      <c r="J273" s="23">
        <f t="shared" si="23"/>
        <v>3021.6600000000003</v>
      </c>
      <c r="K273" s="23">
        <f t="shared" si="24"/>
        <v>4164.78</v>
      </c>
    </row>
    <row r="274" spans="1:11" s="7" customFormat="1" ht="14.25" customHeight="1">
      <c r="A274" s="11" t="s">
        <v>859</v>
      </c>
      <c r="B274" s="11">
        <v>1</v>
      </c>
      <c r="C274" s="11" t="s">
        <v>863</v>
      </c>
      <c r="D274" s="11" t="s">
        <v>15</v>
      </c>
      <c r="E274" s="11" t="s">
        <v>864</v>
      </c>
      <c r="F274" s="11" t="s">
        <v>865</v>
      </c>
      <c r="G274" s="20">
        <f t="shared" si="20"/>
        <v>58.39</v>
      </c>
      <c r="H274" s="23">
        <f t="shared" si="21"/>
        <v>2102.45</v>
      </c>
      <c r="I274" s="23">
        <f t="shared" si="22"/>
        <v>2417.0299999999997</v>
      </c>
      <c r="J274" s="23">
        <f t="shared" si="23"/>
        <v>2931.9</v>
      </c>
      <c r="K274" s="23">
        <f t="shared" si="24"/>
        <v>4075.0199999999995</v>
      </c>
    </row>
    <row r="275" spans="1:11" s="7" customFormat="1" ht="14.25" customHeight="1">
      <c r="A275" s="11" t="s">
        <v>859</v>
      </c>
      <c r="B275" s="11">
        <v>2</v>
      </c>
      <c r="C275" s="11" t="s">
        <v>866</v>
      </c>
      <c r="D275" s="11" t="s">
        <v>15</v>
      </c>
      <c r="E275" s="11" t="s">
        <v>867</v>
      </c>
      <c r="F275" s="11" t="s">
        <v>868</v>
      </c>
      <c r="G275" s="20">
        <f t="shared" si="20"/>
        <v>57.26</v>
      </c>
      <c r="H275" s="23">
        <f t="shared" si="21"/>
        <v>2081.7500000000005</v>
      </c>
      <c r="I275" s="23">
        <f t="shared" si="22"/>
        <v>2396.3300000000004</v>
      </c>
      <c r="J275" s="23">
        <f t="shared" si="23"/>
        <v>2911.2000000000003</v>
      </c>
      <c r="K275" s="23">
        <f t="shared" si="24"/>
        <v>4054.32</v>
      </c>
    </row>
    <row r="276" spans="1:11" s="7" customFormat="1" ht="14.25" customHeight="1">
      <c r="A276" s="11" t="s">
        <v>859</v>
      </c>
      <c r="B276" s="11">
        <v>3</v>
      </c>
      <c r="C276" s="11" t="s">
        <v>869</v>
      </c>
      <c r="D276" s="11" t="s">
        <v>15</v>
      </c>
      <c r="E276" s="11" t="s">
        <v>870</v>
      </c>
      <c r="F276" s="11" t="s">
        <v>871</v>
      </c>
      <c r="G276" s="20">
        <f t="shared" si="20"/>
        <v>53.23</v>
      </c>
      <c r="H276" s="23">
        <f t="shared" si="21"/>
        <v>2007.8700000000001</v>
      </c>
      <c r="I276" s="23">
        <f t="shared" si="22"/>
        <v>2322.4500000000003</v>
      </c>
      <c r="J276" s="23">
        <f t="shared" si="23"/>
        <v>2837.32</v>
      </c>
      <c r="K276" s="23">
        <f t="shared" si="24"/>
        <v>3980.44</v>
      </c>
    </row>
    <row r="277" spans="1:11" s="7" customFormat="1" ht="14.25" customHeight="1">
      <c r="A277" s="11" t="s">
        <v>859</v>
      </c>
      <c r="B277" s="11">
        <v>4</v>
      </c>
      <c r="C277" s="11" t="s">
        <v>872</v>
      </c>
      <c r="D277" s="11" t="s">
        <v>873</v>
      </c>
      <c r="E277" s="11" t="s">
        <v>15</v>
      </c>
      <c r="F277" s="11" t="s">
        <v>874</v>
      </c>
      <c r="G277" s="20">
        <f t="shared" si="20"/>
        <v>58.48</v>
      </c>
      <c r="H277" s="23">
        <f t="shared" si="21"/>
        <v>2104.13</v>
      </c>
      <c r="I277" s="23">
        <f t="shared" si="22"/>
        <v>2418.71</v>
      </c>
      <c r="J277" s="23">
        <f t="shared" si="23"/>
        <v>2933.5800000000004</v>
      </c>
      <c r="K277" s="23">
        <f t="shared" si="24"/>
        <v>4076.7</v>
      </c>
    </row>
    <row r="278" spans="1:11" s="7" customFormat="1" ht="14.25" customHeight="1">
      <c r="A278" s="11" t="s">
        <v>859</v>
      </c>
      <c r="B278" s="11">
        <v>5</v>
      </c>
      <c r="C278" s="11" t="s">
        <v>809</v>
      </c>
      <c r="D278" s="11" t="s">
        <v>875</v>
      </c>
      <c r="E278" s="11" t="s">
        <v>15</v>
      </c>
      <c r="F278" s="11" t="s">
        <v>876</v>
      </c>
      <c r="G278" s="20">
        <f t="shared" si="20"/>
        <v>62.54</v>
      </c>
      <c r="H278" s="23">
        <f t="shared" si="21"/>
        <v>2178.6000000000004</v>
      </c>
      <c r="I278" s="23">
        <f t="shared" si="22"/>
        <v>2493.1800000000003</v>
      </c>
      <c r="J278" s="23">
        <f t="shared" si="23"/>
        <v>3008.05</v>
      </c>
      <c r="K278" s="23">
        <f t="shared" si="24"/>
        <v>4151.17</v>
      </c>
    </row>
    <row r="279" spans="1:11" s="7" customFormat="1" ht="14.25" customHeight="1">
      <c r="A279" s="11" t="s">
        <v>859</v>
      </c>
      <c r="B279" s="11">
        <v>6</v>
      </c>
      <c r="C279" s="11" t="s">
        <v>877</v>
      </c>
      <c r="D279" s="11" t="s">
        <v>878</v>
      </c>
      <c r="E279" s="11" t="s">
        <v>15</v>
      </c>
      <c r="F279" s="11" t="s">
        <v>879</v>
      </c>
      <c r="G279" s="20">
        <f t="shared" si="20"/>
        <v>66.53</v>
      </c>
      <c r="H279" s="23">
        <f t="shared" si="21"/>
        <v>2251.69</v>
      </c>
      <c r="I279" s="23">
        <f t="shared" si="22"/>
        <v>2566.27</v>
      </c>
      <c r="J279" s="23">
        <f t="shared" si="23"/>
        <v>3081.1400000000003</v>
      </c>
      <c r="K279" s="23">
        <f t="shared" si="24"/>
        <v>4224.259999999999</v>
      </c>
    </row>
    <row r="280" spans="1:11" s="7" customFormat="1" ht="14.25" customHeight="1">
      <c r="A280" s="11" t="s">
        <v>859</v>
      </c>
      <c r="B280" s="11">
        <v>7</v>
      </c>
      <c r="C280" s="11" t="s">
        <v>880</v>
      </c>
      <c r="D280" s="11" t="s">
        <v>15</v>
      </c>
      <c r="E280" s="11" t="s">
        <v>881</v>
      </c>
      <c r="F280" s="11" t="s">
        <v>882</v>
      </c>
      <c r="G280" s="20">
        <f t="shared" si="20"/>
        <v>83.37</v>
      </c>
      <c r="H280" s="23">
        <f t="shared" si="21"/>
        <v>2560.37</v>
      </c>
      <c r="I280" s="23">
        <f t="shared" si="22"/>
        <v>2874.95</v>
      </c>
      <c r="J280" s="23">
        <f t="shared" si="23"/>
        <v>3389.8199999999997</v>
      </c>
      <c r="K280" s="23">
        <f t="shared" si="24"/>
        <v>4532.94</v>
      </c>
    </row>
    <row r="281" spans="1:11" s="7" customFormat="1" ht="14.25" customHeight="1">
      <c r="A281" s="11" t="s">
        <v>859</v>
      </c>
      <c r="B281" s="11">
        <v>8</v>
      </c>
      <c r="C281" s="11" t="s">
        <v>883</v>
      </c>
      <c r="D281" s="11" t="s">
        <v>15</v>
      </c>
      <c r="E281" s="11" t="s">
        <v>884</v>
      </c>
      <c r="F281" s="11" t="s">
        <v>885</v>
      </c>
      <c r="G281" s="20">
        <f t="shared" si="20"/>
        <v>88.47</v>
      </c>
      <c r="H281" s="23">
        <f t="shared" si="21"/>
        <v>2653.98</v>
      </c>
      <c r="I281" s="23">
        <f t="shared" si="22"/>
        <v>2968.56</v>
      </c>
      <c r="J281" s="23">
        <f t="shared" si="23"/>
        <v>3483.43</v>
      </c>
      <c r="K281" s="23">
        <f t="shared" si="24"/>
        <v>4626.55</v>
      </c>
    </row>
    <row r="282" spans="1:11" s="7" customFormat="1" ht="14.25" customHeight="1">
      <c r="A282" s="11" t="s">
        <v>859</v>
      </c>
      <c r="B282" s="11">
        <v>9</v>
      </c>
      <c r="C282" s="11" t="s">
        <v>886</v>
      </c>
      <c r="D282" s="11" t="s">
        <v>15</v>
      </c>
      <c r="E282" s="11" t="s">
        <v>887</v>
      </c>
      <c r="F282" s="11" t="s">
        <v>888</v>
      </c>
      <c r="G282" s="20">
        <f t="shared" si="20"/>
        <v>88.34</v>
      </c>
      <c r="H282" s="23">
        <f t="shared" si="21"/>
        <v>2651.58</v>
      </c>
      <c r="I282" s="23">
        <f t="shared" si="22"/>
        <v>2966.16</v>
      </c>
      <c r="J282" s="23">
        <f t="shared" si="23"/>
        <v>3481.03</v>
      </c>
      <c r="K282" s="23">
        <f t="shared" si="24"/>
        <v>4624.15</v>
      </c>
    </row>
    <row r="283" spans="1:11" s="7" customFormat="1" ht="14.25" customHeight="1">
      <c r="A283" s="11" t="s">
        <v>859</v>
      </c>
      <c r="B283" s="11">
        <v>10</v>
      </c>
      <c r="C283" s="11" t="s">
        <v>889</v>
      </c>
      <c r="D283" s="11" t="s">
        <v>15</v>
      </c>
      <c r="E283" s="11" t="s">
        <v>890</v>
      </c>
      <c r="F283" s="11" t="s">
        <v>891</v>
      </c>
      <c r="G283" s="20">
        <f t="shared" si="20"/>
        <v>88.7</v>
      </c>
      <c r="H283" s="23">
        <f t="shared" si="21"/>
        <v>2658.17</v>
      </c>
      <c r="I283" s="23">
        <f t="shared" si="22"/>
        <v>2972.75</v>
      </c>
      <c r="J283" s="23">
        <f t="shared" si="23"/>
        <v>3487.62</v>
      </c>
      <c r="K283" s="23">
        <f t="shared" si="24"/>
        <v>4630.74</v>
      </c>
    </row>
    <row r="284" spans="1:11" s="7" customFormat="1" ht="14.25" customHeight="1">
      <c r="A284" s="11" t="s">
        <v>859</v>
      </c>
      <c r="B284" s="11">
        <v>11</v>
      </c>
      <c r="C284" s="11" t="s">
        <v>892</v>
      </c>
      <c r="D284" s="11" t="s">
        <v>15</v>
      </c>
      <c r="E284" s="11" t="s">
        <v>893</v>
      </c>
      <c r="F284" s="11" t="s">
        <v>894</v>
      </c>
      <c r="G284" s="20">
        <f t="shared" si="20"/>
        <v>87.97</v>
      </c>
      <c r="H284" s="23">
        <f t="shared" si="21"/>
        <v>2644.81</v>
      </c>
      <c r="I284" s="23">
        <f t="shared" si="22"/>
        <v>2959.39</v>
      </c>
      <c r="J284" s="23">
        <f t="shared" si="23"/>
        <v>3474.2599999999998</v>
      </c>
      <c r="K284" s="23">
        <f t="shared" si="24"/>
        <v>4617.38</v>
      </c>
    </row>
    <row r="285" spans="1:11" s="7" customFormat="1" ht="14.25" customHeight="1">
      <c r="A285" s="11" t="s">
        <v>859</v>
      </c>
      <c r="B285" s="11">
        <v>12</v>
      </c>
      <c r="C285" s="11" t="s">
        <v>895</v>
      </c>
      <c r="D285" s="11" t="s">
        <v>15</v>
      </c>
      <c r="E285" s="11" t="s">
        <v>896</v>
      </c>
      <c r="F285" s="11" t="s">
        <v>897</v>
      </c>
      <c r="G285" s="20">
        <f t="shared" si="20"/>
        <v>88.19</v>
      </c>
      <c r="H285" s="23">
        <f t="shared" si="21"/>
        <v>2648.7900000000004</v>
      </c>
      <c r="I285" s="23">
        <f t="shared" si="22"/>
        <v>2963.3700000000003</v>
      </c>
      <c r="J285" s="23">
        <f t="shared" si="23"/>
        <v>3478.2400000000002</v>
      </c>
      <c r="K285" s="23">
        <f t="shared" si="24"/>
        <v>4621.36</v>
      </c>
    </row>
    <row r="286" spans="1:11" s="7" customFormat="1" ht="14.25" customHeight="1">
      <c r="A286" s="11" t="s">
        <v>859</v>
      </c>
      <c r="B286" s="11">
        <v>13</v>
      </c>
      <c r="C286" s="11" t="s">
        <v>898</v>
      </c>
      <c r="D286" s="11" t="s">
        <v>15</v>
      </c>
      <c r="E286" s="11" t="s">
        <v>899</v>
      </c>
      <c r="F286" s="11" t="s">
        <v>900</v>
      </c>
      <c r="G286" s="20">
        <f t="shared" si="20"/>
        <v>88.19</v>
      </c>
      <c r="H286" s="23">
        <f t="shared" si="21"/>
        <v>2648.84</v>
      </c>
      <c r="I286" s="23">
        <f t="shared" si="22"/>
        <v>2963.42</v>
      </c>
      <c r="J286" s="23">
        <f t="shared" si="23"/>
        <v>3478.2900000000004</v>
      </c>
      <c r="K286" s="23">
        <f t="shared" si="24"/>
        <v>4621.409999999999</v>
      </c>
    </row>
    <row r="287" spans="1:11" s="7" customFormat="1" ht="14.25" customHeight="1">
      <c r="A287" s="11" t="s">
        <v>859</v>
      </c>
      <c r="B287" s="11">
        <v>14</v>
      </c>
      <c r="C287" s="11" t="s">
        <v>414</v>
      </c>
      <c r="D287" s="11" t="s">
        <v>15</v>
      </c>
      <c r="E287" s="11" t="s">
        <v>901</v>
      </c>
      <c r="F287" s="11" t="s">
        <v>416</v>
      </c>
      <c r="G287" s="20">
        <f t="shared" si="20"/>
        <v>88.3</v>
      </c>
      <c r="H287" s="23">
        <f t="shared" si="21"/>
        <v>2650.78</v>
      </c>
      <c r="I287" s="23">
        <f t="shared" si="22"/>
        <v>2965.36</v>
      </c>
      <c r="J287" s="23">
        <f t="shared" si="23"/>
        <v>3480.2300000000005</v>
      </c>
      <c r="K287" s="23">
        <f t="shared" si="24"/>
        <v>4623.349999999999</v>
      </c>
    </row>
    <row r="288" spans="1:11" s="7" customFormat="1" ht="14.25" customHeight="1">
      <c r="A288" s="11" t="s">
        <v>859</v>
      </c>
      <c r="B288" s="11">
        <v>15</v>
      </c>
      <c r="C288" s="11" t="s">
        <v>902</v>
      </c>
      <c r="D288" s="11" t="s">
        <v>15</v>
      </c>
      <c r="E288" s="11" t="s">
        <v>903</v>
      </c>
      <c r="F288" s="11" t="s">
        <v>904</v>
      </c>
      <c r="G288" s="20">
        <f t="shared" si="20"/>
        <v>88.31</v>
      </c>
      <c r="H288" s="23">
        <f t="shared" si="21"/>
        <v>2650.89</v>
      </c>
      <c r="I288" s="23">
        <f t="shared" si="22"/>
        <v>2965.47</v>
      </c>
      <c r="J288" s="23">
        <f t="shared" si="23"/>
        <v>3480.34</v>
      </c>
      <c r="K288" s="23">
        <f t="shared" si="24"/>
        <v>4623.46</v>
      </c>
    </row>
    <row r="289" spans="1:11" s="7" customFormat="1" ht="14.25" customHeight="1">
      <c r="A289" s="11" t="s">
        <v>859</v>
      </c>
      <c r="B289" s="11">
        <v>16</v>
      </c>
      <c r="C289" s="11" t="s">
        <v>905</v>
      </c>
      <c r="D289" s="11" t="s">
        <v>15</v>
      </c>
      <c r="E289" s="11" t="s">
        <v>906</v>
      </c>
      <c r="F289" s="11" t="s">
        <v>907</v>
      </c>
      <c r="G289" s="20">
        <f t="shared" si="20"/>
        <v>88.53</v>
      </c>
      <c r="H289" s="23">
        <f t="shared" si="21"/>
        <v>2654.9700000000003</v>
      </c>
      <c r="I289" s="23">
        <f t="shared" si="22"/>
        <v>2969.55</v>
      </c>
      <c r="J289" s="23">
        <f t="shared" si="23"/>
        <v>3484.4200000000005</v>
      </c>
      <c r="K289" s="23">
        <f t="shared" si="24"/>
        <v>4627.54</v>
      </c>
    </row>
    <row r="290" spans="1:11" s="7" customFormat="1" ht="14.25" customHeight="1">
      <c r="A290" s="11" t="s">
        <v>859</v>
      </c>
      <c r="B290" s="11">
        <v>17</v>
      </c>
      <c r="C290" s="11" t="s">
        <v>908</v>
      </c>
      <c r="D290" s="11" t="s">
        <v>15</v>
      </c>
      <c r="E290" s="11" t="s">
        <v>909</v>
      </c>
      <c r="F290" s="11" t="s">
        <v>910</v>
      </c>
      <c r="G290" s="20">
        <f t="shared" si="20"/>
        <v>88.45</v>
      </c>
      <c r="H290" s="23">
        <f t="shared" si="21"/>
        <v>2653.6</v>
      </c>
      <c r="I290" s="23">
        <f t="shared" si="22"/>
        <v>2968.18</v>
      </c>
      <c r="J290" s="23">
        <f t="shared" si="23"/>
        <v>3483.05</v>
      </c>
      <c r="K290" s="23">
        <f t="shared" si="24"/>
        <v>4626.169999999999</v>
      </c>
    </row>
    <row r="291" spans="1:11" s="7" customFormat="1" ht="14.25" customHeight="1">
      <c r="A291" s="11" t="s">
        <v>859</v>
      </c>
      <c r="B291" s="11">
        <v>18</v>
      </c>
      <c r="C291" s="11" t="s">
        <v>911</v>
      </c>
      <c r="D291" s="11" t="s">
        <v>15</v>
      </c>
      <c r="E291" s="11" t="s">
        <v>77</v>
      </c>
      <c r="F291" s="11" t="s">
        <v>912</v>
      </c>
      <c r="G291" s="20">
        <f t="shared" si="20"/>
        <v>84.36</v>
      </c>
      <c r="H291" s="23">
        <f t="shared" si="21"/>
        <v>2578.52</v>
      </c>
      <c r="I291" s="23">
        <f t="shared" si="22"/>
        <v>2893.1</v>
      </c>
      <c r="J291" s="23">
        <f t="shared" si="23"/>
        <v>3407.9700000000003</v>
      </c>
      <c r="K291" s="23">
        <f t="shared" si="24"/>
        <v>4551.089999999999</v>
      </c>
    </row>
    <row r="292" spans="1:11" s="7" customFormat="1" ht="14.25" customHeight="1">
      <c r="A292" s="11" t="s">
        <v>859</v>
      </c>
      <c r="B292" s="11">
        <v>19</v>
      </c>
      <c r="C292" s="11" t="s">
        <v>913</v>
      </c>
      <c r="D292" s="11" t="s">
        <v>15</v>
      </c>
      <c r="E292" s="11" t="s">
        <v>914</v>
      </c>
      <c r="F292" s="11" t="s">
        <v>915</v>
      </c>
      <c r="G292" s="20">
        <f t="shared" si="20"/>
        <v>87.14</v>
      </c>
      <c r="H292" s="23">
        <f t="shared" si="21"/>
        <v>2629.4900000000002</v>
      </c>
      <c r="I292" s="23">
        <f t="shared" si="22"/>
        <v>2944.07</v>
      </c>
      <c r="J292" s="23">
        <f t="shared" si="23"/>
        <v>3458.94</v>
      </c>
      <c r="K292" s="23">
        <f t="shared" si="24"/>
        <v>4602.06</v>
      </c>
    </row>
    <row r="293" spans="1:11" s="7" customFormat="1" ht="14.25" customHeight="1">
      <c r="A293" s="11" t="s">
        <v>859</v>
      </c>
      <c r="B293" s="11">
        <v>20</v>
      </c>
      <c r="C293" s="11" t="s">
        <v>916</v>
      </c>
      <c r="D293" s="11" t="s">
        <v>917</v>
      </c>
      <c r="E293" s="11" t="s">
        <v>15</v>
      </c>
      <c r="F293" s="11" t="s">
        <v>918</v>
      </c>
      <c r="G293" s="20">
        <f t="shared" si="20"/>
        <v>89.51</v>
      </c>
      <c r="H293" s="23">
        <f t="shared" si="21"/>
        <v>2673.03</v>
      </c>
      <c r="I293" s="23">
        <f t="shared" si="22"/>
        <v>2987.61</v>
      </c>
      <c r="J293" s="23">
        <f t="shared" si="23"/>
        <v>3502.4800000000005</v>
      </c>
      <c r="K293" s="23">
        <f t="shared" si="24"/>
        <v>4645.6</v>
      </c>
    </row>
    <row r="294" spans="1:11" s="7" customFormat="1" ht="14.25" customHeight="1">
      <c r="A294" s="11" t="s">
        <v>859</v>
      </c>
      <c r="B294" s="11">
        <v>21</v>
      </c>
      <c r="C294" s="11" t="s">
        <v>919</v>
      </c>
      <c r="D294" s="11" t="s">
        <v>15</v>
      </c>
      <c r="E294" s="11" t="s">
        <v>920</v>
      </c>
      <c r="F294" s="11" t="s">
        <v>921</v>
      </c>
      <c r="G294" s="20">
        <f t="shared" si="20"/>
        <v>89</v>
      </c>
      <c r="H294" s="23">
        <f t="shared" si="21"/>
        <v>2663.69</v>
      </c>
      <c r="I294" s="23">
        <f t="shared" si="22"/>
        <v>2978.27</v>
      </c>
      <c r="J294" s="23">
        <f t="shared" si="23"/>
        <v>3493.1400000000003</v>
      </c>
      <c r="K294" s="23">
        <f t="shared" si="24"/>
        <v>4636.26</v>
      </c>
    </row>
    <row r="295" spans="1:11" s="7" customFormat="1" ht="14.25" customHeight="1">
      <c r="A295" s="11" t="s">
        <v>859</v>
      </c>
      <c r="B295" s="11">
        <v>22</v>
      </c>
      <c r="C295" s="11" t="s">
        <v>922</v>
      </c>
      <c r="D295" s="11" t="s">
        <v>15</v>
      </c>
      <c r="E295" s="11" t="s">
        <v>923</v>
      </c>
      <c r="F295" s="11" t="s">
        <v>924</v>
      </c>
      <c r="G295" s="20">
        <f t="shared" si="20"/>
        <v>84.3</v>
      </c>
      <c r="H295" s="23">
        <f t="shared" si="21"/>
        <v>2577.4500000000003</v>
      </c>
      <c r="I295" s="23">
        <f t="shared" si="22"/>
        <v>2892.03</v>
      </c>
      <c r="J295" s="23">
        <f t="shared" si="23"/>
        <v>3406.9000000000005</v>
      </c>
      <c r="K295" s="23">
        <f t="shared" si="24"/>
        <v>4550.0199999999995</v>
      </c>
    </row>
    <row r="296" spans="1:11" s="7" customFormat="1" ht="14.25" customHeight="1">
      <c r="A296" s="11" t="s">
        <v>859</v>
      </c>
      <c r="B296" s="11">
        <v>23</v>
      </c>
      <c r="C296" s="11" t="s">
        <v>925</v>
      </c>
      <c r="D296" s="11" t="s">
        <v>15</v>
      </c>
      <c r="E296" s="11" t="s">
        <v>926</v>
      </c>
      <c r="F296" s="11" t="s">
        <v>927</v>
      </c>
      <c r="G296" s="20">
        <f t="shared" si="20"/>
        <v>69.42</v>
      </c>
      <c r="H296" s="23">
        <f t="shared" si="21"/>
        <v>2304.7000000000003</v>
      </c>
      <c r="I296" s="23">
        <f t="shared" si="22"/>
        <v>2619.28</v>
      </c>
      <c r="J296" s="23">
        <f t="shared" si="23"/>
        <v>3134.1500000000005</v>
      </c>
      <c r="K296" s="23">
        <f t="shared" si="24"/>
        <v>4277.27</v>
      </c>
    </row>
    <row r="297" spans="1:11" s="7" customFormat="1" ht="14.25" customHeight="1">
      <c r="A297" s="11" t="s">
        <v>928</v>
      </c>
      <c r="B297" s="11">
        <v>0</v>
      </c>
      <c r="C297" s="11" t="s">
        <v>929</v>
      </c>
      <c r="D297" s="11" t="s">
        <v>15</v>
      </c>
      <c r="E297" s="11" t="s">
        <v>930</v>
      </c>
      <c r="F297" s="11" t="s">
        <v>931</v>
      </c>
      <c r="G297" s="20">
        <f t="shared" si="20"/>
        <v>62.15</v>
      </c>
      <c r="H297" s="23">
        <f t="shared" si="21"/>
        <v>2171.4100000000003</v>
      </c>
      <c r="I297" s="23">
        <f t="shared" si="22"/>
        <v>2485.9900000000002</v>
      </c>
      <c r="J297" s="23">
        <f t="shared" si="23"/>
        <v>3000.86</v>
      </c>
      <c r="K297" s="23">
        <f t="shared" si="24"/>
        <v>4143.98</v>
      </c>
    </row>
    <row r="298" spans="1:11" s="7" customFormat="1" ht="14.25" customHeight="1">
      <c r="A298" s="11" t="s">
        <v>928</v>
      </c>
      <c r="B298" s="11">
        <v>1</v>
      </c>
      <c r="C298" s="11" t="s">
        <v>932</v>
      </c>
      <c r="D298" s="11" t="s">
        <v>15</v>
      </c>
      <c r="E298" s="11" t="s">
        <v>933</v>
      </c>
      <c r="F298" s="11" t="s">
        <v>934</v>
      </c>
      <c r="G298" s="20">
        <f t="shared" si="20"/>
        <v>57.23</v>
      </c>
      <c r="H298" s="23">
        <f t="shared" si="21"/>
        <v>2081.3</v>
      </c>
      <c r="I298" s="23">
        <f t="shared" si="22"/>
        <v>2395.88</v>
      </c>
      <c r="J298" s="23">
        <f t="shared" si="23"/>
        <v>2910.75</v>
      </c>
      <c r="K298" s="23">
        <f t="shared" si="24"/>
        <v>4053.87</v>
      </c>
    </row>
    <row r="299" spans="1:11" s="7" customFormat="1" ht="14.25" customHeight="1">
      <c r="A299" s="11" t="s">
        <v>928</v>
      </c>
      <c r="B299" s="11">
        <v>2</v>
      </c>
      <c r="C299" s="11" t="s">
        <v>935</v>
      </c>
      <c r="D299" s="11" t="s">
        <v>15</v>
      </c>
      <c r="E299" s="11" t="s">
        <v>936</v>
      </c>
      <c r="F299" s="11" t="s">
        <v>937</v>
      </c>
      <c r="G299" s="20">
        <f t="shared" si="20"/>
        <v>54.15</v>
      </c>
      <c r="H299" s="23">
        <f t="shared" si="21"/>
        <v>2024.7800000000002</v>
      </c>
      <c r="I299" s="23">
        <f t="shared" si="22"/>
        <v>2339.36</v>
      </c>
      <c r="J299" s="23">
        <f t="shared" si="23"/>
        <v>2854.23</v>
      </c>
      <c r="K299" s="23">
        <f t="shared" si="24"/>
        <v>3997.35</v>
      </c>
    </row>
    <row r="300" spans="1:11" s="7" customFormat="1" ht="14.25" customHeight="1">
      <c r="A300" s="11" t="s">
        <v>928</v>
      </c>
      <c r="B300" s="11">
        <v>3</v>
      </c>
      <c r="C300" s="11" t="s">
        <v>938</v>
      </c>
      <c r="D300" s="11" t="s">
        <v>939</v>
      </c>
      <c r="E300" s="11" t="s">
        <v>15</v>
      </c>
      <c r="F300" s="11" t="s">
        <v>940</v>
      </c>
      <c r="G300" s="20">
        <f t="shared" si="20"/>
        <v>50.98</v>
      </c>
      <c r="H300" s="23">
        <f t="shared" si="21"/>
        <v>1966.71</v>
      </c>
      <c r="I300" s="23">
        <f t="shared" si="22"/>
        <v>2281.29</v>
      </c>
      <c r="J300" s="23">
        <f t="shared" si="23"/>
        <v>2796.1600000000003</v>
      </c>
      <c r="K300" s="23">
        <f t="shared" si="24"/>
        <v>3939.2799999999997</v>
      </c>
    </row>
    <row r="301" spans="1:11" s="7" customFormat="1" ht="14.25" customHeight="1">
      <c r="A301" s="11" t="s">
        <v>928</v>
      </c>
      <c r="B301" s="11">
        <v>4</v>
      </c>
      <c r="C301" s="11" t="s">
        <v>941</v>
      </c>
      <c r="D301" s="11" t="s">
        <v>942</v>
      </c>
      <c r="E301" s="11" t="s">
        <v>15</v>
      </c>
      <c r="F301" s="11" t="s">
        <v>943</v>
      </c>
      <c r="G301" s="20">
        <f t="shared" si="20"/>
        <v>57.89</v>
      </c>
      <c r="H301" s="23">
        <f t="shared" si="21"/>
        <v>2093.28</v>
      </c>
      <c r="I301" s="23">
        <f t="shared" si="22"/>
        <v>2407.86</v>
      </c>
      <c r="J301" s="23">
        <f t="shared" si="23"/>
        <v>2922.73</v>
      </c>
      <c r="K301" s="23">
        <f t="shared" si="24"/>
        <v>4065.85</v>
      </c>
    </row>
    <row r="302" spans="1:11" s="7" customFormat="1" ht="14.25" customHeight="1">
      <c r="A302" s="11" t="s">
        <v>928</v>
      </c>
      <c r="B302" s="11">
        <v>5</v>
      </c>
      <c r="C302" s="11" t="s">
        <v>944</v>
      </c>
      <c r="D302" s="11" t="s">
        <v>873</v>
      </c>
      <c r="E302" s="11" t="s">
        <v>15</v>
      </c>
      <c r="F302" s="11" t="s">
        <v>945</v>
      </c>
      <c r="G302" s="20">
        <f t="shared" si="20"/>
        <v>59.62</v>
      </c>
      <c r="H302" s="23">
        <f t="shared" si="21"/>
        <v>2125.02</v>
      </c>
      <c r="I302" s="23">
        <f t="shared" si="22"/>
        <v>2439.6</v>
      </c>
      <c r="J302" s="23">
        <f t="shared" si="23"/>
        <v>2954.4700000000003</v>
      </c>
      <c r="K302" s="23">
        <f t="shared" si="24"/>
        <v>4097.59</v>
      </c>
    </row>
    <row r="303" spans="1:11" s="7" customFormat="1" ht="14.25" customHeight="1">
      <c r="A303" s="11" t="s">
        <v>928</v>
      </c>
      <c r="B303" s="11">
        <v>6</v>
      </c>
      <c r="C303" s="11" t="s">
        <v>946</v>
      </c>
      <c r="D303" s="11" t="s">
        <v>947</v>
      </c>
      <c r="E303" s="11" t="s">
        <v>15</v>
      </c>
      <c r="F303" s="11" t="s">
        <v>948</v>
      </c>
      <c r="G303" s="20">
        <f t="shared" si="20"/>
        <v>61.31</v>
      </c>
      <c r="H303" s="23">
        <f t="shared" si="21"/>
        <v>2156</v>
      </c>
      <c r="I303" s="23">
        <f t="shared" si="22"/>
        <v>2470.58</v>
      </c>
      <c r="J303" s="23">
        <f t="shared" si="23"/>
        <v>2985.4500000000003</v>
      </c>
      <c r="K303" s="23">
        <f t="shared" si="24"/>
        <v>4128.57</v>
      </c>
    </row>
    <row r="304" spans="1:11" s="7" customFormat="1" ht="14.25" customHeight="1">
      <c r="A304" s="11" t="s">
        <v>928</v>
      </c>
      <c r="B304" s="11">
        <v>7</v>
      </c>
      <c r="C304" s="11" t="s">
        <v>949</v>
      </c>
      <c r="D304" s="11" t="s">
        <v>950</v>
      </c>
      <c r="E304" s="11" t="s">
        <v>15</v>
      </c>
      <c r="F304" s="11" t="s">
        <v>951</v>
      </c>
      <c r="G304" s="20">
        <f t="shared" si="20"/>
        <v>72.73</v>
      </c>
      <c r="H304" s="23">
        <f t="shared" si="21"/>
        <v>2365.38</v>
      </c>
      <c r="I304" s="23">
        <f t="shared" si="22"/>
        <v>2679.96</v>
      </c>
      <c r="J304" s="23">
        <f t="shared" si="23"/>
        <v>3194.8300000000004</v>
      </c>
      <c r="K304" s="23">
        <f t="shared" si="24"/>
        <v>4337.949999999999</v>
      </c>
    </row>
    <row r="305" spans="1:11" s="7" customFormat="1" ht="14.25" customHeight="1">
      <c r="A305" s="11" t="s">
        <v>928</v>
      </c>
      <c r="B305" s="11">
        <v>8</v>
      </c>
      <c r="C305" s="11" t="s">
        <v>952</v>
      </c>
      <c r="D305" s="11" t="s">
        <v>15</v>
      </c>
      <c r="E305" s="11" t="s">
        <v>953</v>
      </c>
      <c r="F305" s="11" t="s">
        <v>954</v>
      </c>
      <c r="G305" s="20">
        <f t="shared" si="20"/>
        <v>85.03</v>
      </c>
      <c r="H305" s="23">
        <f t="shared" si="21"/>
        <v>2590.8400000000006</v>
      </c>
      <c r="I305" s="23">
        <f t="shared" si="22"/>
        <v>2905.4200000000005</v>
      </c>
      <c r="J305" s="23">
        <f t="shared" si="23"/>
        <v>3420.2900000000004</v>
      </c>
      <c r="K305" s="23">
        <f t="shared" si="24"/>
        <v>4563.41</v>
      </c>
    </row>
    <row r="306" spans="1:11" s="7" customFormat="1" ht="14.25" customHeight="1">
      <c r="A306" s="11" t="s">
        <v>928</v>
      </c>
      <c r="B306" s="11">
        <v>9</v>
      </c>
      <c r="C306" s="11" t="s">
        <v>955</v>
      </c>
      <c r="D306" s="11" t="s">
        <v>15</v>
      </c>
      <c r="E306" s="11" t="s">
        <v>956</v>
      </c>
      <c r="F306" s="11" t="s">
        <v>957</v>
      </c>
      <c r="G306" s="20">
        <f t="shared" si="20"/>
        <v>86.72</v>
      </c>
      <c r="H306" s="23">
        <f t="shared" si="21"/>
        <v>2621.78</v>
      </c>
      <c r="I306" s="23">
        <f t="shared" si="22"/>
        <v>2936.36</v>
      </c>
      <c r="J306" s="23">
        <f t="shared" si="23"/>
        <v>3451.23</v>
      </c>
      <c r="K306" s="23">
        <f t="shared" si="24"/>
        <v>4594.35</v>
      </c>
    </row>
    <row r="307" spans="1:11" s="7" customFormat="1" ht="14.25" customHeight="1">
      <c r="A307" s="11" t="s">
        <v>928</v>
      </c>
      <c r="B307" s="11">
        <v>10</v>
      </c>
      <c r="C307" s="11" t="s">
        <v>958</v>
      </c>
      <c r="D307" s="11" t="s">
        <v>15</v>
      </c>
      <c r="E307" s="11" t="s">
        <v>959</v>
      </c>
      <c r="F307" s="11" t="s">
        <v>960</v>
      </c>
      <c r="G307" s="20">
        <f t="shared" si="20"/>
        <v>87.03</v>
      </c>
      <c r="H307" s="23">
        <f t="shared" si="21"/>
        <v>2627.55</v>
      </c>
      <c r="I307" s="23">
        <f t="shared" si="22"/>
        <v>2942.13</v>
      </c>
      <c r="J307" s="23">
        <f t="shared" si="23"/>
        <v>3457.0000000000005</v>
      </c>
      <c r="K307" s="23">
        <f t="shared" si="24"/>
        <v>4600.12</v>
      </c>
    </row>
    <row r="308" spans="1:11" s="7" customFormat="1" ht="14.25" customHeight="1">
      <c r="A308" s="11" t="s">
        <v>928</v>
      </c>
      <c r="B308" s="11">
        <v>11</v>
      </c>
      <c r="C308" s="11" t="s">
        <v>961</v>
      </c>
      <c r="D308" s="11" t="s">
        <v>15</v>
      </c>
      <c r="E308" s="11" t="s">
        <v>962</v>
      </c>
      <c r="F308" s="11" t="s">
        <v>963</v>
      </c>
      <c r="G308" s="20">
        <f t="shared" si="20"/>
        <v>86.68</v>
      </c>
      <c r="H308" s="23">
        <f t="shared" si="21"/>
        <v>2621.02</v>
      </c>
      <c r="I308" s="23">
        <f t="shared" si="22"/>
        <v>2935.6</v>
      </c>
      <c r="J308" s="23">
        <f t="shared" si="23"/>
        <v>3450.47</v>
      </c>
      <c r="K308" s="23">
        <f t="shared" si="24"/>
        <v>4593.59</v>
      </c>
    </row>
    <row r="309" spans="1:11" s="7" customFormat="1" ht="14.25" customHeight="1">
      <c r="A309" s="11" t="s">
        <v>928</v>
      </c>
      <c r="B309" s="11">
        <v>12</v>
      </c>
      <c r="C309" s="11" t="s">
        <v>964</v>
      </c>
      <c r="D309" s="11" t="s">
        <v>15</v>
      </c>
      <c r="E309" s="11" t="s">
        <v>965</v>
      </c>
      <c r="F309" s="11" t="s">
        <v>966</v>
      </c>
      <c r="G309" s="20">
        <f t="shared" si="20"/>
        <v>85.43</v>
      </c>
      <c r="H309" s="23">
        <f t="shared" si="21"/>
        <v>2598.1699999999996</v>
      </c>
      <c r="I309" s="23">
        <f t="shared" si="22"/>
        <v>2912.7499999999995</v>
      </c>
      <c r="J309" s="23">
        <f t="shared" si="23"/>
        <v>3427.62</v>
      </c>
      <c r="K309" s="23">
        <f t="shared" si="24"/>
        <v>4570.74</v>
      </c>
    </row>
    <row r="310" spans="1:11" s="7" customFormat="1" ht="14.25" customHeight="1">
      <c r="A310" s="11" t="s">
        <v>928</v>
      </c>
      <c r="B310" s="11">
        <v>13</v>
      </c>
      <c r="C310" s="11" t="s">
        <v>762</v>
      </c>
      <c r="D310" s="11" t="s">
        <v>15</v>
      </c>
      <c r="E310" s="11" t="s">
        <v>967</v>
      </c>
      <c r="F310" s="11" t="s">
        <v>764</v>
      </c>
      <c r="G310" s="20">
        <f t="shared" si="20"/>
        <v>86.44</v>
      </c>
      <c r="H310" s="23">
        <f t="shared" si="21"/>
        <v>2616.77</v>
      </c>
      <c r="I310" s="23">
        <f t="shared" si="22"/>
        <v>2931.35</v>
      </c>
      <c r="J310" s="23">
        <f t="shared" si="23"/>
        <v>3446.2200000000003</v>
      </c>
      <c r="K310" s="23">
        <f t="shared" si="24"/>
        <v>4589.339999999999</v>
      </c>
    </row>
    <row r="311" spans="1:11" s="7" customFormat="1" ht="14.25" customHeight="1">
      <c r="A311" s="11" t="s">
        <v>928</v>
      </c>
      <c r="B311" s="11">
        <v>14</v>
      </c>
      <c r="C311" s="11" t="s">
        <v>968</v>
      </c>
      <c r="D311" s="11" t="s">
        <v>15</v>
      </c>
      <c r="E311" s="11" t="s">
        <v>969</v>
      </c>
      <c r="F311" s="11" t="s">
        <v>970</v>
      </c>
      <c r="G311" s="20">
        <f t="shared" si="20"/>
        <v>85.34</v>
      </c>
      <c r="H311" s="23">
        <f t="shared" si="21"/>
        <v>2596.5600000000004</v>
      </c>
      <c r="I311" s="23">
        <f t="shared" si="22"/>
        <v>2911.1400000000003</v>
      </c>
      <c r="J311" s="23">
        <f t="shared" si="23"/>
        <v>3426.01</v>
      </c>
      <c r="K311" s="23">
        <f t="shared" si="24"/>
        <v>4569.13</v>
      </c>
    </row>
    <row r="312" spans="1:11" s="7" customFormat="1" ht="14.25" customHeight="1">
      <c r="A312" s="11" t="s">
        <v>928</v>
      </c>
      <c r="B312" s="11">
        <v>15</v>
      </c>
      <c r="C312" s="11" t="s">
        <v>971</v>
      </c>
      <c r="D312" s="11" t="s">
        <v>15</v>
      </c>
      <c r="E312" s="11" t="s">
        <v>972</v>
      </c>
      <c r="F312" s="11" t="s">
        <v>973</v>
      </c>
      <c r="G312" s="20">
        <f t="shared" si="20"/>
        <v>85.09</v>
      </c>
      <c r="H312" s="23">
        <f t="shared" si="21"/>
        <v>2591.9700000000003</v>
      </c>
      <c r="I312" s="23">
        <f t="shared" si="22"/>
        <v>2906.55</v>
      </c>
      <c r="J312" s="23">
        <f t="shared" si="23"/>
        <v>3421.42</v>
      </c>
      <c r="K312" s="23">
        <f t="shared" si="24"/>
        <v>4564.54</v>
      </c>
    </row>
    <row r="313" spans="1:11" s="7" customFormat="1" ht="14.25" customHeight="1">
      <c r="A313" s="11" t="s">
        <v>928</v>
      </c>
      <c r="B313" s="11">
        <v>16</v>
      </c>
      <c r="C313" s="11" t="s">
        <v>974</v>
      </c>
      <c r="D313" s="11" t="s">
        <v>15</v>
      </c>
      <c r="E313" s="11" t="s">
        <v>975</v>
      </c>
      <c r="F313" s="11" t="s">
        <v>976</v>
      </c>
      <c r="G313" s="20">
        <f t="shared" si="20"/>
        <v>86.2</v>
      </c>
      <c r="H313" s="23">
        <f t="shared" si="21"/>
        <v>2612.27</v>
      </c>
      <c r="I313" s="23">
        <f t="shared" si="22"/>
        <v>2926.85</v>
      </c>
      <c r="J313" s="23">
        <f t="shared" si="23"/>
        <v>3441.7200000000003</v>
      </c>
      <c r="K313" s="23">
        <f t="shared" si="24"/>
        <v>4584.839999999999</v>
      </c>
    </row>
    <row r="314" spans="1:11" s="7" customFormat="1" ht="14.25" customHeight="1">
      <c r="A314" s="11" t="s">
        <v>928</v>
      </c>
      <c r="B314" s="11">
        <v>17</v>
      </c>
      <c r="C314" s="11" t="s">
        <v>977</v>
      </c>
      <c r="D314" s="11" t="s">
        <v>15</v>
      </c>
      <c r="E314" s="11" t="s">
        <v>978</v>
      </c>
      <c r="F314" s="11" t="s">
        <v>979</v>
      </c>
      <c r="G314" s="20">
        <f t="shared" si="20"/>
        <v>84.95</v>
      </c>
      <c r="H314" s="23">
        <f t="shared" si="21"/>
        <v>2589.35</v>
      </c>
      <c r="I314" s="23">
        <f t="shared" si="22"/>
        <v>2903.93</v>
      </c>
      <c r="J314" s="23">
        <f t="shared" si="23"/>
        <v>3418.8</v>
      </c>
      <c r="K314" s="23">
        <f t="shared" si="24"/>
        <v>4561.919999999999</v>
      </c>
    </row>
    <row r="315" spans="1:11" s="7" customFormat="1" ht="14.25" customHeight="1">
      <c r="A315" s="11" t="s">
        <v>928</v>
      </c>
      <c r="B315" s="11">
        <v>18</v>
      </c>
      <c r="C315" s="11" t="s">
        <v>980</v>
      </c>
      <c r="D315" s="11" t="s">
        <v>15</v>
      </c>
      <c r="E315" s="11" t="s">
        <v>981</v>
      </c>
      <c r="F315" s="11" t="s">
        <v>982</v>
      </c>
      <c r="G315" s="20">
        <f t="shared" si="20"/>
        <v>83.42</v>
      </c>
      <c r="H315" s="23">
        <f t="shared" si="21"/>
        <v>2561.25</v>
      </c>
      <c r="I315" s="23">
        <f t="shared" si="22"/>
        <v>2875.83</v>
      </c>
      <c r="J315" s="23">
        <f t="shared" si="23"/>
        <v>3390.7000000000003</v>
      </c>
      <c r="K315" s="23">
        <f t="shared" si="24"/>
        <v>4533.82</v>
      </c>
    </row>
    <row r="316" spans="1:11" s="7" customFormat="1" ht="14.25" customHeight="1">
      <c r="A316" s="11" t="s">
        <v>928</v>
      </c>
      <c r="B316" s="11">
        <v>19</v>
      </c>
      <c r="C316" s="11" t="s">
        <v>983</v>
      </c>
      <c r="D316" s="11" t="s">
        <v>984</v>
      </c>
      <c r="E316" s="11" t="s">
        <v>15</v>
      </c>
      <c r="F316" s="11" t="s">
        <v>985</v>
      </c>
      <c r="G316" s="20">
        <f t="shared" si="20"/>
        <v>83.88</v>
      </c>
      <c r="H316" s="23">
        <f t="shared" si="21"/>
        <v>2569.6900000000005</v>
      </c>
      <c r="I316" s="23">
        <f t="shared" si="22"/>
        <v>2884.2700000000004</v>
      </c>
      <c r="J316" s="23">
        <f t="shared" si="23"/>
        <v>3399.1400000000003</v>
      </c>
      <c r="K316" s="23">
        <f t="shared" si="24"/>
        <v>4542.26</v>
      </c>
    </row>
    <row r="317" spans="1:11" s="7" customFormat="1" ht="14.25" customHeight="1">
      <c r="A317" s="11" t="s">
        <v>928</v>
      </c>
      <c r="B317" s="11">
        <v>20</v>
      </c>
      <c r="C317" s="11" t="s">
        <v>986</v>
      </c>
      <c r="D317" s="11" t="s">
        <v>15</v>
      </c>
      <c r="E317" s="11" t="s">
        <v>987</v>
      </c>
      <c r="F317" s="11" t="s">
        <v>988</v>
      </c>
      <c r="G317" s="20">
        <f t="shared" si="20"/>
        <v>88.19</v>
      </c>
      <c r="H317" s="23">
        <f t="shared" si="21"/>
        <v>2648.71</v>
      </c>
      <c r="I317" s="23">
        <f t="shared" si="22"/>
        <v>2963.29</v>
      </c>
      <c r="J317" s="23">
        <f t="shared" si="23"/>
        <v>3478.1600000000003</v>
      </c>
      <c r="K317" s="23">
        <f t="shared" si="24"/>
        <v>4621.28</v>
      </c>
    </row>
    <row r="318" spans="1:11" s="7" customFormat="1" ht="14.25" customHeight="1">
      <c r="A318" s="11" t="s">
        <v>928</v>
      </c>
      <c r="B318" s="11">
        <v>21</v>
      </c>
      <c r="C318" s="11" t="s">
        <v>989</v>
      </c>
      <c r="D318" s="11" t="s">
        <v>15</v>
      </c>
      <c r="E318" s="11" t="s">
        <v>990</v>
      </c>
      <c r="F318" s="11" t="s">
        <v>991</v>
      </c>
      <c r="G318" s="20">
        <f t="shared" si="20"/>
        <v>87.64</v>
      </c>
      <c r="H318" s="23">
        <f t="shared" si="21"/>
        <v>2638.75</v>
      </c>
      <c r="I318" s="23">
        <f t="shared" si="22"/>
        <v>2953.33</v>
      </c>
      <c r="J318" s="23">
        <f t="shared" si="23"/>
        <v>3468.2000000000003</v>
      </c>
      <c r="K318" s="23">
        <f t="shared" si="24"/>
        <v>4611.320000000001</v>
      </c>
    </row>
    <row r="319" spans="1:11" s="7" customFormat="1" ht="14.25" customHeight="1">
      <c r="A319" s="11" t="s">
        <v>928</v>
      </c>
      <c r="B319" s="11">
        <v>22</v>
      </c>
      <c r="C319" s="11" t="s">
        <v>992</v>
      </c>
      <c r="D319" s="11" t="s">
        <v>15</v>
      </c>
      <c r="E319" s="11" t="s">
        <v>993</v>
      </c>
      <c r="F319" s="11" t="s">
        <v>994</v>
      </c>
      <c r="G319" s="20">
        <f t="shared" si="20"/>
        <v>83.58</v>
      </c>
      <c r="H319" s="23">
        <f t="shared" si="21"/>
        <v>2564.2</v>
      </c>
      <c r="I319" s="23">
        <f t="shared" si="22"/>
        <v>2878.7799999999997</v>
      </c>
      <c r="J319" s="23">
        <f t="shared" si="23"/>
        <v>3393.65</v>
      </c>
      <c r="K319" s="23">
        <f t="shared" si="24"/>
        <v>4536.7699999999995</v>
      </c>
    </row>
    <row r="320" spans="1:11" s="7" customFormat="1" ht="14.25" customHeight="1">
      <c r="A320" s="11" t="s">
        <v>928</v>
      </c>
      <c r="B320" s="11">
        <v>23</v>
      </c>
      <c r="C320" s="11" t="s">
        <v>995</v>
      </c>
      <c r="D320" s="11" t="s">
        <v>15</v>
      </c>
      <c r="E320" s="11" t="s">
        <v>996</v>
      </c>
      <c r="F320" s="11" t="s">
        <v>997</v>
      </c>
      <c r="G320" s="20">
        <f t="shared" si="20"/>
        <v>73.55</v>
      </c>
      <c r="H320" s="23">
        <f t="shared" si="21"/>
        <v>2380.34</v>
      </c>
      <c r="I320" s="23">
        <f t="shared" si="22"/>
        <v>2694.92</v>
      </c>
      <c r="J320" s="23">
        <f t="shared" si="23"/>
        <v>3209.7900000000004</v>
      </c>
      <c r="K320" s="23">
        <f t="shared" si="24"/>
        <v>4352.91</v>
      </c>
    </row>
    <row r="321" spans="1:11" s="7" customFormat="1" ht="14.25" customHeight="1">
      <c r="A321" s="11" t="s">
        <v>998</v>
      </c>
      <c r="B321" s="11">
        <v>0</v>
      </c>
      <c r="C321" s="11" t="s">
        <v>999</v>
      </c>
      <c r="D321" s="11" t="s">
        <v>15</v>
      </c>
      <c r="E321" s="11" t="s">
        <v>1000</v>
      </c>
      <c r="F321" s="11" t="s">
        <v>1001</v>
      </c>
      <c r="G321" s="20">
        <f t="shared" si="20"/>
        <v>70.76</v>
      </c>
      <c r="H321" s="23">
        <f t="shared" si="21"/>
        <v>2329.2900000000004</v>
      </c>
      <c r="I321" s="23">
        <f t="shared" si="22"/>
        <v>2643.8700000000003</v>
      </c>
      <c r="J321" s="23">
        <f t="shared" si="23"/>
        <v>3158.7400000000007</v>
      </c>
      <c r="K321" s="23">
        <f t="shared" si="24"/>
        <v>4301.860000000001</v>
      </c>
    </row>
    <row r="322" spans="1:11" s="7" customFormat="1" ht="14.25" customHeight="1">
      <c r="A322" s="11" t="s">
        <v>998</v>
      </c>
      <c r="B322" s="11">
        <v>1</v>
      </c>
      <c r="C322" s="11" t="s">
        <v>1002</v>
      </c>
      <c r="D322" s="11" t="s">
        <v>15</v>
      </c>
      <c r="E322" s="11" t="s">
        <v>1003</v>
      </c>
      <c r="F322" s="11" t="s">
        <v>1004</v>
      </c>
      <c r="G322" s="20">
        <f t="shared" si="20"/>
        <v>63.07</v>
      </c>
      <c r="H322" s="23">
        <f t="shared" si="21"/>
        <v>2188.2400000000002</v>
      </c>
      <c r="I322" s="23">
        <f t="shared" si="22"/>
        <v>2502.82</v>
      </c>
      <c r="J322" s="23">
        <f t="shared" si="23"/>
        <v>3017.69</v>
      </c>
      <c r="K322" s="23">
        <f t="shared" si="24"/>
        <v>4160.8099999999995</v>
      </c>
    </row>
    <row r="323" spans="1:11" s="7" customFormat="1" ht="14.25" customHeight="1">
      <c r="A323" s="11" t="s">
        <v>998</v>
      </c>
      <c r="B323" s="11">
        <v>2</v>
      </c>
      <c r="C323" s="11" t="s">
        <v>1005</v>
      </c>
      <c r="D323" s="11" t="s">
        <v>15</v>
      </c>
      <c r="E323" s="11" t="s">
        <v>1006</v>
      </c>
      <c r="F323" s="11" t="s">
        <v>1007</v>
      </c>
      <c r="G323" s="20">
        <f t="shared" si="20"/>
        <v>62.22</v>
      </c>
      <c r="H323" s="23">
        <f t="shared" si="21"/>
        <v>2172.62</v>
      </c>
      <c r="I323" s="23">
        <f t="shared" si="22"/>
        <v>2487.2</v>
      </c>
      <c r="J323" s="23">
        <f t="shared" si="23"/>
        <v>3002.07</v>
      </c>
      <c r="K323" s="23">
        <f t="shared" si="24"/>
        <v>4145.19</v>
      </c>
    </row>
    <row r="324" spans="1:11" s="7" customFormat="1" ht="14.25" customHeight="1">
      <c r="A324" s="11" t="s">
        <v>998</v>
      </c>
      <c r="B324" s="11">
        <v>3</v>
      </c>
      <c r="C324" s="11" t="s">
        <v>1008</v>
      </c>
      <c r="D324" s="11" t="s">
        <v>15</v>
      </c>
      <c r="E324" s="11" t="s">
        <v>1009</v>
      </c>
      <c r="F324" s="11" t="s">
        <v>1010</v>
      </c>
      <c r="G324" s="20">
        <f t="shared" si="20"/>
        <v>59.03</v>
      </c>
      <c r="H324" s="23">
        <f t="shared" si="21"/>
        <v>2114.2100000000005</v>
      </c>
      <c r="I324" s="23">
        <f t="shared" si="22"/>
        <v>2428.7900000000004</v>
      </c>
      <c r="J324" s="23">
        <f t="shared" si="23"/>
        <v>2943.6600000000003</v>
      </c>
      <c r="K324" s="23">
        <f t="shared" si="24"/>
        <v>4086.78</v>
      </c>
    </row>
    <row r="325" spans="1:11" s="7" customFormat="1" ht="14.25" customHeight="1">
      <c r="A325" s="11" t="s">
        <v>998</v>
      </c>
      <c r="B325" s="11">
        <v>4</v>
      </c>
      <c r="C325" s="11" t="s">
        <v>1011</v>
      </c>
      <c r="D325" s="11" t="s">
        <v>1012</v>
      </c>
      <c r="E325" s="11" t="s">
        <v>15</v>
      </c>
      <c r="F325" s="11" t="s">
        <v>1013</v>
      </c>
      <c r="G325" s="20">
        <f t="shared" si="20"/>
        <v>58.72</v>
      </c>
      <c r="H325" s="23">
        <f t="shared" si="21"/>
        <v>2108.6299999999997</v>
      </c>
      <c r="I325" s="23">
        <f t="shared" si="22"/>
        <v>2423.2099999999996</v>
      </c>
      <c r="J325" s="23">
        <f t="shared" si="23"/>
        <v>2938.08</v>
      </c>
      <c r="K325" s="23">
        <f t="shared" si="24"/>
        <v>4081.1999999999994</v>
      </c>
    </row>
    <row r="326" spans="1:11" s="7" customFormat="1" ht="14.25" customHeight="1">
      <c r="A326" s="11" t="s">
        <v>998</v>
      </c>
      <c r="B326" s="11">
        <v>5</v>
      </c>
      <c r="C326" s="11" t="s">
        <v>1014</v>
      </c>
      <c r="D326" s="11" t="s">
        <v>1015</v>
      </c>
      <c r="E326" s="11" t="s">
        <v>15</v>
      </c>
      <c r="F326" s="11" t="s">
        <v>1016</v>
      </c>
      <c r="G326" s="20">
        <f t="shared" si="20"/>
        <v>58.39</v>
      </c>
      <c r="H326" s="23">
        <f t="shared" si="21"/>
        <v>2102.55</v>
      </c>
      <c r="I326" s="23">
        <f t="shared" si="22"/>
        <v>2417.1299999999997</v>
      </c>
      <c r="J326" s="23">
        <f t="shared" si="23"/>
        <v>2932</v>
      </c>
      <c r="K326" s="23">
        <f t="shared" si="24"/>
        <v>4075.1199999999994</v>
      </c>
    </row>
    <row r="327" spans="1:11" s="7" customFormat="1" ht="14.25" customHeight="1">
      <c r="A327" s="11" t="s">
        <v>998</v>
      </c>
      <c r="B327" s="11">
        <v>6</v>
      </c>
      <c r="C327" s="11" t="s">
        <v>1017</v>
      </c>
      <c r="D327" s="11" t="s">
        <v>1018</v>
      </c>
      <c r="E327" s="11" t="s">
        <v>15</v>
      </c>
      <c r="F327" s="11" t="s">
        <v>1019</v>
      </c>
      <c r="G327" s="20">
        <f t="shared" si="20"/>
        <v>58.21</v>
      </c>
      <c r="H327" s="23">
        <f t="shared" si="21"/>
        <v>2099.23</v>
      </c>
      <c r="I327" s="23">
        <f t="shared" si="22"/>
        <v>2413.81</v>
      </c>
      <c r="J327" s="23">
        <f t="shared" si="23"/>
        <v>2928.6800000000003</v>
      </c>
      <c r="K327" s="23">
        <f t="shared" si="24"/>
        <v>4071.7999999999997</v>
      </c>
    </row>
    <row r="328" spans="1:11" s="7" customFormat="1" ht="14.25" customHeight="1">
      <c r="A328" s="11" t="s">
        <v>998</v>
      </c>
      <c r="B328" s="11">
        <v>7</v>
      </c>
      <c r="C328" s="11" t="s">
        <v>1020</v>
      </c>
      <c r="D328" s="11" t="s">
        <v>1021</v>
      </c>
      <c r="E328" s="11" t="s">
        <v>15</v>
      </c>
      <c r="F328" s="11" t="s">
        <v>1022</v>
      </c>
      <c r="G328" s="20">
        <f t="shared" si="20"/>
        <v>62.48</v>
      </c>
      <c r="H328" s="23">
        <f t="shared" si="21"/>
        <v>2177.47</v>
      </c>
      <c r="I328" s="23">
        <f t="shared" si="22"/>
        <v>2492.0499999999997</v>
      </c>
      <c r="J328" s="23">
        <f t="shared" si="23"/>
        <v>3006.92</v>
      </c>
      <c r="K328" s="23">
        <f t="shared" si="24"/>
        <v>4150.039999999999</v>
      </c>
    </row>
    <row r="329" spans="1:11" s="7" customFormat="1" ht="14.25" customHeight="1">
      <c r="A329" s="11" t="s">
        <v>998</v>
      </c>
      <c r="B329" s="11">
        <v>8</v>
      </c>
      <c r="C329" s="11" t="s">
        <v>1023</v>
      </c>
      <c r="D329" s="11" t="s">
        <v>1024</v>
      </c>
      <c r="E329" s="11" t="s">
        <v>15</v>
      </c>
      <c r="F329" s="11" t="s">
        <v>1025</v>
      </c>
      <c r="G329" s="20">
        <f t="shared" si="20"/>
        <v>80.7</v>
      </c>
      <c r="H329" s="23">
        <f t="shared" si="21"/>
        <v>2511.42</v>
      </c>
      <c r="I329" s="23">
        <f t="shared" si="22"/>
        <v>2826</v>
      </c>
      <c r="J329" s="23">
        <f t="shared" si="23"/>
        <v>3340.87</v>
      </c>
      <c r="K329" s="23">
        <f t="shared" si="24"/>
        <v>4483.99</v>
      </c>
    </row>
    <row r="330" spans="1:11" s="7" customFormat="1" ht="14.25" customHeight="1">
      <c r="A330" s="11" t="s">
        <v>998</v>
      </c>
      <c r="B330" s="11">
        <v>9</v>
      </c>
      <c r="C330" s="11" t="s">
        <v>1026</v>
      </c>
      <c r="D330" s="11" t="s">
        <v>15</v>
      </c>
      <c r="E330" s="11" t="s">
        <v>1027</v>
      </c>
      <c r="F330" s="11" t="s">
        <v>1028</v>
      </c>
      <c r="G330" s="20">
        <f aca="true" t="shared" si="25" ref="G330:G393">ROUND((F330*0.0577),2)</f>
        <v>84.6</v>
      </c>
      <c r="H330" s="23">
        <f aca="true" t="shared" si="26" ref="H330:H393">F330+$M$3+G330</f>
        <v>2583</v>
      </c>
      <c r="I330" s="23">
        <f aca="true" t="shared" si="27" ref="I330:I393">F330+$N$3+G330</f>
        <v>2897.58</v>
      </c>
      <c r="J330" s="23">
        <f aca="true" t="shared" si="28" ref="J330:J393">F330+$O$3+G330</f>
        <v>3412.4500000000003</v>
      </c>
      <c r="K330" s="23">
        <f aca="true" t="shared" si="29" ref="K330:K393">F330+$P$3+G330</f>
        <v>4555.57</v>
      </c>
    </row>
    <row r="331" spans="1:11" s="7" customFormat="1" ht="14.25" customHeight="1">
      <c r="A331" s="11" t="s">
        <v>998</v>
      </c>
      <c r="B331" s="11">
        <v>10</v>
      </c>
      <c r="C331" s="11" t="s">
        <v>1029</v>
      </c>
      <c r="D331" s="11" t="s">
        <v>15</v>
      </c>
      <c r="E331" s="11" t="s">
        <v>1030</v>
      </c>
      <c r="F331" s="11" t="s">
        <v>1031</v>
      </c>
      <c r="G331" s="20">
        <f t="shared" si="25"/>
        <v>87.05</v>
      </c>
      <c r="H331" s="23">
        <f t="shared" si="26"/>
        <v>2627.9000000000005</v>
      </c>
      <c r="I331" s="23">
        <f t="shared" si="27"/>
        <v>2942.4800000000005</v>
      </c>
      <c r="J331" s="23">
        <f t="shared" si="28"/>
        <v>3457.3500000000004</v>
      </c>
      <c r="K331" s="23">
        <f t="shared" si="29"/>
        <v>4600.47</v>
      </c>
    </row>
    <row r="332" spans="1:11" s="7" customFormat="1" ht="14.25" customHeight="1">
      <c r="A332" s="11" t="s">
        <v>998</v>
      </c>
      <c r="B332" s="11">
        <v>11</v>
      </c>
      <c r="C332" s="11" t="s">
        <v>1032</v>
      </c>
      <c r="D332" s="11" t="s">
        <v>15</v>
      </c>
      <c r="E332" s="11" t="s">
        <v>1033</v>
      </c>
      <c r="F332" s="11" t="s">
        <v>1034</v>
      </c>
      <c r="G332" s="20">
        <f t="shared" si="25"/>
        <v>87.18</v>
      </c>
      <c r="H332" s="23">
        <f t="shared" si="26"/>
        <v>2630.18</v>
      </c>
      <c r="I332" s="23">
        <f t="shared" si="27"/>
        <v>2944.7599999999998</v>
      </c>
      <c r="J332" s="23">
        <f t="shared" si="28"/>
        <v>3459.6299999999997</v>
      </c>
      <c r="K332" s="23">
        <f t="shared" si="29"/>
        <v>4602.75</v>
      </c>
    </row>
    <row r="333" spans="1:11" s="7" customFormat="1" ht="14.25" customHeight="1">
      <c r="A333" s="11" t="s">
        <v>998</v>
      </c>
      <c r="B333" s="11">
        <v>12</v>
      </c>
      <c r="C333" s="11" t="s">
        <v>1035</v>
      </c>
      <c r="D333" s="11" t="s">
        <v>15</v>
      </c>
      <c r="E333" s="11" t="s">
        <v>1036</v>
      </c>
      <c r="F333" s="11" t="s">
        <v>1037</v>
      </c>
      <c r="G333" s="20">
        <f t="shared" si="25"/>
        <v>86.98</v>
      </c>
      <c r="H333" s="23">
        <f t="shared" si="26"/>
        <v>2626.59</v>
      </c>
      <c r="I333" s="23">
        <f t="shared" si="27"/>
        <v>2941.17</v>
      </c>
      <c r="J333" s="23">
        <f t="shared" si="28"/>
        <v>3456.0400000000004</v>
      </c>
      <c r="K333" s="23">
        <f t="shared" si="29"/>
        <v>4599.16</v>
      </c>
    </row>
    <row r="334" spans="1:11" s="7" customFormat="1" ht="14.25" customHeight="1">
      <c r="A334" s="11" t="s">
        <v>998</v>
      </c>
      <c r="B334" s="11">
        <v>13</v>
      </c>
      <c r="C334" s="11" t="s">
        <v>1038</v>
      </c>
      <c r="D334" s="11" t="s">
        <v>15</v>
      </c>
      <c r="E334" s="11" t="s">
        <v>1039</v>
      </c>
      <c r="F334" s="11" t="s">
        <v>1040</v>
      </c>
      <c r="G334" s="20">
        <f t="shared" si="25"/>
        <v>86.87</v>
      </c>
      <c r="H334" s="23">
        <f t="shared" si="26"/>
        <v>2624.51</v>
      </c>
      <c r="I334" s="23">
        <f t="shared" si="27"/>
        <v>2939.09</v>
      </c>
      <c r="J334" s="23">
        <f t="shared" si="28"/>
        <v>3453.96</v>
      </c>
      <c r="K334" s="23">
        <f t="shared" si="29"/>
        <v>4597.08</v>
      </c>
    </row>
    <row r="335" spans="1:11" s="7" customFormat="1" ht="14.25" customHeight="1">
      <c r="A335" s="11" t="s">
        <v>998</v>
      </c>
      <c r="B335" s="11">
        <v>14</v>
      </c>
      <c r="C335" s="11" t="s">
        <v>1041</v>
      </c>
      <c r="D335" s="11" t="s">
        <v>15</v>
      </c>
      <c r="E335" s="11" t="s">
        <v>1042</v>
      </c>
      <c r="F335" s="11" t="s">
        <v>1043</v>
      </c>
      <c r="G335" s="20">
        <f t="shared" si="25"/>
        <v>86.85</v>
      </c>
      <c r="H335" s="23">
        <f t="shared" si="26"/>
        <v>2624.22</v>
      </c>
      <c r="I335" s="23">
        <f t="shared" si="27"/>
        <v>2938.7999999999997</v>
      </c>
      <c r="J335" s="23">
        <f t="shared" si="28"/>
        <v>3453.67</v>
      </c>
      <c r="K335" s="23">
        <f t="shared" si="29"/>
        <v>4596.79</v>
      </c>
    </row>
    <row r="336" spans="1:11" s="7" customFormat="1" ht="14.25" customHeight="1">
      <c r="A336" s="11" t="s">
        <v>998</v>
      </c>
      <c r="B336" s="11">
        <v>15</v>
      </c>
      <c r="C336" s="11" t="s">
        <v>1044</v>
      </c>
      <c r="D336" s="11" t="s">
        <v>15</v>
      </c>
      <c r="E336" s="11" t="s">
        <v>1045</v>
      </c>
      <c r="F336" s="11" t="s">
        <v>1046</v>
      </c>
      <c r="G336" s="20">
        <f t="shared" si="25"/>
        <v>87.08</v>
      </c>
      <c r="H336" s="23">
        <f t="shared" si="26"/>
        <v>2628.37</v>
      </c>
      <c r="I336" s="23">
        <f t="shared" si="27"/>
        <v>2942.95</v>
      </c>
      <c r="J336" s="23">
        <f t="shared" si="28"/>
        <v>3457.82</v>
      </c>
      <c r="K336" s="23">
        <f t="shared" si="29"/>
        <v>4600.94</v>
      </c>
    </row>
    <row r="337" spans="1:11" s="7" customFormat="1" ht="14.25" customHeight="1">
      <c r="A337" s="11" t="s">
        <v>998</v>
      </c>
      <c r="B337" s="11">
        <v>16</v>
      </c>
      <c r="C337" s="11" t="s">
        <v>1047</v>
      </c>
      <c r="D337" s="11" t="s">
        <v>15</v>
      </c>
      <c r="E337" s="11" t="s">
        <v>1048</v>
      </c>
      <c r="F337" s="11" t="s">
        <v>1049</v>
      </c>
      <c r="G337" s="20">
        <f t="shared" si="25"/>
        <v>87.06</v>
      </c>
      <c r="H337" s="23">
        <f t="shared" si="26"/>
        <v>2628.11</v>
      </c>
      <c r="I337" s="23">
        <f t="shared" si="27"/>
        <v>2942.69</v>
      </c>
      <c r="J337" s="23">
        <f t="shared" si="28"/>
        <v>3457.56</v>
      </c>
      <c r="K337" s="23">
        <f t="shared" si="29"/>
        <v>4600.68</v>
      </c>
    </row>
    <row r="338" spans="1:11" s="7" customFormat="1" ht="14.25" customHeight="1">
      <c r="A338" s="11" t="s">
        <v>998</v>
      </c>
      <c r="B338" s="11">
        <v>17</v>
      </c>
      <c r="C338" s="11" t="s">
        <v>1050</v>
      </c>
      <c r="D338" s="11" t="s">
        <v>15</v>
      </c>
      <c r="E338" s="11" t="s">
        <v>1051</v>
      </c>
      <c r="F338" s="11" t="s">
        <v>1052</v>
      </c>
      <c r="G338" s="20">
        <f t="shared" si="25"/>
        <v>86.18</v>
      </c>
      <c r="H338" s="23">
        <f t="shared" si="26"/>
        <v>2611.85</v>
      </c>
      <c r="I338" s="23">
        <f t="shared" si="27"/>
        <v>2926.43</v>
      </c>
      <c r="J338" s="23">
        <f t="shared" si="28"/>
        <v>3441.2999999999997</v>
      </c>
      <c r="K338" s="23">
        <f t="shared" si="29"/>
        <v>4584.42</v>
      </c>
    </row>
    <row r="339" spans="1:11" s="7" customFormat="1" ht="14.25" customHeight="1">
      <c r="A339" s="11" t="s">
        <v>998</v>
      </c>
      <c r="B339" s="11">
        <v>18</v>
      </c>
      <c r="C339" s="11" t="s">
        <v>1053</v>
      </c>
      <c r="D339" s="11" t="s">
        <v>1054</v>
      </c>
      <c r="E339" s="11" t="s">
        <v>15</v>
      </c>
      <c r="F339" s="11" t="s">
        <v>1055</v>
      </c>
      <c r="G339" s="20">
        <f t="shared" si="25"/>
        <v>82</v>
      </c>
      <c r="H339" s="23">
        <f t="shared" si="26"/>
        <v>2535.28</v>
      </c>
      <c r="I339" s="23">
        <f t="shared" si="27"/>
        <v>2849.86</v>
      </c>
      <c r="J339" s="23">
        <f t="shared" si="28"/>
        <v>3364.7300000000005</v>
      </c>
      <c r="K339" s="23">
        <f t="shared" si="29"/>
        <v>4507.85</v>
      </c>
    </row>
    <row r="340" spans="1:11" s="7" customFormat="1" ht="14.25" customHeight="1">
      <c r="A340" s="11" t="s">
        <v>998</v>
      </c>
      <c r="B340" s="11">
        <v>19</v>
      </c>
      <c r="C340" s="11" t="s">
        <v>1056</v>
      </c>
      <c r="D340" s="11" t="s">
        <v>1057</v>
      </c>
      <c r="E340" s="11" t="s">
        <v>15</v>
      </c>
      <c r="F340" s="11" t="s">
        <v>1058</v>
      </c>
      <c r="G340" s="20">
        <f t="shared" si="25"/>
        <v>84.12</v>
      </c>
      <c r="H340" s="23">
        <f t="shared" si="26"/>
        <v>2574.09</v>
      </c>
      <c r="I340" s="23">
        <f t="shared" si="27"/>
        <v>2888.67</v>
      </c>
      <c r="J340" s="23">
        <f t="shared" si="28"/>
        <v>3403.54</v>
      </c>
      <c r="K340" s="23">
        <f t="shared" si="29"/>
        <v>4546.66</v>
      </c>
    </row>
    <row r="341" spans="1:11" s="7" customFormat="1" ht="14.25" customHeight="1">
      <c r="A341" s="11" t="s">
        <v>998</v>
      </c>
      <c r="B341" s="11">
        <v>20</v>
      </c>
      <c r="C341" s="11" t="s">
        <v>1059</v>
      </c>
      <c r="D341" s="11" t="s">
        <v>15</v>
      </c>
      <c r="E341" s="11" t="s">
        <v>1060</v>
      </c>
      <c r="F341" s="11" t="s">
        <v>1061</v>
      </c>
      <c r="G341" s="20">
        <f t="shared" si="25"/>
        <v>85.57</v>
      </c>
      <c r="H341" s="23">
        <f t="shared" si="26"/>
        <v>2600.7200000000003</v>
      </c>
      <c r="I341" s="23">
        <f t="shared" si="27"/>
        <v>2915.3</v>
      </c>
      <c r="J341" s="23">
        <f t="shared" si="28"/>
        <v>3430.1700000000005</v>
      </c>
      <c r="K341" s="23">
        <f t="shared" si="29"/>
        <v>4573.289999999999</v>
      </c>
    </row>
    <row r="342" spans="1:11" s="7" customFormat="1" ht="14.25" customHeight="1">
      <c r="A342" s="11" t="s">
        <v>998</v>
      </c>
      <c r="B342" s="11">
        <v>21</v>
      </c>
      <c r="C342" s="11" t="s">
        <v>773</v>
      </c>
      <c r="D342" s="11" t="s">
        <v>15</v>
      </c>
      <c r="E342" s="11" t="s">
        <v>1062</v>
      </c>
      <c r="F342" s="11" t="s">
        <v>1063</v>
      </c>
      <c r="G342" s="20">
        <f t="shared" si="25"/>
        <v>87.24</v>
      </c>
      <c r="H342" s="23">
        <f t="shared" si="26"/>
        <v>2631.35</v>
      </c>
      <c r="I342" s="23">
        <f t="shared" si="27"/>
        <v>2945.93</v>
      </c>
      <c r="J342" s="23">
        <f t="shared" si="28"/>
        <v>3460.8</v>
      </c>
      <c r="K342" s="23">
        <f t="shared" si="29"/>
        <v>4603.92</v>
      </c>
    </row>
    <row r="343" spans="1:11" s="7" customFormat="1" ht="14.25" customHeight="1">
      <c r="A343" s="11" t="s">
        <v>998</v>
      </c>
      <c r="B343" s="11">
        <v>22</v>
      </c>
      <c r="C343" s="11" t="s">
        <v>1064</v>
      </c>
      <c r="D343" s="11" t="s">
        <v>15</v>
      </c>
      <c r="E343" s="11" t="s">
        <v>1065</v>
      </c>
      <c r="F343" s="11" t="s">
        <v>1066</v>
      </c>
      <c r="G343" s="20">
        <f t="shared" si="25"/>
        <v>83.63</v>
      </c>
      <c r="H343" s="23">
        <f t="shared" si="26"/>
        <v>2565.2000000000003</v>
      </c>
      <c r="I343" s="23">
        <f t="shared" si="27"/>
        <v>2879.78</v>
      </c>
      <c r="J343" s="23">
        <f t="shared" si="28"/>
        <v>3394.6500000000005</v>
      </c>
      <c r="K343" s="23">
        <f t="shared" si="29"/>
        <v>4537.7699999999995</v>
      </c>
    </row>
    <row r="344" spans="1:11" s="7" customFormat="1" ht="14.25" customHeight="1">
      <c r="A344" s="11" t="s">
        <v>998</v>
      </c>
      <c r="B344" s="11">
        <v>23</v>
      </c>
      <c r="C344" s="11" t="s">
        <v>1067</v>
      </c>
      <c r="D344" s="11" t="s">
        <v>15</v>
      </c>
      <c r="E344" s="11" t="s">
        <v>1068</v>
      </c>
      <c r="F344" s="11" t="s">
        <v>1069</v>
      </c>
      <c r="G344" s="20">
        <f t="shared" si="25"/>
        <v>76.79</v>
      </c>
      <c r="H344" s="23">
        <f t="shared" si="26"/>
        <v>2439.76</v>
      </c>
      <c r="I344" s="23">
        <f t="shared" si="27"/>
        <v>2754.34</v>
      </c>
      <c r="J344" s="23">
        <f t="shared" si="28"/>
        <v>3269.21</v>
      </c>
      <c r="K344" s="23">
        <f t="shared" si="29"/>
        <v>4412.33</v>
      </c>
    </row>
    <row r="345" spans="1:11" s="7" customFormat="1" ht="14.25" customHeight="1">
      <c r="A345" s="11" t="s">
        <v>1070</v>
      </c>
      <c r="B345" s="11">
        <v>0</v>
      </c>
      <c r="C345" s="11" t="s">
        <v>1071</v>
      </c>
      <c r="D345" s="11" t="s">
        <v>15</v>
      </c>
      <c r="E345" s="11" t="s">
        <v>1072</v>
      </c>
      <c r="F345" s="11" t="s">
        <v>1073</v>
      </c>
      <c r="G345" s="20">
        <f t="shared" si="25"/>
        <v>68.22</v>
      </c>
      <c r="H345" s="23">
        <f t="shared" si="26"/>
        <v>2282.75</v>
      </c>
      <c r="I345" s="23">
        <f t="shared" si="27"/>
        <v>2597.33</v>
      </c>
      <c r="J345" s="23">
        <f t="shared" si="28"/>
        <v>3112.2000000000003</v>
      </c>
      <c r="K345" s="23">
        <f t="shared" si="29"/>
        <v>4255.320000000001</v>
      </c>
    </row>
    <row r="346" spans="1:11" s="7" customFormat="1" ht="14.25" customHeight="1">
      <c r="A346" s="11" t="s">
        <v>1070</v>
      </c>
      <c r="B346" s="11">
        <v>1</v>
      </c>
      <c r="C346" s="11" t="s">
        <v>1074</v>
      </c>
      <c r="D346" s="11" t="s">
        <v>15</v>
      </c>
      <c r="E346" s="11" t="s">
        <v>1075</v>
      </c>
      <c r="F346" s="11" t="s">
        <v>1076</v>
      </c>
      <c r="G346" s="20">
        <f t="shared" si="25"/>
        <v>60.54</v>
      </c>
      <c r="H346" s="23">
        <f t="shared" si="26"/>
        <v>2141.9</v>
      </c>
      <c r="I346" s="23">
        <f t="shared" si="27"/>
        <v>2456.48</v>
      </c>
      <c r="J346" s="23">
        <f t="shared" si="28"/>
        <v>2971.3500000000004</v>
      </c>
      <c r="K346" s="23">
        <f t="shared" si="29"/>
        <v>4114.47</v>
      </c>
    </row>
    <row r="347" spans="1:11" s="7" customFormat="1" ht="14.25" customHeight="1">
      <c r="A347" s="11" t="s">
        <v>1070</v>
      </c>
      <c r="B347" s="11">
        <v>2</v>
      </c>
      <c r="C347" s="11" t="s">
        <v>1077</v>
      </c>
      <c r="D347" s="11" t="s">
        <v>1078</v>
      </c>
      <c r="E347" s="11" t="s">
        <v>15</v>
      </c>
      <c r="F347" s="11" t="s">
        <v>1079</v>
      </c>
      <c r="G347" s="20">
        <f t="shared" si="25"/>
        <v>58.25</v>
      </c>
      <c r="H347" s="23">
        <f t="shared" si="26"/>
        <v>2099.8900000000003</v>
      </c>
      <c r="I347" s="23">
        <f t="shared" si="27"/>
        <v>2414.4700000000003</v>
      </c>
      <c r="J347" s="23">
        <f t="shared" si="28"/>
        <v>2929.34</v>
      </c>
      <c r="K347" s="23">
        <f t="shared" si="29"/>
        <v>4072.46</v>
      </c>
    </row>
    <row r="348" spans="1:11" s="7" customFormat="1" ht="14.25" customHeight="1">
      <c r="A348" s="11" t="s">
        <v>1070</v>
      </c>
      <c r="B348" s="11">
        <v>3</v>
      </c>
      <c r="C348" s="11" t="s">
        <v>1080</v>
      </c>
      <c r="D348" s="11" t="s">
        <v>15</v>
      </c>
      <c r="E348" s="11" t="s">
        <v>1081</v>
      </c>
      <c r="F348" s="11" t="s">
        <v>1082</v>
      </c>
      <c r="G348" s="20">
        <f t="shared" si="25"/>
        <v>54.03</v>
      </c>
      <c r="H348" s="23">
        <f t="shared" si="26"/>
        <v>2022.5600000000002</v>
      </c>
      <c r="I348" s="23">
        <f t="shared" si="27"/>
        <v>2337.1400000000003</v>
      </c>
      <c r="J348" s="23">
        <f t="shared" si="28"/>
        <v>2852.01</v>
      </c>
      <c r="K348" s="23">
        <f t="shared" si="29"/>
        <v>3995.13</v>
      </c>
    </row>
    <row r="349" spans="1:11" s="7" customFormat="1" ht="14.25" customHeight="1">
      <c r="A349" s="11" t="s">
        <v>1070</v>
      </c>
      <c r="B349" s="11">
        <v>4</v>
      </c>
      <c r="C349" s="11" t="s">
        <v>1083</v>
      </c>
      <c r="D349" s="11" t="s">
        <v>1084</v>
      </c>
      <c r="E349" s="11" t="s">
        <v>15</v>
      </c>
      <c r="F349" s="11" t="s">
        <v>1085</v>
      </c>
      <c r="G349" s="20">
        <f t="shared" si="25"/>
        <v>54.07</v>
      </c>
      <c r="H349" s="23">
        <f t="shared" si="26"/>
        <v>2023.3</v>
      </c>
      <c r="I349" s="23">
        <f t="shared" si="27"/>
        <v>2337.88</v>
      </c>
      <c r="J349" s="23">
        <f t="shared" si="28"/>
        <v>2852.7500000000005</v>
      </c>
      <c r="K349" s="23">
        <f t="shared" si="29"/>
        <v>3995.87</v>
      </c>
    </row>
    <row r="350" spans="1:11" s="7" customFormat="1" ht="14.25" customHeight="1">
      <c r="A350" s="11" t="s">
        <v>1070</v>
      </c>
      <c r="B350" s="11">
        <v>5</v>
      </c>
      <c r="C350" s="11" t="s">
        <v>1086</v>
      </c>
      <c r="D350" s="11" t="s">
        <v>1087</v>
      </c>
      <c r="E350" s="11" t="s">
        <v>15</v>
      </c>
      <c r="F350" s="11" t="s">
        <v>1088</v>
      </c>
      <c r="G350" s="20">
        <f t="shared" si="25"/>
        <v>53.67</v>
      </c>
      <c r="H350" s="23">
        <f t="shared" si="26"/>
        <v>2016.0400000000002</v>
      </c>
      <c r="I350" s="23">
        <f t="shared" si="27"/>
        <v>2330.62</v>
      </c>
      <c r="J350" s="23">
        <f t="shared" si="28"/>
        <v>2845.4900000000002</v>
      </c>
      <c r="K350" s="23">
        <f t="shared" si="29"/>
        <v>3988.6099999999997</v>
      </c>
    </row>
    <row r="351" spans="1:11" s="7" customFormat="1" ht="14.25" customHeight="1">
      <c r="A351" s="11" t="s">
        <v>1070</v>
      </c>
      <c r="B351" s="11">
        <v>6</v>
      </c>
      <c r="C351" s="11" t="s">
        <v>1089</v>
      </c>
      <c r="D351" s="11" t="s">
        <v>1090</v>
      </c>
      <c r="E351" s="11" t="s">
        <v>15</v>
      </c>
      <c r="F351" s="11" t="s">
        <v>1091</v>
      </c>
      <c r="G351" s="20">
        <f t="shared" si="25"/>
        <v>53.49</v>
      </c>
      <c r="H351" s="23">
        <f t="shared" si="26"/>
        <v>2012.68</v>
      </c>
      <c r="I351" s="23">
        <f t="shared" si="27"/>
        <v>2327.2599999999998</v>
      </c>
      <c r="J351" s="23">
        <f t="shared" si="28"/>
        <v>2842.13</v>
      </c>
      <c r="K351" s="23">
        <f t="shared" si="29"/>
        <v>3985.2499999999995</v>
      </c>
    </row>
    <row r="352" spans="1:11" s="7" customFormat="1" ht="14.25" customHeight="1">
      <c r="A352" s="11" t="s">
        <v>1070</v>
      </c>
      <c r="B352" s="11">
        <v>7</v>
      </c>
      <c r="C352" s="11" t="s">
        <v>1092</v>
      </c>
      <c r="D352" s="11" t="s">
        <v>1093</v>
      </c>
      <c r="E352" s="11" t="s">
        <v>15</v>
      </c>
      <c r="F352" s="11" t="s">
        <v>1094</v>
      </c>
      <c r="G352" s="20">
        <f t="shared" si="25"/>
        <v>56.47</v>
      </c>
      <c r="H352" s="23">
        <f t="shared" si="26"/>
        <v>2067.2999999999997</v>
      </c>
      <c r="I352" s="23">
        <f t="shared" si="27"/>
        <v>2381.8799999999997</v>
      </c>
      <c r="J352" s="23">
        <f t="shared" si="28"/>
        <v>2896.75</v>
      </c>
      <c r="K352" s="23">
        <f t="shared" si="29"/>
        <v>4039.8699999999994</v>
      </c>
    </row>
    <row r="353" spans="1:11" s="7" customFormat="1" ht="14.25" customHeight="1">
      <c r="A353" s="11" t="s">
        <v>1070</v>
      </c>
      <c r="B353" s="11">
        <v>8</v>
      </c>
      <c r="C353" s="11" t="s">
        <v>1095</v>
      </c>
      <c r="D353" s="11" t="s">
        <v>1096</v>
      </c>
      <c r="E353" s="11" t="s">
        <v>15</v>
      </c>
      <c r="F353" s="11" t="s">
        <v>1097</v>
      </c>
      <c r="G353" s="20">
        <f t="shared" si="25"/>
        <v>61.91</v>
      </c>
      <c r="H353" s="23">
        <f t="shared" si="26"/>
        <v>2167.1</v>
      </c>
      <c r="I353" s="23">
        <f t="shared" si="27"/>
        <v>2481.68</v>
      </c>
      <c r="J353" s="23">
        <f t="shared" si="28"/>
        <v>2996.55</v>
      </c>
      <c r="K353" s="23">
        <f t="shared" si="29"/>
        <v>4139.67</v>
      </c>
    </row>
    <row r="354" spans="1:11" s="7" customFormat="1" ht="14.25" customHeight="1">
      <c r="A354" s="11" t="s">
        <v>1070</v>
      </c>
      <c r="B354" s="11">
        <v>9</v>
      </c>
      <c r="C354" s="11" t="s">
        <v>1098</v>
      </c>
      <c r="D354" s="11" t="s">
        <v>1099</v>
      </c>
      <c r="E354" s="11" t="s">
        <v>15</v>
      </c>
      <c r="F354" s="11" t="s">
        <v>1100</v>
      </c>
      <c r="G354" s="20">
        <f t="shared" si="25"/>
        <v>69.14</v>
      </c>
      <c r="H354" s="23">
        <f t="shared" si="26"/>
        <v>2299.5</v>
      </c>
      <c r="I354" s="23">
        <f t="shared" si="27"/>
        <v>2614.08</v>
      </c>
      <c r="J354" s="23">
        <f t="shared" si="28"/>
        <v>3128.9500000000003</v>
      </c>
      <c r="K354" s="23">
        <f t="shared" si="29"/>
        <v>4272.070000000001</v>
      </c>
    </row>
    <row r="355" spans="1:11" s="7" customFormat="1" ht="14.25" customHeight="1">
      <c r="A355" s="11" t="s">
        <v>1070</v>
      </c>
      <c r="B355" s="11">
        <v>10</v>
      </c>
      <c r="C355" s="11" t="s">
        <v>1101</v>
      </c>
      <c r="D355" s="11" t="s">
        <v>15</v>
      </c>
      <c r="E355" s="11" t="s">
        <v>68</v>
      </c>
      <c r="F355" s="11" t="s">
        <v>1102</v>
      </c>
      <c r="G355" s="20">
        <f t="shared" si="25"/>
        <v>79.95</v>
      </c>
      <c r="H355" s="23">
        <f t="shared" si="26"/>
        <v>2497.74</v>
      </c>
      <c r="I355" s="23">
        <f t="shared" si="27"/>
        <v>2812.3199999999997</v>
      </c>
      <c r="J355" s="23">
        <f t="shared" si="28"/>
        <v>3327.19</v>
      </c>
      <c r="K355" s="23">
        <f t="shared" si="29"/>
        <v>4470.3099999999995</v>
      </c>
    </row>
    <row r="356" spans="1:11" s="7" customFormat="1" ht="14.25" customHeight="1">
      <c r="A356" s="11" t="s">
        <v>1070</v>
      </c>
      <c r="B356" s="11">
        <v>11</v>
      </c>
      <c r="C356" s="11" t="s">
        <v>1103</v>
      </c>
      <c r="D356" s="11" t="s">
        <v>15</v>
      </c>
      <c r="E356" s="11" t="s">
        <v>1104</v>
      </c>
      <c r="F356" s="11" t="s">
        <v>1105</v>
      </c>
      <c r="G356" s="20">
        <f t="shared" si="25"/>
        <v>82.61</v>
      </c>
      <c r="H356" s="23">
        <f t="shared" si="26"/>
        <v>2546.52</v>
      </c>
      <c r="I356" s="23">
        <f t="shared" si="27"/>
        <v>2861.1</v>
      </c>
      <c r="J356" s="23">
        <f t="shared" si="28"/>
        <v>3375.9700000000003</v>
      </c>
      <c r="K356" s="23">
        <f t="shared" si="29"/>
        <v>4519.089999999999</v>
      </c>
    </row>
    <row r="357" spans="1:11" s="7" customFormat="1" ht="14.25" customHeight="1">
      <c r="A357" s="11" t="s">
        <v>1070</v>
      </c>
      <c r="B357" s="11">
        <v>12</v>
      </c>
      <c r="C357" s="11" t="s">
        <v>1106</v>
      </c>
      <c r="D357" s="11" t="s">
        <v>15</v>
      </c>
      <c r="E357" s="11" t="s">
        <v>1107</v>
      </c>
      <c r="F357" s="11" t="s">
        <v>1108</v>
      </c>
      <c r="G357" s="20">
        <f t="shared" si="25"/>
        <v>82.61</v>
      </c>
      <c r="H357" s="23">
        <f t="shared" si="26"/>
        <v>2546.3900000000003</v>
      </c>
      <c r="I357" s="23">
        <f t="shared" si="27"/>
        <v>2860.9700000000003</v>
      </c>
      <c r="J357" s="23">
        <f t="shared" si="28"/>
        <v>3375.8400000000006</v>
      </c>
      <c r="K357" s="23">
        <f t="shared" si="29"/>
        <v>4518.96</v>
      </c>
    </row>
    <row r="358" spans="1:11" s="7" customFormat="1" ht="14.25" customHeight="1">
      <c r="A358" s="11" t="s">
        <v>1070</v>
      </c>
      <c r="B358" s="11">
        <v>13</v>
      </c>
      <c r="C358" s="11" t="s">
        <v>1109</v>
      </c>
      <c r="D358" s="11" t="s">
        <v>15</v>
      </c>
      <c r="E358" s="11" t="s">
        <v>1110</v>
      </c>
      <c r="F358" s="11" t="s">
        <v>1111</v>
      </c>
      <c r="G358" s="20">
        <f t="shared" si="25"/>
        <v>82.62</v>
      </c>
      <c r="H358" s="23">
        <f t="shared" si="26"/>
        <v>2546.64</v>
      </c>
      <c r="I358" s="23">
        <f t="shared" si="27"/>
        <v>2861.22</v>
      </c>
      <c r="J358" s="23">
        <f t="shared" si="28"/>
        <v>3376.09</v>
      </c>
      <c r="K358" s="23">
        <f t="shared" si="29"/>
        <v>4519.21</v>
      </c>
    </row>
    <row r="359" spans="1:11" s="7" customFormat="1" ht="14.25" customHeight="1">
      <c r="A359" s="11" t="s">
        <v>1070</v>
      </c>
      <c r="B359" s="11">
        <v>14</v>
      </c>
      <c r="C359" s="11" t="s">
        <v>1112</v>
      </c>
      <c r="D359" s="11" t="s">
        <v>15</v>
      </c>
      <c r="E359" s="11" t="s">
        <v>52</v>
      </c>
      <c r="F359" s="11" t="s">
        <v>1113</v>
      </c>
      <c r="G359" s="20">
        <f t="shared" si="25"/>
        <v>82.53</v>
      </c>
      <c r="H359" s="23">
        <f t="shared" si="26"/>
        <v>2545.0900000000006</v>
      </c>
      <c r="I359" s="23">
        <f t="shared" si="27"/>
        <v>2859.6700000000005</v>
      </c>
      <c r="J359" s="23">
        <f t="shared" si="28"/>
        <v>3374.5400000000004</v>
      </c>
      <c r="K359" s="23">
        <f t="shared" si="29"/>
        <v>4517.66</v>
      </c>
    </row>
    <row r="360" spans="1:11" s="7" customFormat="1" ht="14.25" customHeight="1">
      <c r="A360" s="11" t="s">
        <v>1070</v>
      </c>
      <c r="B360" s="11">
        <v>15</v>
      </c>
      <c r="C360" s="11" t="s">
        <v>1114</v>
      </c>
      <c r="D360" s="11" t="s">
        <v>15</v>
      </c>
      <c r="E360" s="11" t="s">
        <v>1115</v>
      </c>
      <c r="F360" s="11" t="s">
        <v>1116</v>
      </c>
      <c r="G360" s="20">
        <f t="shared" si="25"/>
        <v>85.05</v>
      </c>
      <c r="H360" s="23">
        <f t="shared" si="26"/>
        <v>2591.1900000000005</v>
      </c>
      <c r="I360" s="23">
        <f t="shared" si="27"/>
        <v>2905.7700000000004</v>
      </c>
      <c r="J360" s="23">
        <f t="shared" si="28"/>
        <v>3420.6400000000003</v>
      </c>
      <c r="K360" s="23">
        <f t="shared" si="29"/>
        <v>4563.76</v>
      </c>
    </row>
    <row r="361" spans="1:11" s="7" customFormat="1" ht="14.25" customHeight="1">
      <c r="A361" s="11" t="s">
        <v>1070</v>
      </c>
      <c r="B361" s="11">
        <v>16</v>
      </c>
      <c r="C361" s="11" t="s">
        <v>1117</v>
      </c>
      <c r="D361" s="11" t="s">
        <v>15</v>
      </c>
      <c r="E361" s="11" t="s">
        <v>1118</v>
      </c>
      <c r="F361" s="11" t="s">
        <v>1119</v>
      </c>
      <c r="G361" s="20">
        <f t="shared" si="25"/>
        <v>84.95</v>
      </c>
      <c r="H361" s="23">
        <f t="shared" si="26"/>
        <v>2589.45</v>
      </c>
      <c r="I361" s="23">
        <f t="shared" si="27"/>
        <v>2904.0299999999997</v>
      </c>
      <c r="J361" s="23">
        <f t="shared" si="28"/>
        <v>3418.8999999999996</v>
      </c>
      <c r="K361" s="23">
        <f t="shared" si="29"/>
        <v>4562.0199999999995</v>
      </c>
    </row>
    <row r="362" spans="1:11" s="7" customFormat="1" ht="14.25" customHeight="1">
      <c r="A362" s="11" t="s">
        <v>1070</v>
      </c>
      <c r="B362" s="11">
        <v>17</v>
      </c>
      <c r="C362" s="11" t="s">
        <v>1120</v>
      </c>
      <c r="D362" s="11" t="s">
        <v>15</v>
      </c>
      <c r="E362" s="11" t="s">
        <v>1121</v>
      </c>
      <c r="F362" s="11" t="s">
        <v>1122</v>
      </c>
      <c r="G362" s="20">
        <f t="shared" si="25"/>
        <v>85.18</v>
      </c>
      <c r="H362" s="23">
        <f t="shared" si="26"/>
        <v>2593.52</v>
      </c>
      <c r="I362" s="23">
        <f t="shared" si="27"/>
        <v>2908.1</v>
      </c>
      <c r="J362" s="23">
        <f t="shared" si="28"/>
        <v>3422.97</v>
      </c>
      <c r="K362" s="23">
        <f t="shared" si="29"/>
        <v>4566.09</v>
      </c>
    </row>
    <row r="363" spans="1:11" s="7" customFormat="1" ht="14.25" customHeight="1">
      <c r="A363" s="11" t="s">
        <v>1070</v>
      </c>
      <c r="B363" s="11">
        <v>18</v>
      </c>
      <c r="C363" s="11" t="s">
        <v>1123</v>
      </c>
      <c r="D363" s="11" t="s">
        <v>1124</v>
      </c>
      <c r="E363" s="11" t="s">
        <v>15</v>
      </c>
      <c r="F363" s="11" t="s">
        <v>1125</v>
      </c>
      <c r="G363" s="20">
        <f t="shared" si="25"/>
        <v>80.65</v>
      </c>
      <c r="H363" s="23">
        <f t="shared" si="26"/>
        <v>2510.5400000000004</v>
      </c>
      <c r="I363" s="23">
        <f t="shared" si="27"/>
        <v>2825.1200000000003</v>
      </c>
      <c r="J363" s="23">
        <f t="shared" si="28"/>
        <v>3339.9900000000002</v>
      </c>
      <c r="K363" s="23">
        <f t="shared" si="29"/>
        <v>4483.11</v>
      </c>
    </row>
    <row r="364" spans="1:11" s="7" customFormat="1" ht="14.25" customHeight="1">
      <c r="A364" s="11" t="s">
        <v>1070</v>
      </c>
      <c r="B364" s="11">
        <v>19</v>
      </c>
      <c r="C364" s="11" t="s">
        <v>1126</v>
      </c>
      <c r="D364" s="11" t="s">
        <v>899</v>
      </c>
      <c r="E364" s="11" t="s">
        <v>15</v>
      </c>
      <c r="F364" s="11" t="s">
        <v>1127</v>
      </c>
      <c r="G364" s="20">
        <f t="shared" si="25"/>
        <v>83.41</v>
      </c>
      <c r="H364" s="23">
        <f t="shared" si="26"/>
        <v>2561.19</v>
      </c>
      <c r="I364" s="23">
        <f t="shared" si="27"/>
        <v>2875.77</v>
      </c>
      <c r="J364" s="23">
        <f t="shared" si="28"/>
        <v>3390.6400000000003</v>
      </c>
      <c r="K364" s="23">
        <f t="shared" si="29"/>
        <v>4533.76</v>
      </c>
    </row>
    <row r="365" spans="1:11" s="7" customFormat="1" ht="14.25" customHeight="1">
      <c r="A365" s="11" t="s">
        <v>1070</v>
      </c>
      <c r="B365" s="11">
        <v>20</v>
      </c>
      <c r="C365" s="11" t="s">
        <v>1128</v>
      </c>
      <c r="D365" s="11" t="s">
        <v>1129</v>
      </c>
      <c r="E365" s="11" t="s">
        <v>15</v>
      </c>
      <c r="F365" s="11" t="s">
        <v>1130</v>
      </c>
      <c r="G365" s="20">
        <f t="shared" si="25"/>
        <v>85.84</v>
      </c>
      <c r="H365" s="23">
        <f t="shared" si="26"/>
        <v>2605.6900000000005</v>
      </c>
      <c r="I365" s="23">
        <f t="shared" si="27"/>
        <v>2920.2700000000004</v>
      </c>
      <c r="J365" s="23">
        <f t="shared" si="28"/>
        <v>3435.1400000000003</v>
      </c>
      <c r="K365" s="23">
        <f t="shared" si="29"/>
        <v>4578.26</v>
      </c>
    </row>
    <row r="366" spans="1:11" s="7" customFormat="1" ht="14.25" customHeight="1">
      <c r="A366" s="11" t="s">
        <v>1070</v>
      </c>
      <c r="B366" s="11">
        <v>21</v>
      </c>
      <c r="C366" s="11" t="s">
        <v>1131</v>
      </c>
      <c r="D366" s="11" t="s">
        <v>15</v>
      </c>
      <c r="E366" s="11" t="s">
        <v>1132</v>
      </c>
      <c r="F366" s="11" t="s">
        <v>1133</v>
      </c>
      <c r="G366" s="20">
        <f t="shared" si="25"/>
        <v>86.97</v>
      </c>
      <c r="H366" s="23">
        <f t="shared" si="26"/>
        <v>2626.4</v>
      </c>
      <c r="I366" s="23">
        <f t="shared" si="27"/>
        <v>2940.98</v>
      </c>
      <c r="J366" s="23">
        <f t="shared" si="28"/>
        <v>3455.85</v>
      </c>
      <c r="K366" s="23">
        <f t="shared" si="29"/>
        <v>4598.97</v>
      </c>
    </row>
    <row r="367" spans="1:11" s="7" customFormat="1" ht="14.25" customHeight="1">
      <c r="A367" s="11" t="s">
        <v>1070</v>
      </c>
      <c r="B367" s="11">
        <v>22</v>
      </c>
      <c r="C367" s="11" t="s">
        <v>1134</v>
      </c>
      <c r="D367" s="11" t="s">
        <v>15</v>
      </c>
      <c r="E367" s="11" t="s">
        <v>1135</v>
      </c>
      <c r="F367" s="11" t="s">
        <v>1136</v>
      </c>
      <c r="G367" s="20">
        <f t="shared" si="25"/>
        <v>82.49</v>
      </c>
      <c r="H367" s="23">
        <f t="shared" si="26"/>
        <v>2544.1899999999996</v>
      </c>
      <c r="I367" s="23">
        <f t="shared" si="27"/>
        <v>2858.7699999999995</v>
      </c>
      <c r="J367" s="23">
        <f t="shared" si="28"/>
        <v>3373.64</v>
      </c>
      <c r="K367" s="23">
        <f t="shared" si="29"/>
        <v>4516.759999999999</v>
      </c>
    </row>
    <row r="368" spans="1:11" s="7" customFormat="1" ht="14.25" customHeight="1">
      <c r="A368" s="11" t="s">
        <v>1070</v>
      </c>
      <c r="B368" s="11">
        <v>23</v>
      </c>
      <c r="C368" s="11" t="s">
        <v>1137</v>
      </c>
      <c r="D368" s="11" t="s">
        <v>15</v>
      </c>
      <c r="E368" s="11" t="s">
        <v>1138</v>
      </c>
      <c r="F368" s="11" t="s">
        <v>1139</v>
      </c>
      <c r="G368" s="20">
        <f t="shared" si="25"/>
        <v>72.88</v>
      </c>
      <c r="H368" s="23">
        <f t="shared" si="26"/>
        <v>2368.09</v>
      </c>
      <c r="I368" s="23">
        <f t="shared" si="27"/>
        <v>2682.67</v>
      </c>
      <c r="J368" s="23">
        <f t="shared" si="28"/>
        <v>3197.54</v>
      </c>
      <c r="K368" s="23">
        <f t="shared" si="29"/>
        <v>4340.66</v>
      </c>
    </row>
    <row r="369" spans="1:11" s="7" customFormat="1" ht="14.25" customHeight="1">
      <c r="A369" s="11" t="s">
        <v>1140</v>
      </c>
      <c r="B369" s="11">
        <v>0</v>
      </c>
      <c r="C369" s="11" t="s">
        <v>1141</v>
      </c>
      <c r="D369" s="11" t="s">
        <v>15</v>
      </c>
      <c r="E369" s="11" t="s">
        <v>1142</v>
      </c>
      <c r="F369" s="11" t="s">
        <v>1143</v>
      </c>
      <c r="G369" s="20">
        <f t="shared" si="25"/>
        <v>63.22</v>
      </c>
      <c r="H369" s="23">
        <f t="shared" si="26"/>
        <v>2190.99</v>
      </c>
      <c r="I369" s="23">
        <f t="shared" si="27"/>
        <v>2505.5699999999997</v>
      </c>
      <c r="J369" s="23">
        <f t="shared" si="28"/>
        <v>3020.44</v>
      </c>
      <c r="K369" s="23">
        <f t="shared" si="29"/>
        <v>4163.56</v>
      </c>
    </row>
    <row r="370" spans="1:11" s="7" customFormat="1" ht="14.25" customHeight="1">
      <c r="A370" s="11" t="s">
        <v>1140</v>
      </c>
      <c r="B370" s="11">
        <v>1</v>
      </c>
      <c r="C370" s="11" t="s">
        <v>1144</v>
      </c>
      <c r="D370" s="11" t="s">
        <v>15</v>
      </c>
      <c r="E370" s="11" t="s">
        <v>1145</v>
      </c>
      <c r="F370" s="11" t="s">
        <v>1146</v>
      </c>
      <c r="G370" s="20">
        <f t="shared" si="25"/>
        <v>53.36</v>
      </c>
      <c r="H370" s="23">
        <f t="shared" si="26"/>
        <v>2010.32</v>
      </c>
      <c r="I370" s="23">
        <f t="shared" si="27"/>
        <v>2324.9</v>
      </c>
      <c r="J370" s="23">
        <f t="shared" si="28"/>
        <v>2839.77</v>
      </c>
      <c r="K370" s="23">
        <f t="shared" si="29"/>
        <v>3982.89</v>
      </c>
    </row>
    <row r="371" spans="1:11" s="7" customFormat="1" ht="14.25" customHeight="1">
      <c r="A371" s="11" t="s">
        <v>1140</v>
      </c>
      <c r="B371" s="11">
        <v>2</v>
      </c>
      <c r="C371" s="11" t="s">
        <v>1147</v>
      </c>
      <c r="D371" s="11" t="s">
        <v>15</v>
      </c>
      <c r="E371" s="11" t="s">
        <v>1148</v>
      </c>
      <c r="F371" s="11" t="s">
        <v>1149</v>
      </c>
      <c r="G371" s="20">
        <f t="shared" si="25"/>
        <v>53.9</v>
      </c>
      <c r="H371" s="23">
        <f t="shared" si="26"/>
        <v>2020.17</v>
      </c>
      <c r="I371" s="23">
        <f t="shared" si="27"/>
        <v>2334.75</v>
      </c>
      <c r="J371" s="23">
        <f t="shared" si="28"/>
        <v>2849.6200000000003</v>
      </c>
      <c r="K371" s="23">
        <f t="shared" si="29"/>
        <v>3992.74</v>
      </c>
    </row>
    <row r="372" spans="1:11" s="7" customFormat="1" ht="14.25" customHeight="1">
      <c r="A372" s="11" t="s">
        <v>1140</v>
      </c>
      <c r="B372" s="11">
        <v>3</v>
      </c>
      <c r="C372" s="11" t="s">
        <v>1150</v>
      </c>
      <c r="D372" s="11" t="s">
        <v>15</v>
      </c>
      <c r="E372" s="11" t="s">
        <v>1151</v>
      </c>
      <c r="F372" s="11" t="s">
        <v>1152</v>
      </c>
      <c r="G372" s="20">
        <f t="shared" si="25"/>
        <v>51.74</v>
      </c>
      <c r="H372" s="23">
        <f t="shared" si="26"/>
        <v>1980.65</v>
      </c>
      <c r="I372" s="23">
        <f t="shared" si="27"/>
        <v>2295.2299999999996</v>
      </c>
      <c r="J372" s="23">
        <f t="shared" si="28"/>
        <v>2810.1</v>
      </c>
      <c r="K372" s="23">
        <f t="shared" si="29"/>
        <v>3953.2199999999993</v>
      </c>
    </row>
    <row r="373" spans="1:11" s="7" customFormat="1" ht="14.25" customHeight="1">
      <c r="A373" s="11" t="s">
        <v>1140</v>
      </c>
      <c r="B373" s="11">
        <v>4</v>
      </c>
      <c r="C373" s="11" t="s">
        <v>1153</v>
      </c>
      <c r="D373" s="11" t="s">
        <v>1154</v>
      </c>
      <c r="E373" s="11" t="s">
        <v>15</v>
      </c>
      <c r="F373" s="11" t="s">
        <v>1155</v>
      </c>
      <c r="G373" s="20">
        <f t="shared" si="25"/>
        <v>53.02</v>
      </c>
      <c r="H373" s="23">
        <f t="shared" si="26"/>
        <v>2003.9900000000002</v>
      </c>
      <c r="I373" s="23">
        <f t="shared" si="27"/>
        <v>2318.57</v>
      </c>
      <c r="J373" s="23">
        <f t="shared" si="28"/>
        <v>2833.44</v>
      </c>
      <c r="K373" s="23">
        <f t="shared" si="29"/>
        <v>3976.56</v>
      </c>
    </row>
    <row r="374" spans="1:11" s="7" customFormat="1" ht="14.25" customHeight="1">
      <c r="A374" s="11" t="s">
        <v>1140</v>
      </c>
      <c r="B374" s="11">
        <v>5</v>
      </c>
      <c r="C374" s="11" t="s">
        <v>1156</v>
      </c>
      <c r="D374" s="11" t="s">
        <v>1157</v>
      </c>
      <c r="E374" s="11" t="s">
        <v>15</v>
      </c>
      <c r="F374" s="11" t="s">
        <v>1158</v>
      </c>
      <c r="G374" s="20">
        <f t="shared" si="25"/>
        <v>55.34</v>
      </c>
      <c r="H374" s="23">
        <f t="shared" si="26"/>
        <v>2046.6699999999998</v>
      </c>
      <c r="I374" s="23">
        <f t="shared" si="27"/>
        <v>2361.25</v>
      </c>
      <c r="J374" s="23">
        <f t="shared" si="28"/>
        <v>2876.1200000000003</v>
      </c>
      <c r="K374" s="23">
        <f t="shared" si="29"/>
        <v>4019.24</v>
      </c>
    </row>
    <row r="375" spans="1:11" s="7" customFormat="1" ht="14.25" customHeight="1">
      <c r="A375" s="11" t="s">
        <v>1140</v>
      </c>
      <c r="B375" s="11">
        <v>6</v>
      </c>
      <c r="C375" s="11" t="s">
        <v>1159</v>
      </c>
      <c r="D375" s="11" t="s">
        <v>1160</v>
      </c>
      <c r="E375" s="11" t="s">
        <v>15</v>
      </c>
      <c r="F375" s="11" t="s">
        <v>1161</v>
      </c>
      <c r="G375" s="20">
        <f t="shared" si="25"/>
        <v>61.67</v>
      </c>
      <c r="H375" s="23">
        <f t="shared" si="26"/>
        <v>2162.55</v>
      </c>
      <c r="I375" s="23">
        <f t="shared" si="27"/>
        <v>2477.13</v>
      </c>
      <c r="J375" s="23">
        <f t="shared" si="28"/>
        <v>2992</v>
      </c>
      <c r="K375" s="23">
        <f t="shared" si="29"/>
        <v>4135.12</v>
      </c>
    </row>
    <row r="376" spans="1:11" s="7" customFormat="1" ht="14.25" customHeight="1">
      <c r="A376" s="11" t="s">
        <v>1140</v>
      </c>
      <c r="B376" s="11">
        <v>7</v>
      </c>
      <c r="C376" s="11" t="s">
        <v>1162</v>
      </c>
      <c r="D376" s="11" t="s">
        <v>1163</v>
      </c>
      <c r="E376" s="11" t="s">
        <v>15</v>
      </c>
      <c r="F376" s="11" t="s">
        <v>1164</v>
      </c>
      <c r="G376" s="20">
        <f t="shared" si="25"/>
        <v>75.84</v>
      </c>
      <c r="H376" s="23">
        <f t="shared" si="26"/>
        <v>2422.29</v>
      </c>
      <c r="I376" s="23">
        <f t="shared" si="27"/>
        <v>2736.87</v>
      </c>
      <c r="J376" s="23">
        <f t="shared" si="28"/>
        <v>3251.7400000000002</v>
      </c>
      <c r="K376" s="23">
        <f t="shared" si="29"/>
        <v>4394.86</v>
      </c>
    </row>
    <row r="377" spans="1:11" s="7" customFormat="1" ht="14.25" customHeight="1">
      <c r="A377" s="11" t="s">
        <v>1140</v>
      </c>
      <c r="B377" s="11">
        <v>8</v>
      </c>
      <c r="C377" s="11" t="s">
        <v>1165</v>
      </c>
      <c r="D377" s="11" t="s">
        <v>1166</v>
      </c>
      <c r="E377" s="11" t="s">
        <v>15</v>
      </c>
      <c r="F377" s="11" t="s">
        <v>1167</v>
      </c>
      <c r="G377" s="20">
        <f t="shared" si="25"/>
        <v>84.16</v>
      </c>
      <c r="H377" s="23">
        <f t="shared" si="26"/>
        <v>2574.92</v>
      </c>
      <c r="I377" s="23">
        <f t="shared" si="27"/>
        <v>2889.5</v>
      </c>
      <c r="J377" s="23">
        <f t="shared" si="28"/>
        <v>3404.37</v>
      </c>
      <c r="K377" s="23">
        <f t="shared" si="29"/>
        <v>4547.49</v>
      </c>
    </row>
    <row r="378" spans="1:11" s="7" customFormat="1" ht="14.25" customHeight="1">
      <c r="A378" s="11" t="s">
        <v>1140</v>
      </c>
      <c r="B378" s="11">
        <v>9</v>
      </c>
      <c r="C378" s="11" t="s">
        <v>1168</v>
      </c>
      <c r="D378" s="11" t="s">
        <v>1169</v>
      </c>
      <c r="E378" s="11" t="s">
        <v>15</v>
      </c>
      <c r="F378" s="11" t="s">
        <v>1170</v>
      </c>
      <c r="G378" s="20">
        <f t="shared" si="25"/>
        <v>87.35</v>
      </c>
      <c r="H378" s="23">
        <f t="shared" si="26"/>
        <v>2633.29</v>
      </c>
      <c r="I378" s="23">
        <f t="shared" si="27"/>
        <v>2947.87</v>
      </c>
      <c r="J378" s="23">
        <f t="shared" si="28"/>
        <v>3462.7400000000002</v>
      </c>
      <c r="K378" s="23">
        <f t="shared" si="29"/>
        <v>4605.860000000001</v>
      </c>
    </row>
    <row r="379" spans="1:11" s="7" customFormat="1" ht="14.25" customHeight="1">
      <c r="A379" s="11" t="s">
        <v>1140</v>
      </c>
      <c r="B379" s="11">
        <v>10</v>
      </c>
      <c r="C379" s="11" t="s">
        <v>1171</v>
      </c>
      <c r="D379" s="11" t="s">
        <v>1172</v>
      </c>
      <c r="E379" s="11" t="s">
        <v>15</v>
      </c>
      <c r="F379" s="11" t="s">
        <v>1173</v>
      </c>
      <c r="G379" s="20">
        <f t="shared" si="25"/>
        <v>88.09</v>
      </c>
      <c r="H379" s="23">
        <f t="shared" si="26"/>
        <v>2647</v>
      </c>
      <c r="I379" s="23">
        <f t="shared" si="27"/>
        <v>2961.58</v>
      </c>
      <c r="J379" s="23">
        <f t="shared" si="28"/>
        <v>3476.4500000000003</v>
      </c>
      <c r="K379" s="23">
        <f t="shared" si="29"/>
        <v>4619.57</v>
      </c>
    </row>
    <row r="380" spans="1:11" s="7" customFormat="1" ht="14.25" customHeight="1">
      <c r="A380" s="11" t="s">
        <v>1140</v>
      </c>
      <c r="B380" s="11">
        <v>11</v>
      </c>
      <c r="C380" s="11" t="s">
        <v>1174</v>
      </c>
      <c r="D380" s="11" t="s">
        <v>15</v>
      </c>
      <c r="E380" s="11" t="s">
        <v>1175</v>
      </c>
      <c r="F380" s="11" t="s">
        <v>465</v>
      </c>
      <c r="G380" s="20">
        <f t="shared" si="25"/>
        <v>87.35</v>
      </c>
      <c r="H380" s="23">
        <f t="shared" si="26"/>
        <v>2633.4</v>
      </c>
      <c r="I380" s="23">
        <f t="shared" si="27"/>
        <v>2947.98</v>
      </c>
      <c r="J380" s="23">
        <f t="shared" si="28"/>
        <v>3462.85</v>
      </c>
      <c r="K380" s="23">
        <f t="shared" si="29"/>
        <v>4605.97</v>
      </c>
    </row>
    <row r="381" spans="1:11" s="7" customFormat="1" ht="14.25" customHeight="1">
      <c r="A381" s="11" t="s">
        <v>1140</v>
      </c>
      <c r="B381" s="11">
        <v>12</v>
      </c>
      <c r="C381" s="11" t="s">
        <v>1176</v>
      </c>
      <c r="D381" s="11" t="s">
        <v>15</v>
      </c>
      <c r="E381" s="11" t="s">
        <v>1177</v>
      </c>
      <c r="F381" s="11" t="s">
        <v>1178</v>
      </c>
      <c r="G381" s="20">
        <f t="shared" si="25"/>
        <v>87.5</v>
      </c>
      <c r="H381" s="23">
        <f t="shared" si="26"/>
        <v>2636.07</v>
      </c>
      <c r="I381" s="23">
        <f t="shared" si="27"/>
        <v>2950.65</v>
      </c>
      <c r="J381" s="23">
        <f t="shared" si="28"/>
        <v>3465.5200000000004</v>
      </c>
      <c r="K381" s="23">
        <f t="shared" si="29"/>
        <v>4608.639999999999</v>
      </c>
    </row>
    <row r="382" spans="1:11" s="7" customFormat="1" ht="14.25" customHeight="1">
      <c r="A382" s="11" t="s">
        <v>1140</v>
      </c>
      <c r="B382" s="11">
        <v>13</v>
      </c>
      <c r="C382" s="11" t="s">
        <v>1179</v>
      </c>
      <c r="D382" s="11" t="s">
        <v>15</v>
      </c>
      <c r="E382" s="11" t="s">
        <v>1180</v>
      </c>
      <c r="F382" s="11" t="s">
        <v>1181</v>
      </c>
      <c r="G382" s="20">
        <f t="shared" si="25"/>
        <v>88.03</v>
      </c>
      <c r="H382" s="23">
        <f t="shared" si="26"/>
        <v>2645.76</v>
      </c>
      <c r="I382" s="23">
        <f t="shared" si="27"/>
        <v>2960.34</v>
      </c>
      <c r="J382" s="23">
        <f t="shared" si="28"/>
        <v>3475.2100000000005</v>
      </c>
      <c r="K382" s="23">
        <f t="shared" si="29"/>
        <v>4618.329999999999</v>
      </c>
    </row>
    <row r="383" spans="1:11" s="7" customFormat="1" ht="14.25" customHeight="1">
      <c r="A383" s="11" t="s">
        <v>1140</v>
      </c>
      <c r="B383" s="11">
        <v>14</v>
      </c>
      <c r="C383" s="11" t="s">
        <v>1182</v>
      </c>
      <c r="D383" s="11" t="s">
        <v>15</v>
      </c>
      <c r="E383" s="11" t="s">
        <v>1183</v>
      </c>
      <c r="F383" s="11" t="s">
        <v>1184</v>
      </c>
      <c r="G383" s="20">
        <f t="shared" si="25"/>
        <v>88.18</v>
      </c>
      <c r="H383" s="23">
        <f t="shared" si="26"/>
        <v>2648.65</v>
      </c>
      <c r="I383" s="23">
        <f t="shared" si="27"/>
        <v>2963.23</v>
      </c>
      <c r="J383" s="23">
        <f t="shared" si="28"/>
        <v>3478.1</v>
      </c>
      <c r="K383" s="23">
        <f t="shared" si="29"/>
        <v>4621.22</v>
      </c>
    </row>
    <row r="384" spans="1:11" s="7" customFormat="1" ht="14.25" customHeight="1">
      <c r="A384" s="11" t="s">
        <v>1140</v>
      </c>
      <c r="B384" s="11">
        <v>15</v>
      </c>
      <c r="C384" s="11" t="s">
        <v>1185</v>
      </c>
      <c r="D384" s="11" t="s">
        <v>15</v>
      </c>
      <c r="E384" s="11" t="s">
        <v>1186</v>
      </c>
      <c r="F384" s="11" t="s">
        <v>1187</v>
      </c>
      <c r="G384" s="20">
        <f t="shared" si="25"/>
        <v>87.58</v>
      </c>
      <c r="H384" s="23">
        <f t="shared" si="26"/>
        <v>2637.5</v>
      </c>
      <c r="I384" s="23">
        <f t="shared" si="27"/>
        <v>2952.08</v>
      </c>
      <c r="J384" s="23">
        <f t="shared" si="28"/>
        <v>3466.95</v>
      </c>
      <c r="K384" s="23">
        <f t="shared" si="29"/>
        <v>4610.07</v>
      </c>
    </row>
    <row r="385" spans="1:11" s="7" customFormat="1" ht="14.25" customHeight="1">
      <c r="A385" s="11" t="s">
        <v>1140</v>
      </c>
      <c r="B385" s="11">
        <v>16</v>
      </c>
      <c r="C385" s="11" t="s">
        <v>34</v>
      </c>
      <c r="D385" s="11" t="s">
        <v>15</v>
      </c>
      <c r="E385" s="11" t="s">
        <v>1188</v>
      </c>
      <c r="F385" s="11" t="s">
        <v>1189</v>
      </c>
      <c r="G385" s="20">
        <f t="shared" si="25"/>
        <v>87.04</v>
      </c>
      <c r="H385" s="23">
        <f t="shared" si="26"/>
        <v>2627.67</v>
      </c>
      <c r="I385" s="23">
        <f t="shared" si="27"/>
        <v>2942.25</v>
      </c>
      <c r="J385" s="23">
        <f t="shared" si="28"/>
        <v>3457.12</v>
      </c>
      <c r="K385" s="23">
        <f t="shared" si="29"/>
        <v>4600.24</v>
      </c>
    </row>
    <row r="386" spans="1:11" s="7" customFormat="1" ht="14.25" customHeight="1">
      <c r="A386" s="11" t="s">
        <v>1140</v>
      </c>
      <c r="B386" s="11">
        <v>17</v>
      </c>
      <c r="C386" s="11" t="s">
        <v>1190</v>
      </c>
      <c r="D386" s="11" t="s">
        <v>517</v>
      </c>
      <c r="E386" s="11" t="s">
        <v>15</v>
      </c>
      <c r="F386" s="11" t="s">
        <v>1191</v>
      </c>
      <c r="G386" s="20">
        <f t="shared" si="25"/>
        <v>85.66</v>
      </c>
      <c r="H386" s="23">
        <f t="shared" si="26"/>
        <v>2602.35</v>
      </c>
      <c r="I386" s="23">
        <f t="shared" si="27"/>
        <v>2916.93</v>
      </c>
      <c r="J386" s="23">
        <f t="shared" si="28"/>
        <v>3431.8</v>
      </c>
      <c r="K386" s="23">
        <f t="shared" si="29"/>
        <v>4574.92</v>
      </c>
    </row>
    <row r="387" spans="1:11" s="7" customFormat="1" ht="14.25" customHeight="1">
      <c r="A387" s="11" t="s">
        <v>1140</v>
      </c>
      <c r="B387" s="11">
        <v>18</v>
      </c>
      <c r="C387" s="11" t="s">
        <v>1192</v>
      </c>
      <c r="D387" s="11" t="s">
        <v>1193</v>
      </c>
      <c r="E387" s="11" t="s">
        <v>15</v>
      </c>
      <c r="F387" s="11" t="s">
        <v>1194</v>
      </c>
      <c r="G387" s="20">
        <f t="shared" si="25"/>
        <v>85.95</v>
      </c>
      <c r="H387" s="23">
        <f t="shared" si="26"/>
        <v>2607.66</v>
      </c>
      <c r="I387" s="23">
        <f t="shared" si="27"/>
        <v>2922.24</v>
      </c>
      <c r="J387" s="23">
        <f t="shared" si="28"/>
        <v>3437.1099999999997</v>
      </c>
      <c r="K387" s="23">
        <f t="shared" si="29"/>
        <v>4580.23</v>
      </c>
    </row>
    <row r="388" spans="1:11" s="7" customFormat="1" ht="14.25" customHeight="1">
      <c r="A388" s="11" t="s">
        <v>1140</v>
      </c>
      <c r="B388" s="11">
        <v>19</v>
      </c>
      <c r="C388" s="11" t="s">
        <v>1195</v>
      </c>
      <c r="D388" s="11" t="s">
        <v>1196</v>
      </c>
      <c r="E388" s="11" t="s">
        <v>15</v>
      </c>
      <c r="F388" s="11" t="s">
        <v>1197</v>
      </c>
      <c r="G388" s="20">
        <f t="shared" si="25"/>
        <v>85.89</v>
      </c>
      <c r="H388" s="23">
        <f t="shared" si="26"/>
        <v>2606.53</v>
      </c>
      <c r="I388" s="23">
        <f t="shared" si="27"/>
        <v>2921.11</v>
      </c>
      <c r="J388" s="23">
        <f t="shared" si="28"/>
        <v>3435.98</v>
      </c>
      <c r="K388" s="23">
        <f t="shared" si="29"/>
        <v>4579.1</v>
      </c>
    </row>
    <row r="389" spans="1:11" s="7" customFormat="1" ht="14.25" customHeight="1">
      <c r="A389" s="11" t="s">
        <v>1140</v>
      </c>
      <c r="B389" s="11">
        <v>20</v>
      </c>
      <c r="C389" s="11" t="s">
        <v>1198</v>
      </c>
      <c r="D389" s="11" t="s">
        <v>1199</v>
      </c>
      <c r="E389" s="11" t="s">
        <v>15</v>
      </c>
      <c r="F389" s="11" t="s">
        <v>1200</v>
      </c>
      <c r="G389" s="20">
        <f t="shared" si="25"/>
        <v>88.01</v>
      </c>
      <c r="H389" s="23">
        <f t="shared" si="26"/>
        <v>2645.4700000000003</v>
      </c>
      <c r="I389" s="23">
        <f t="shared" si="27"/>
        <v>2960.05</v>
      </c>
      <c r="J389" s="23">
        <f t="shared" si="28"/>
        <v>3474.92</v>
      </c>
      <c r="K389" s="23">
        <f t="shared" si="29"/>
        <v>4618.04</v>
      </c>
    </row>
    <row r="390" spans="1:11" s="7" customFormat="1" ht="14.25" customHeight="1">
      <c r="A390" s="11" t="s">
        <v>1140</v>
      </c>
      <c r="B390" s="11">
        <v>21</v>
      </c>
      <c r="C390" s="11" t="s">
        <v>1201</v>
      </c>
      <c r="D390" s="11" t="s">
        <v>15</v>
      </c>
      <c r="E390" s="11" t="s">
        <v>1202</v>
      </c>
      <c r="F390" s="11" t="s">
        <v>1203</v>
      </c>
      <c r="G390" s="20">
        <f t="shared" si="25"/>
        <v>91.71</v>
      </c>
      <c r="H390" s="23">
        <f t="shared" si="26"/>
        <v>2713.33</v>
      </c>
      <c r="I390" s="23">
        <f t="shared" si="27"/>
        <v>3027.91</v>
      </c>
      <c r="J390" s="23">
        <f t="shared" si="28"/>
        <v>3542.78</v>
      </c>
      <c r="K390" s="23">
        <f t="shared" si="29"/>
        <v>4685.9</v>
      </c>
    </row>
    <row r="391" spans="1:11" s="7" customFormat="1" ht="14.25" customHeight="1">
      <c r="A391" s="11" t="s">
        <v>1140</v>
      </c>
      <c r="B391" s="11">
        <v>22</v>
      </c>
      <c r="C391" s="11" t="s">
        <v>1204</v>
      </c>
      <c r="D391" s="11" t="s">
        <v>15</v>
      </c>
      <c r="E391" s="11" t="s">
        <v>1205</v>
      </c>
      <c r="F391" s="11" t="s">
        <v>1206</v>
      </c>
      <c r="G391" s="20">
        <f t="shared" si="25"/>
        <v>86.56</v>
      </c>
      <c r="H391" s="23">
        <f t="shared" si="26"/>
        <v>2618.9</v>
      </c>
      <c r="I391" s="23">
        <f t="shared" si="27"/>
        <v>2933.48</v>
      </c>
      <c r="J391" s="23">
        <f t="shared" si="28"/>
        <v>3448.35</v>
      </c>
      <c r="K391" s="23">
        <f t="shared" si="29"/>
        <v>4591.47</v>
      </c>
    </row>
    <row r="392" spans="1:11" s="7" customFormat="1" ht="14.25" customHeight="1">
      <c r="A392" s="11" t="s">
        <v>1140</v>
      </c>
      <c r="B392" s="11">
        <v>23</v>
      </c>
      <c r="C392" s="11" t="s">
        <v>1207</v>
      </c>
      <c r="D392" s="11" t="s">
        <v>15</v>
      </c>
      <c r="E392" s="11" t="s">
        <v>1208</v>
      </c>
      <c r="F392" s="11" t="s">
        <v>1209</v>
      </c>
      <c r="G392" s="20">
        <f t="shared" si="25"/>
        <v>75.34</v>
      </c>
      <c r="H392" s="23">
        <f t="shared" si="26"/>
        <v>2413.13</v>
      </c>
      <c r="I392" s="23">
        <f t="shared" si="27"/>
        <v>2727.71</v>
      </c>
      <c r="J392" s="23">
        <f t="shared" si="28"/>
        <v>3242.5800000000004</v>
      </c>
      <c r="K392" s="23">
        <f t="shared" si="29"/>
        <v>4385.7</v>
      </c>
    </row>
    <row r="393" spans="1:11" s="7" customFormat="1" ht="14.25" customHeight="1">
      <c r="A393" s="11" t="s">
        <v>1210</v>
      </c>
      <c r="B393" s="11">
        <v>0</v>
      </c>
      <c r="C393" s="11" t="s">
        <v>1211</v>
      </c>
      <c r="D393" s="11" t="s">
        <v>15</v>
      </c>
      <c r="E393" s="11" t="s">
        <v>1212</v>
      </c>
      <c r="F393" s="11" t="s">
        <v>1213</v>
      </c>
      <c r="G393" s="20">
        <f t="shared" si="25"/>
        <v>64.63</v>
      </c>
      <c r="H393" s="23">
        <f t="shared" si="26"/>
        <v>2216.92</v>
      </c>
      <c r="I393" s="23">
        <f t="shared" si="27"/>
        <v>2531.5</v>
      </c>
      <c r="J393" s="23">
        <f t="shared" si="28"/>
        <v>3046.3700000000003</v>
      </c>
      <c r="K393" s="23">
        <f t="shared" si="29"/>
        <v>4189.49</v>
      </c>
    </row>
    <row r="394" spans="1:11" s="7" customFormat="1" ht="14.25" customHeight="1">
      <c r="A394" s="11" t="s">
        <v>1210</v>
      </c>
      <c r="B394" s="11">
        <v>1</v>
      </c>
      <c r="C394" s="11" t="s">
        <v>43</v>
      </c>
      <c r="D394" s="11" t="s">
        <v>15</v>
      </c>
      <c r="E394" s="11" t="s">
        <v>1214</v>
      </c>
      <c r="F394" s="11" t="s">
        <v>1215</v>
      </c>
      <c r="G394" s="20">
        <f aca="true" t="shared" si="30" ref="G394:G457">ROUND((F394*0.0577),2)</f>
        <v>58.35</v>
      </c>
      <c r="H394" s="23">
        <f aca="true" t="shared" si="31" ref="H394:H457">F394+$M$3+G394</f>
        <v>2101.73</v>
      </c>
      <c r="I394" s="23">
        <f aca="true" t="shared" si="32" ref="I394:I457">F394+$N$3+G394</f>
        <v>2416.31</v>
      </c>
      <c r="J394" s="23">
        <f aca="true" t="shared" si="33" ref="J394:J457">F394+$O$3+G394</f>
        <v>2931.18</v>
      </c>
      <c r="K394" s="23">
        <f aca="true" t="shared" si="34" ref="K394:K457">F394+$P$3+G394</f>
        <v>4074.2999999999997</v>
      </c>
    </row>
    <row r="395" spans="1:11" s="7" customFormat="1" ht="14.25" customHeight="1">
      <c r="A395" s="11" t="s">
        <v>1210</v>
      </c>
      <c r="B395" s="11">
        <v>2</v>
      </c>
      <c r="C395" s="11" t="s">
        <v>1216</v>
      </c>
      <c r="D395" s="11" t="s">
        <v>15</v>
      </c>
      <c r="E395" s="11" t="s">
        <v>1217</v>
      </c>
      <c r="F395" s="11" t="s">
        <v>1218</v>
      </c>
      <c r="G395" s="20">
        <f t="shared" si="30"/>
        <v>57.44</v>
      </c>
      <c r="H395" s="23">
        <f t="shared" si="31"/>
        <v>2085.17</v>
      </c>
      <c r="I395" s="23">
        <f t="shared" si="32"/>
        <v>2399.75</v>
      </c>
      <c r="J395" s="23">
        <f t="shared" si="33"/>
        <v>2914.6200000000003</v>
      </c>
      <c r="K395" s="23">
        <f t="shared" si="34"/>
        <v>4057.74</v>
      </c>
    </row>
    <row r="396" spans="1:11" s="7" customFormat="1" ht="14.25" customHeight="1">
      <c r="A396" s="11" t="s">
        <v>1210</v>
      </c>
      <c r="B396" s="11">
        <v>3</v>
      </c>
      <c r="C396" s="11" t="s">
        <v>1219</v>
      </c>
      <c r="D396" s="11" t="s">
        <v>1220</v>
      </c>
      <c r="E396" s="11" t="s">
        <v>15</v>
      </c>
      <c r="F396" s="11" t="s">
        <v>1221</v>
      </c>
      <c r="G396" s="20">
        <f t="shared" si="30"/>
        <v>54.58</v>
      </c>
      <c r="H396" s="23">
        <f t="shared" si="31"/>
        <v>2032.6</v>
      </c>
      <c r="I396" s="23">
        <f t="shared" si="32"/>
        <v>2347.18</v>
      </c>
      <c r="J396" s="23">
        <f t="shared" si="33"/>
        <v>2862.05</v>
      </c>
      <c r="K396" s="23">
        <f t="shared" si="34"/>
        <v>4005.1699999999996</v>
      </c>
    </row>
    <row r="397" spans="1:11" s="7" customFormat="1" ht="14.25" customHeight="1">
      <c r="A397" s="11" t="s">
        <v>1210</v>
      </c>
      <c r="B397" s="11">
        <v>4</v>
      </c>
      <c r="C397" s="11" t="s">
        <v>1222</v>
      </c>
      <c r="D397" s="11" t="s">
        <v>1223</v>
      </c>
      <c r="E397" s="11" t="s">
        <v>15</v>
      </c>
      <c r="F397" s="11" t="s">
        <v>1224</v>
      </c>
      <c r="G397" s="20">
        <f t="shared" si="30"/>
        <v>58.19</v>
      </c>
      <c r="H397" s="23">
        <f t="shared" si="31"/>
        <v>2098.88</v>
      </c>
      <c r="I397" s="23">
        <f t="shared" si="32"/>
        <v>2413.46</v>
      </c>
      <c r="J397" s="23">
        <f t="shared" si="33"/>
        <v>2928.3300000000004</v>
      </c>
      <c r="K397" s="23">
        <f t="shared" si="34"/>
        <v>4071.45</v>
      </c>
    </row>
    <row r="398" spans="1:11" s="7" customFormat="1" ht="14.25" customHeight="1">
      <c r="A398" s="11" t="s">
        <v>1210</v>
      </c>
      <c r="B398" s="11">
        <v>5</v>
      </c>
      <c r="C398" s="11" t="s">
        <v>1225</v>
      </c>
      <c r="D398" s="11" t="s">
        <v>1226</v>
      </c>
      <c r="E398" s="11" t="s">
        <v>15</v>
      </c>
      <c r="F398" s="11" t="s">
        <v>1227</v>
      </c>
      <c r="G398" s="20">
        <f t="shared" si="30"/>
        <v>59.32</v>
      </c>
      <c r="H398" s="23">
        <f t="shared" si="31"/>
        <v>2119.53</v>
      </c>
      <c r="I398" s="23">
        <f t="shared" si="32"/>
        <v>2434.11</v>
      </c>
      <c r="J398" s="23">
        <f t="shared" si="33"/>
        <v>2948.98</v>
      </c>
      <c r="K398" s="23">
        <f t="shared" si="34"/>
        <v>4092.1</v>
      </c>
    </row>
    <row r="399" spans="1:11" s="7" customFormat="1" ht="14.25" customHeight="1">
      <c r="A399" s="11" t="s">
        <v>1210</v>
      </c>
      <c r="B399" s="11">
        <v>6</v>
      </c>
      <c r="C399" s="11" t="s">
        <v>1228</v>
      </c>
      <c r="D399" s="11" t="s">
        <v>1229</v>
      </c>
      <c r="E399" s="11" t="s">
        <v>15</v>
      </c>
      <c r="F399" s="11" t="s">
        <v>1230</v>
      </c>
      <c r="G399" s="20">
        <f t="shared" si="30"/>
        <v>64.09</v>
      </c>
      <c r="H399" s="23">
        <f t="shared" si="31"/>
        <v>2206.92</v>
      </c>
      <c r="I399" s="23">
        <f t="shared" si="32"/>
        <v>2521.5</v>
      </c>
      <c r="J399" s="23">
        <f t="shared" si="33"/>
        <v>3036.3700000000003</v>
      </c>
      <c r="K399" s="23">
        <f t="shared" si="34"/>
        <v>4179.49</v>
      </c>
    </row>
    <row r="400" spans="1:11" s="7" customFormat="1" ht="14.25" customHeight="1">
      <c r="A400" s="11" t="s">
        <v>1210</v>
      </c>
      <c r="B400" s="11">
        <v>7</v>
      </c>
      <c r="C400" s="11" t="s">
        <v>1231</v>
      </c>
      <c r="D400" s="11" t="s">
        <v>1232</v>
      </c>
      <c r="E400" s="11" t="s">
        <v>15</v>
      </c>
      <c r="F400" s="11" t="s">
        <v>1233</v>
      </c>
      <c r="G400" s="20">
        <f t="shared" si="30"/>
        <v>76.25</v>
      </c>
      <c r="H400" s="23">
        <f t="shared" si="31"/>
        <v>2429.83</v>
      </c>
      <c r="I400" s="23">
        <f t="shared" si="32"/>
        <v>2744.41</v>
      </c>
      <c r="J400" s="23">
        <f t="shared" si="33"/>
        <v>3259.28</v>
      </c>
      <c r="K400" s="23">
        <f t="shared" si="34"/>
        <v>4402.4</v>
      </c>
    </row>
    <row r="401" spans="1:11" s="7" customFormat="1" ht="14.25" customHeight="1">
      <c r="A401" s="11" t="s">
        <v>1210</v>
      </c>
      <c r="B401" s="11">
        <v>8</v>
      </c>
      <c r="C401" s="11" t="s">
        <v>1234</v>
      </c>
      <c r="D401" s="11" t="s">
        <v>1235</v>
      </c>
      <c r="E401" s="11" t="s">
        <v>15</v>
      </c>
      <c r="F401" s="11" t="s">
        <v>1236</v>
      </c>
      <c r="G401" s="20">
        <f t="shared" si="30"/>
        <v>82.73</v>
      </c>
      <c r="H401" s="23">
        <f t="shared" si="31"/>
        <v>2548.63</v>
      </c>
      <c r="I401" s="23">
        <f t="shared" si="32"/>
        <v>2863.21</v>
      </c>
      <c r="J401" s="23">
        <f t="shared" si="33"/>
        <v>3378.0800000000004</v>
      </c>
      <c r="K401" s="23">
        <f t="shared" si="34"/>
        <v>4521.199999999999</v>
      </c>
    </row>
    <row r="402" spans="1:11" s="7" customFormat="1" ht="14.25" customHeight="1">
      <c r="A402" s="11" t="s">
        <v>1210</v>
      </c>
      <c r="B402" s="11">
        <v>9</v>
      </c>
      <c r="C402" s="11" t="s">
        <v>63</v>
      </c>
      <c r="D402" s="11" t="s">
        <v>1057</v>
      </c>
      <c r="E402" s="11" t="s">
        <v>15</v>
      </c>
      <c r="F402" s="11" t="s">
        <v>1237</v>
      </c>
      <c r="G402" s="20">
        <f t="shared" si="30"/>
        <v>88.51</v>
      </c>
      <c r="H402" s="23">
        <f t="shared" si="31"/>
        <v>2654.7000000000003</v>
      </c>
      <c r="I402" s="23">
        <f t="shared" si="32"/>
        <v>2969.28</v>
      </c>
      <c r="J402" s="23">
        <f t="shared" si="33"/>
        <v>3484.1500000000005</v>
      </c>
      <c r="K402" s="23">
        <f t="shared" si="34"/>
        <v>4627.27</v>
      </c>
    </row>
    <row r="403" spans="1:11" s="7" customFormat="1" ht="14.25" customHeight="1">
      <c r="A403" s="11" t="s">
        <v>1210</v>
      </c>
      <c r="B403" s="11">
        <v>10</v>
      </c>
      <c r="C403" s="11" t="s">
        <v>1238</v>
      </c>
      <c r="D403" s="11" t="s">
        <v>15</v>
      </c>
      <c r="E403" s="11" t="s">
        <v>1239</v>
      </c>
      <c r="F403" s="11" t="s">
        <v>1240</v>
      </c>
      <c r="G403" s="20">
        <f t="shared" si="30"/>
        <v>89.22</v>
      </c>
      <c r="H403" s="23">
        <f t="shared" si="31"/>
        <v>2667.58</v>
      </c>
      <c r="I403" s="23">
        <f t="shared" si="32"/>
        <v>2982.16</v>
      </c>
      <c r="J403" s="23">
        <f t="shared" si="33"/>
        <v>3497.03</v>
      </c>
      <c r="K403" s="23">
        <f t="shared" si="34"/>
        <v>4640.150000000001</v>
      </c>
    </row>
    <row r="404" spans="1:11" s="7" customFormat="1" ht="14.25" customHeight="1">
      <c r="A404" s="11" t="s">
        <v>1210</v>
      </c>
      <c r="B404" s="11">
        <v>11</v>
      </c>
      <c r="C404" s="11" t="s">
        <v>1241</v>
      </c>
      <c r="D404" s="11" t="s">
        <v>15</v>
      </c>
      <c r="E404" s="11" t="s">
        <v>1242</v>
      </c>
      <c r="F404" s="11" t="s">
        <v>1243</v>
      </c>
      <c r="G404" s="20">
        <f t="shared" si="30"/>
        <v>89.06</v>
      </c>
      <c r="H404" s="23">
        <f t="shared" si="31"/>
        <v>2664.7400000000002</v>
      </c>
      <c r="I404" s="23">
        <f t="shared" si="32"/>
        <v>2979.32</v>
      </c>
      <c r="J404" s="23">
        <f t="shared" si="33"/>
        <v>3494.19</v>
      </c>
      <c r="K404" s="23">
        <f t="shared" si="34"/>
        <v>4637.31</v>
      </c>
    </row>
    <row r="405" spans="1:11" s="7" customFormat="1" ht="14.25" customHeight="1">
      <c r="A405" s="11" t="s">
        <v>1210</v>
      </c>
      <c r="B405" s="11">
        <v>12</v>
      </c>
      <c r="C405" s="11" t="s">
        <v>1244</v>
      </c>
      <c r="D405" s="11" t="s">
        <v>15</v>
      </c>
      <c r="E405" s="11" t="s">
        <v>1245</v>
      </c>
      <c r="F405" s="11" t="s">
        <v>1246</v>
      </c>
      <c r="G405" s="20">
        <f t="shared" si="30"/>
        <v>88.2</v>
      </c>
      <c r="H405" s="23">
        <f t="shared" si="31"/>
        <v>2648.92</v>
      </c>
      <c r="I405" s="23">
        <f t="shared" si="32"/>
        <v>2963.5</v>
      </c>
      <c r="J405" s="23">
        <f t="shared" si="33"/>
        <v>3478.37</v>
      </c>
      <c r="K405" s="23">
        <f t="shared" si="34"/>
        <v>4621.49</v>
      </c>
    </row>
    <row r="406" spans="1:11" s="7" customFormat="1" ht="14.25" customHeight="1">
      <c r="A406" s="11" t="s">
        <v>1210</v>
      </c>
      <c r="B406" s="11">
        <v>13</v>
      </c>
      <c r="C406" s="11" t="s">
        <v>1247</v>
      </c>
      <c r="D406" s="11" t="s">
        <v>15</v>
      </c>
      <c r="E406" s="11" t="s">
        <v>1248</v>
      </c>
      <c r="F406" s="11" t="s">
        <v>76</v>
      </c>
      <c r="G406" s="20">
        <f t="shared" si="30"/>
        <v>88.98</v>
      </c>
      <c r="H406" s="23">
        <f t="shared" si="31"/>
        <v>2663.3</v>
      </c>
      <c r="I406" s="23">
        <f t="shared" si="32"/>
        <v>2977.88</v>
      </c>
      <c r="J406" s="23">
        <f t="shared" si="33"/>
        <v>3492.7500000000005</v>
      </c>
      <c r="K406" s="23">
        <f t="shared" si="34"/>
        <v>4635.869999999999</v>
      </c>
    </row>
    <row r="407" spans="1:11" s="7" customFormat="1" ht="14.25" customHeight="1">
      <c r="A407" s="11" t="s">
        <v>1210</v>
      </c>
      <c r="B407" s="11">
        <v>14</v>
      </c>
      <c r="C407" s="11" t="s">
        <v>1249</v>
      </c>
      <c r="D407" s="11" t="s">
        <v>15</v>
      </c>
      <c r="E407" s="11" t="s">
        <v>1250</v>
      </c>
      <c r="F407" s="11" t="s">
        <v>1251</v>
      </c>
      <c r="G407" s="20">
        <f t="shared" si="30"/>
        <v>88.92</v>
      </c>
      <c r="H407" s="23">
        <f t="shared" si="31"/>
        <v>2662.15</v>
      </c>
      <c r="I407" s="23">
        <f t="shared" si="32"/>
        <v>2976.73</v>
      </c>
      <c r="J407" s="23">
        <f t="shared" si="33"/>
        <v>3491.6000000000004</v>
      </c>
      <c r="K407" s="23">
        <f t="shared" si="34"/>
        <v>4634.719999999999</v>
      </c>
    </row>
    <row r="408" spans="1:11" s="7" customFormat="1" ht="14.25" customHeight="1">
      <c r="A408" s="11" t="s">
        <v>1210</v>
      </c>
      <c r="B408" s="11">
        <v>15</v>
      </c>
      <c r="C408" s="11" t="s">
        <v>1252</v>
      </c>
      <c r="D408" s="11" t="s">
        <v>15</v>
      </c>
      <c r="E408" s="11" t="s">
        <v>1253</v>
      </c>
      <c r="F408" s="11" t="s">
        <v>1254</v>
      </c>
      <c r="G408" s="20">
        <f t="shared" si="30"/>
        <v>88.82</v>
      </c>
      <c r="H408" s="23">
        <f t="shared" si="31"/>
        <v>2660.3800000000006</v>
      </c>
      <c r="I408" s="23">
        <f t="shared" si="32"/>
        <v>2974.9600000000005</v>
      </c>
      <c r="J408" s="23">
        <f t="shared" si="33"/>
        <v>3489.8300000000004</v>
      </c>
      <c r="K408" s="23">
        <f t="shared" si="34"/>
        <v>4632.95</v>
      </c>
    </row>
    <row r="409" spans="1:11" s="7" customFormat="1" ht="14.25" customHeight="1">
      <c r="A409" s="11" t="s">
        <v>1210</v>
      </c>
      <c r="B409" s="11">
        <v>16</v>
      </c>
      <c r="C409" s="11" t="s">
        <v>1255</v>
      </c>
      <c r="D409" s="11" t="s">
        <v>15</v>
      </c>
      <c r="E409" s="11" t="s">
        <v>1256</v>
      </c>
      <c r="F409" s="11" t="s">
        <v>1257</v>
      </c>
      <c r="G409" s="20">
        <f t="shared" si="30"/>
        <v>88.45</v>
      </c>
      <c r="H409" s="23">
        <f t="shared" si="31"/>
        <v>2653.58</v>
      </c>
      <c r="I409" s="23">
        <f t="shared" si="32"/>
        <v>2968.16</v>
      </c>
      <c r="J409" s="23">
        <f t="shared" si="33"/>
        <v>3483.0299999999997</v>
      </c>
      <c r="K409" s="23">
        <f t="shared" si="34"/>
        <v>4626.15</v>
      </c>
    </row>
    <row r="410" spans="1:11" s="7" customFormat="1" ht="14.25" customHeight="1">
      <c r="A410" s="11" t="s">
        <v>1210</v>
      </c>
      <c r="B410" s="11">
        <v>17</v>
      </c>
      <c r="C410" s="11" t="s">
        <v>1258</v>
      </c>
      <c r="D410" s="11" t="s">
        <v>15</v>
      </c>
      <c r="E410" s="11" t="s">
        <v>1259</v>
      </c>
      <c r="F410" s="11" t="s">
        <v>1260</v>
      </c>
      <c r="G410" s="20">
        <f t="shared" si="30"/>
        <v>86.99</v>
      </c>
      <c r="H410" s="23">
        <f t="shared" si="31"/>
        <v>2626.72</v>
      </c>
      <c r="I410" s="23">
        <f t="shared" si="32"/>
        <v>2941.2999999999997</v>
      </c>
      <c r="J410" s="23">
        <f t="shared" si="33"/>
        <v>3456.17</v>
      </c>
      <c r="K410" s="23">
        <f t="shared" si="34"/>
        <v>4599.289999999999</v>
      </c>
    </row>
    <row r="411" spans="1:11" s="7" customFormat="1" ht="14.25" customHeight="1">
      <c r="A411" s="11" t="s">
        <v>1210</v>
      </c>
      <c r="B411" s="11">
        <v>18</v>
      </c>
      <c r="C411" s="11" t="s">
        <v>1261</v>
      </c>
      <c r="D411" s="11" t="s">
        <v>15</v>
      </c>
      <c r="E411" s="11" t="s">
        <v>1262</v>
      </c>
      <c r="F411" s="11" t="s">
        <v>1263</v>
      </c>
      <c r="G411" s="20">
        <f t="shared" si="30"/>
        <v>87.14</v>
      </c>
      <c r="H411" s="23">
        <f t="shared" si="31"/>
        <v>2629.5</v>
      </c>
      <c r="I411" s="23">
        <f t="shared" si="32"/>
        <v>2944.08</v>
      </c>
      <c r="J411" s="23">
        <f t="shared" si="33"/>
        <v>3458.9500000000003</v>
      </c>
      <c r="K411" s="23">
        <f t="shared" si="34"/>
        <v>4602.070000000001</v>
      </c>
    </row>
    <row r="412" spans="1:11" s="7" customFormat="1" ht="14.25" customHeight="1">
      <c r="A412" s="11" t="s">
        <v>1210</v>
      </c>
      <c r="B412" s="11">
        <v>19</v>
      </c>
      <c r="C412" s="11" t="s">
        <v>1264</v>
      </c>
      <c r="D412" s="11" t="s">
        <v>1265</v>
      </c>
      <c r="E412" s="11" t="s">
        <v>15</v>
      </c>
      <c r="F412" s="11" t="s">
        <v>1266</v>
      </c>
      <c r="G412" s="20">
        <f t="shared" si="30"/>
        <v>84.25</v>
      </c>
      <c r="H412" s="23">
        <f t="shared" si="31"/>
        <v>2576.5600000000004</v>
      </c>
      <c r="I412" s="23">
        <f t="shared" si="32"/>
        <v>2891.1400000000003</v>
      </c>
      <c r="J412" s="23">
        <f t="shared" si="33"/>
        <v>3406.01</v>
      </c>
      <c r="K412" s="23">
        <f t="shared" si="34"/>
        <v>4549.13</v>
      </c>
    </row>
    <row r="413" spans="1:11" s="7" customFormat="1" ht="14.25" customHeight="1">
      <c r="A413" s="11" t="s">
        <v>1210</v>
      </c>
      <c r="B413" s="11">
        <v>20</v>
      </c>
      <c r="C413" s="11" t="s">
        <v>1267</v>
      </c>
      <c r="D413" s="11" t="s">
        <v>15</v>
      </c>
      <c r="E413" s="11" t="s">
        <v>1268</v>
      </c>
      <c r="F413" s="11" t="s">
        <v>1269</v>
      </c>
      <c r="G413" s="20">
        <f t="shared" si="30"/>
        <v>89.28</v>
      </c>
      <c r="H413" s="23">
        <f t="shared" si="31"/>
        <v>2668.6600000000003</v>
      </c>
      <c r="I413" s="23">
        <f t="shared" si="32"/>
        <v>2983.2400000000002</v>
      </c>
      <c r="J413" s="23">
        <f t="shared" si="33"/>
        <v>3498.11</v>
      </c>
      <c r="K413" s="23">
        <f t="shared" si="34"/>
        <v>4641.23</v>
      </c>
    </row>
    <row r="414" spans="1:11" s="7" customFormat="1" ht="14.25" customHeight="1">
      <c r="A414" s="11" t="s">
        <v>1210</v>
      </c>
      <c r="B414" s="11">
        <v>21</v>
      </c>
      <c r="C414" s="11" t="s">
        <v>1270</v>
      </c>
      <c r="D414" s="11" t="s">
        <v>15</v>
      </c>
      <c r="E414" s="11" t="s">
        <v>1271</v>
      </c>
      <c r="F414" s="11" t="s">
        <v>1272</v>
      </c>
      <c r="G414" s="20">
        <f t="shared" si="30"/>
        <v>92</v>
      </c>
      <c r="H414" s="23">
        <f t="shared" si="31"/>
        <v>2718.57</v>
      </c>
      <c r="I414" s="23">
        <f t="shared" si="32"/>
        <v>3033.15</v>
      </c>
      <c r="J414" s="23">
        <f t="shared" si="33"/>
        <v>3548.0200000000004</v>
      </c>
      <c r="K414" s="23">
        <f t="shared" si="34"/>
        <v>4691.139999999999</v>
      </c>
    </row>
    <row r="415" spans="1:11" s="7" customFormat="1" ht="14.25" customHeight="1">
      <c r="A415" s="11" t="s">
        <v>1210</v>
      </c>
      <c r="B415" s="11">
        <v>22</v>
      </c>
      <c r="C415" s="11" t="s">
        <v>708</v>
      </c>
      <c r="D415" s="11" t="s">
        <v>15</v>
      </c>
      <c r="E415" s="11" t="s">
        <v>1273</v>
      </c>
      <c r="F415" s="11" t="s">
        <v>1274</v>
      </c>
      <c r="G415" s="20">
        <f t="shared" si="30"/>
        <v>86.05</v>
      </c>
      <c r="H415" s="23">
        <f t="shared" si="31"/>
        <v>2609.55</v>
      </c>
      <c r="I415" s="23">
        <f t="shared" si="32"/>
        <v>2924.13</v>
      </c>
      <c r="J415" s="23">
        <f t="shared" si="33"/>
        <v>3439</v>
      </c>
      <c r="K415" s="23">
        <f t="shared" si="34"/>
        <v>4582.12</v>
      </c>
    </row>
    <row r="416" spans="1:11" s="7" customFormat="1" ht="14.25" customHeight="1">
      <c r="A416" s="11" t="s">
        <v>1210</v>
      </c>
      <c r="B416" s="11">
        <v>23</v>
      </c>
      <c r="C416" s="11" t="s">
        <v>1275</v>
      </c>
      <c r="D416" s="11" t="s">
        <v>15</v>
      </c>
      <c r="E416" s="11" t="s">
        <v>1276</v>
      </c>
      <c r="F416" s="11" t="s">
        <v>1277</v>
      </c>
      <c r="G416" s="20">
        <f t="shared" si="30"/>
        <v>74.82</v>
      </c>
      <c r="H416" s="23">
        <f t="shared" si="31"/>
        <v>2403.6000000000004</v>
      </c>
      <c r="I416" s="23">
        <f t="shared" si="32"/>
        <v>2718.1800000000003</v>
      </c>
      <c r="J416" s="23">
        <f t="shared" si="33"/>
        <v>3233.0500000000006</v>
      </c>
      <c r="K416" s="23">
        <f t="shared" si="34"/>
        <v>4376.17</v>
      </c>
    </row>
    <row r="417" spans="1:11" s="7" customFormat="1" ht="14.25" customHeight="1">
      <c r="A417" s="11" t="s">
        <v>1278</v>
      </c>
      <c r="B417" s="11">
        <v>0</v>
      </c>
      <c r="C417" s="11" t="s">
        <v>1279</v>
      </c>
      <c r="D417" s="11" t="s">
        <v>15</v>
      </c>
      <c r="E417" s="11" t="s">
        <v>1280</v>
      </c>
      <c r="F417" s="11" t="s">
        <v>1281</v>
      </c>
      <c r="G417" s="20">
        <f t="shared" si="30"/>
        <v>65.59</v>
      </c>
      <c r="H417" s="23">
        <f t="shared" si="31"/>
        <v>2234.4300000000003</v>
      </c>
      <c r="I417" s="23">
        <f t="shared" si="32"/>
        <v>2549.01</v>
      </c>
      <c r="J417" s="23">
        <f t="shared" si="33"/>
        <v>3063.88</v>
      </c>
      <c r="K417" s="23">
        <f t="shared" si="34"/>
        <v>4207</v>
      </c>
    </row>
    <row r="418" spans="1:11" s="7" customFormat="1" ht="14.25" customHeight="1">
      <c r="A418" s="11" t="s">
        <v>1278</v>
      </c>
      <c r="B418" s="11">
        <v>1</v>
      </c>
      <c r="C418" s="11" t="s">
        <v>1282</v>
      </c>
      <c r="D418" s="11" t="s">
        <v>15</v>
      </c>
      <c r="E418" s="11" t="s">
        <v>1283</v>
      </c>
      <c r="F418" s="11" t="s">
        <v>1284</v>
      </c>
      <c r="G418" s="20">
        <f t="shared" si="30"/>
        <v>60.35</v>
      </c>
      <c r="H418" s="23">
        <f t="shared" si="31"/>
        <v>2138.46</v>
      </c>
      <c r="I418" s="23">
        <f t="shared" si="32"/>
        <v>2453.04</v>
      </c>
      <c r="J418" s="23">
        <f t="shared" si="33"/>
        <v>2967.9100000000003</v>
      </c>
      <c r="K418" s="23">
        <f t="shared" si="34"/>
        <v>4111.03</v>
      </c>
    </row>
    <row r="419" spans="1:11" s="7" customFormat="1" ht="14.25" customHeight="1">
      <c r="A419" s="11" t="s">
        <v>1278</v>
      </c>
      <c r="B419" s="11">
        <v>2</v>
      </c>
      <c r="C419" s="11" t="s">
        <v>1285</v>
      </c>
      <c r="D419" s="11" t="s">
        <v>15</v>
      </c>
      <c r="E419" s="11" t="s">
        <v>1286</v>
      </c>
      <c r="F419" s="11" t="s">
        <v>1287</v>
      </c>
      <c r="G419" s="20">
        <f t="shared" si="30"/>
        <v>59.15</v>
      </c>
      <c r="H419" s="23">
        <f t="shared" si="31"/>
        <v>2116.4600000000005</v>
      </c>
      <c r="I419" s="23">
        <f t="shared" si="32"/>
        <v>2431.0400000000004</v>
      </c>
      <c r="J419" s="23">
        <f t="shared" si="33"/>
        <v>2945.9100000000003</v>
      </c>
      <c r="K419" s="23">
        <f t="shared" si="34"/>
        <v>4089.03</v>
      </c>
    </row>
    <row r="420" spans="1:11" s="7" customFormat="1" ht="14.25" customHeight="1">
      <c r="A420" s="11" t="s">
        <v>1278</v>
      </c>
      <c r="B420" s="11">
        <v>3</v>
      </c>
      <c r="C420" s="11" t="s">
        <v>1288</v>
      </c>
      <c r="D420" s="11" t="s">
        <v>15</v>
      </c>
      <c r="E420" s="11" t="s">
        <v>1289</v>
      </c>
      <c r="F420" s="11" t="s">
        <v>1290</v>
      </c>
      <c r="G420" s="20">
        <f t="shared" si="30"/>
        <v>55.97</v>
      </c>
      <c r="H420" s="23">
        <f t="shared" si="31"/>
        <v>2058.06</v>
      </c>
      <c r="I420" s="23">
        <f t="shared" si="32"/>
        <v>2372.64</v>
      </c>
      <c r="J420" s="23">
        <f t="shared" si="33"/>
        <v>2887.5099999999998</v>
      </c>
      <c r="K420" s="23">
        <f t="shared" si="34"/>
        <v>4030.6299999999997</v>
      </c>
    </row>
    <row r="421" spans="1:11" s="7" customFormat="1" ht="14.25" customHeight="1">
      <c r="A421" s="11" t="s">
        <v>1278</v>
      </c>
      <c r="B421" s="11">
        <v>4</v>
      </c>
      <c r="C421" s="11" t="s">
        <v>1291</v>
      </c>
      <c r="D421" s="11" t="s">
        <v>15</v>
      </c>
      <c r="E421" s="11" t="s">
        <v>1292</v>
      </c>
      <c r="F421" s="11" t="s">
        <v>1293</v>
      </c>
      <c r="G421" s="20">
        <f t="shared" si="30"/>
        <v>59.14</v>
      </c>
      <c r="H421" s="23">
        <f t="shared" si="31"/>
        <v>2116.18</v>
      </c>
      <c r="I421" s="23">
        <f t="shared" si="32"/>
        <v>2430.7599999999998</v>
      </c>
      <c r="J421" s="23">
        <f t="shared" si="33"/>
        <v>2945.63</v>
      </c>
      <c r="K421" s="23">
        <f t="shared" si="34"/>
        <v>4088.7499999999995</v>
      </c>
    </row>
    <row r="422" spans="1:11" s="7" customFormat="1" ht="14.25" customHeight="1">
      <c r="A422" s="11" t="s">
        <v>1278</v>
      </c>
      <c r="B422" s="11">
        <v>5</v>
      </c>
      <c r="C422" s="11" t="s">
        <v>1294</v>
      </c>
      <c r="D422" s="11" t="s">
        <v>1295</v>
      </c>
      <c r="E422" s="11" t="s">
        <v>15</v>
      </c>
      <c r="F422" s="11" t="s">
        <v>1296</v>
      </c>
      <c r="G422" s="20">
        <f t="shared" si="30"/>
        <v>61.63</v>
      </c>
      <c r="H422" s="23">
        <f t="shared" si="31"/>
        <v>2161.92</v>
      </c>
      <c r="I422" s="23">
        <f t="shared" si="32"/>
        <v>2476.5</v>
      </c>
      <c r="J422" s="23">
        <f t="shared" si="33"/>
        <v>2991.3700000000003</v>
      </c>
      <c r="K422" s="23">
        <f t="shared" si="34"/>
        <v>4134.49</v>
      </c>
    </row>
    <row r="423" spans="1:11" s="7" customFormat="1" ht="14.25" customHeight="1">
      <c r="A423" s="11" t="s">
        <v>1278</v>
      </c>
      <c r="B423" s="11">
        <v>6</v>
      </c>
      <c r="C423" s="11" t="s">
        <v>1297</v>
      </c>
      <c r="D423" s="11" t="s">
        <v>1298</v>
      </c>
      <c r="E423" s="11" t="s">
        <v>15</v>
      </c>
      <c r="F423" s="11" t="s">
        <v>1299</v>
      </c>
      <c r="G423" s="20">
        <f t="shared" si="30"/>
        <v>66.64</v>
      </c>
      <c r="H423" s="23">
        <f t="shared" si="31"/>
        <v>2253.77</v>
      </c>
      <c r="I423" s="23">
        <f t="shared" si="32"/>
        <v>2568.35</v>
      </c>
      <c r="J423" s="23">
        <f t="shared" si="33"/>
        <v>3083.22</v>
      </c>
      <c r="K423" s="23">
        <f t="shared" si="34"/>
        <v>4226.34</v>
      </c>
    </row>
    <row r="424" spans="1:11" s="7" customFormat="1" ht="14.25" customHeight="1">
      <c r="A424" s="11" t="s">
        <v>1278</v>
      </c>
      <c r="B424" s="11">
        <v>7</v>
      </c>
      <c r="C424" s="11" t="s">
        <v>1300</v>
      </c>
      <c r="D424" s="11" t="s">
        <v>1301</v>
      </c>
      <c r="E424" s="11" t="s">
        <v>15</v>
      </c>
      <c r="F424" s="11" t="s">
        <v>1302</v>
      </c>
      <c r="G424" s="20">
        <f t="shared" si="30"/>
        <v>76.53</v>
      </c>
      <c r="H424" s="23">
        <f t="shared" si="31"/>
        <v>2435.0400000000004</v>
      </c>
      <c r="I424" s="23">
        <f t="shared" si="32"/>
        <v>2749.6200000000003</v>
      </c>
      <c r="J424" s="23">
        <f t="shared" si="33"/>
        <v>3264.4900000000002</v>
      </c>
      <c r="K424" s="23">
        <f t="shared" si="34"/>
        <v>4407.61</v>
      </c>
    </row>
    <row r="425" spans="1:11" s="7" customFormat="1" ht="14.25" customHeight="1">
      <c r="A425" s="11" t="s">
        <v>1278</v>
      </c>
      <c r="B425" s="11">
        <v>8</v>
      </c>
      <c r="C425" s="11" t="s">
        <v>1303</v>
      </c>
      <c r="D425" s="11" t="s">
        <v>1304</v>
      </c>
      <c r="E425" s="11" t="s">
        <v>15</v>
      </c>
      <c r="F425" s="11" t="s">
        <v>1305</v>
      </c>
      <c r="G425" s="20">
        <f t="shared" si="30"/>
        <v>85.9</v>
      </c>
      <c r="H425" s="23">
        <f t="shared" si="31"/>
        <v>2606.7400000000002</v>
      </c>
      <c r="I425" s="23">
        <f t="shared" si="32"/>
        <v>2921.32</v>
      </c>
      <c r="J425" s="23">
        <f t="shared" si="33"/>
        <v>3436.19</v>
      </c>
      <c r="K425" s="23">
        <f t="shared" si="34"/>
        <v>4579.3099999999995</v>
      </c>
    </row>
    <row r="426" spans="1:11" s="7" customFormat="1" ht="14.25" customHeight="1">
      <c r="A426" s="11" t="s">
        <v>1278</v>
      </c>
      <c r="B426" s="11">
        <v>9</v>
      </c>
      <c r="C426" s="11" t="s">
        <v>1306</v>
      </c>
      <c r="D426" s="11" t="s">
        <v>1307</v>
      </c>
      <c r="E426" s="11" t="s">
        <v>15</v>
      </c>
      <c r="F426" s="11" t="s">
        <v>1308</v>
      </c>
      <c r="G426" s="20">
        <f t="shared" si="30"/>
        <v>87.57</v>
      </c>
      <c r="H426" s="23">
        <f t="shared" si="31"/>
        <v>2637.3900000000003</v>
      </c>
      <c r="I426" s="23">
        <f t="shared" si="32"/>
        <v>2951.9700000000003</v>
      </c>
      <c r="J426" s="23">
        <f t="shared" si="33"/>
        <v>3466.8400000000006</v>
      </c>
      <c r="K426" s="23">
        <f t="shared" si="34"/>
        <v>4609.959999999999</v>
      </c>
    </row>
    <row r="427" spans="1:11" s="7" customFormat="1" ht="14.25" customHeight="1">
      <c r="A427" s="11" t="s">
        <v>1278</v>
      </c>
      <c r="B427" s="11">
        <v>10</v>
      </c>
      <c r="C427" s="11" t="s">
        <v>852</v>
      </c>
      <c r="D427" s="11" t="s">
        <v>1309</v>
      </c>
      <c r="E427" s="11" t="s">
        <v>15</v>
      </c>
      <c r="F427" s="11" t="s">
        <v>1310</v>
      </c>
      <c r="G427" s="20">
        <f t="shared" si="30"/>
        <v>89.05</v>
      </c>
      <c r="H427" s="23">
        <f t="shared" si="31"/>
        <v>2664.4800000000005</v>
      </c>
      <c r="I427" s="23">
        <f t="shared" si="32"/>
        <v>2979.0600000000004</v>
      </c>
      <c r="J427" s="23">
        <f t="shared" si="33"/>
        <v>3493.9300000000003</v>
      </c>
      <c r="K427" s="23">
        <f t="shared" si="34"/>
        <v>4637.05</v>
      </c>
    </row>
    <row r="428" spans="1:11" s="7" customFormat="1" ht="14.25" customHeight="1">
      <c r="A428" s="11" t="s">
        <v>1278</v>
      </c>
      <c r="B428" s="11">
        <v>11</v>
      </c>
      <c r="C428" s="11" t="s">
        <v>1311</v>
      </c>
      <c r="D428" s="11" t="s">
        <v>15</v>
      </c>
      <c r="E428" s="11" t="s">
        <v>1312</v>
      </c>
      <c r="F428" s="11" t="s">
        <v>33</v>
      </c>
      <c r="G428" s="20">
        <f t="shared" si="30"/>
        <v>87.71</v>
      </c>
      <c r="H428" s="23">
        <f t="shared" si="31"/>
        <v>2640</v>
      </c>
      <c r="I428" s="23">
        <f t="shared" si="32"/>
        <v>2954.58</v>
      </c>
      <c r="J428" s="23">
        <f t="shared" si="33"/>
        <v>3469.4500000000003</v>
      </c>
      <c r="K428" s="23">
        <f t="shared" si="34"/>
        <v>4612.57</v>
      </c>
    </row>
    <row r="429" spans="1:11" s="7" customFormat="1" ht="14.25" customHeight="1">
      <c r="A429" s="11" t="s">
        <v>1278</v>
      </c>
      <c r="B429" s="11">
        <v>12</v>
      </c>
      <c r="C429" s="11" t="s">
        <v>1313</v>
      </c>
      <c r="D429" s="11" t="s">
        <v>1314</v>
      </c>
      <c r="E429" s="11" t="s">
        <v>15</v>
      </c>
      <c r="F429" s="11" t="s">
        <v>1315</v>
      </c>
      <c r="G429" s="20">
        <f t="shared" si="30"/>
        <v>86.44</v>
      </c>
      <c r="H429" s="23">
        <f t="shared" si="31"/>
        <v>2616.63</v>
      </c>
      <c r="I429" s="23">
        <f t="shared" si="32"/>
        <v>2931.21</v>
      </c>
      <c r="J429" s="23">
        <f t="shared" si="33"/>
        <v>3446.0800000000004</v>
      </c>
      <c r="K429" s="23">
        <f t="shared" si="34"/>
        <v>4589.2</v>
      </c>
    </row>
    <row r="430" spans="1:11" s="7" customFormat="1" ht="14.25" customHeight="1">
      <c r="A430" s="11" t="s">
        <v>1278</v>
      </c>
      <c r="B430" s="11">
        <v>13</v>
      </c>
      <c r="C430" s="11" t="s">
        <v>50</v>
      </c>
      <c r="D430" s="11" t="s">
        <v>1316</v>
      </c>
      <c r="E430" s="11" t="s">
        <v>15</v>
      </c>
      <c r="F430" s="11" t="s">
        <v>1317</v>
      </c>
      <c r="G430" s="20">
        <f t="shared" si="30"/>
        <v>87.38</v>
      </c>
      <c r="H430" s="23">
        <f t="shared" si="31"/>
        <v>2633.9500000000003</v>
      </c>
      <c r="I430" s="23">
        <f t="shared" si="32"/>
        <v>2948.53</v>
      </c>
      <c r="J430" s="23">
        <f t="shared" si="33"/>
        <v>3463.4000000000005</v>
      </c>
      <c r="K430" s="23">
        <f t="shared" si="34"/>
        <v>4606.5199999999995</v>
      </c>
    </row>
    <row r="431" spans="1:11" s="7" customFormat="1" ht="14.25" customHeight="1">
      <c r="A431" s="11" t="s">
        <v>1278</v>
      </c>
      <c r="B431" s="11">
        <v>14</v>
      </c>
      <c r="C431" s="11" t="s">
        <v>1318</v>
      </c>
      <c r="D431" s="11" t="s">
        <v>15</v>
      </c>
      <c r="E431" s="11" t="s">
        <v>25</v>
      </c>
      <c r="F431" s="11" t="s">
        <v>1319</v>
      </c>
      <c r="G431" s="20">
        <f t="shared" si="30"/>
        <v>87.42</v>
      </c>
      <c r="H431" s="23">
        <f t="shared" si="31"/>
        <v>2634.7200000000003</v>
      </c>
      <c r="I431" s="23">
        <f t="shared" si="32"/>
        <v>2949.3</v>
      </c>
      <c r="J431" s="23">
        <f t="shared" si="33"/>
        <v>3464.17</v>
      </c>
      <c r="K431" s="23">
        <f t="shared" si="34"/>
        <v>4607.29</v>
      </c>
    </row>
    <row r="432" spans="1:11" s="7" customFormat="1" ht="14.25" customHeight="1">
      <c r="A432" s="11" t="s">
        <v>1278</v>
      </c>
      <c r="B432" s="11">
        <v>15</v>
      </c>
      <c r="C432" s="11" t="s">
        <v>57</v>
      </c>
      <c r="D432" s="11" t="s">
        <v>15</v>
      </c>
      <c r="E432" s="11" t="s">
        <v>1320</v>
      </c>
      <c r="F432" s="11" t="s">
        <v>1321</v>
      </c>
      <c r="G432" s="20">
        <f t="shared" si="30"/>
        <v>87.16</v>
      </c>
      <c r="H432" s="23">
        <f t="shared" si="31"/>
        <v>2629.89</v>
      </c>
      <c r="I432" s="23">
        <f t="shared" si="32"/>
        <v>2944.47</v>
      </c>
      <c r="J432" s="23">
        <f t="shared" si="33"/>
        <v>3459.34</v>
      </c>
      <c r="K432" s="23">
        <f t="shared" si="34"/>
        <v>4602.459999999999</v>
      </c>
    </row>
    <row r="433" spans="1:11" s="7" customFormat="1" ht="14.25" customHeight="1">
      <c r="A433" s="11" t="s">
        <v>1278</v>
      </c>
      <c r="B433" s="11">
        <v>16</v>
      </c>
      <c r="C433" s="11" t="s">
        <v>403</v>
      </c>
      <c r="D433" s="11" t="s">
        <v>15</v>
      </c>
      <c r="E433" s="11" t="s">
        <v>1322</v>
      </c>
      <c r="F433" s="11" t="s">
        <v>405</v>
      </c>
      <c r="G433" s="20">
        <f t="shared" si="30"/>
        <v>86.73</v>
      </c>
      <c r="H433" s="23">
        <f t="shared" si="31"/>
        <v>2622.0400000000004</v>
      </c>
      <c r="I433" s="23">
        <f t="shared" si="32"/>
        <v>2936.6200000000003</v>
      </c>
      <c r="J433" s="23">
        <f t="shared" si="33"/>
        <v>3451.4900000000002</v>
      </c>
      <c r="K433" s="23">
        <f t="shared" si="34"/>
        <v>4594.61</v>
      </c>
    </row>
    <row r="434" spans="1:11" s="7" customFormat="1" ht="14.25" customHeight="1">
      <c r="A434" s="11" t="s">
        <v>1278</v>
      </c>
      <c r="B434" s="11">
        <v>17</v>
      </c>
      <c r="C434" s="11" t="s">
        <v>1323</v>
      </c>
      <c r="D434" s="11" t="s">
        <v>15</v>
      </c>
      <c r="E434" s="11" t="s">
        <v>1324</v>
      </c>
      <c r="F434" s="11" t="s">
        <v>1325</v>
      </c>
      <c r="G434" s="20">
        <f t="shared" si="30"/>
        <v>84.1</v>
      </c>
      <c r="H434" s="23">
        <f t="shared" si="31"/>
        <v>2573.71</v>
      </c>
      <c r="I434" s="23">
        <f t="shared" si="32"/>
        <v>2888.29</v>
      </c>
      <c r="J434" s="23">
        <f t="shared" si="33"/>
        <v>3403.1600000000003</v>
      </c>
      <c r="K434" s="23">
        <f t="shared" si="34"/>
        <v>4546.280000000001</v>
      </c>
    </row>
    <row r="435" spans="1:11" s="7" customFormat="1" ht="14.25" customHeight="1">
      <c r="A435" s="11" t="s">
        <v>1278</v>
      </c>
      <c r="B435" s="11">
        <v>18</v>
      </c>
      <c r="C435" s="11" t="s">
        <v>40</v>
      </c>
      <c r="D435" s="11" t="s">
        <v>1326</v>
      </c>
      <c r="E435" s="11" t="s">
        <v>15</v>
      </c>
      <c r="F435" s="11" t="s">
        <v>1327</v>
      </c>
      <c r="G435" s="20">
        <f t="shared" si="30"/>
        <v>84.35</v>
      </c>
      <c r="H435" s="23">
        <f t="shared" si="31"/>
        <v>2578.37</v>
      </c>
      <c r="I435" s="23">
        <f t="shared" si="32"/>
        <v>2892.95</v>
      </c>
      <c r="J435" s="23">
        <f t="shared" si="33"/>
        <v>3407.82</v>
      </c>
      <c r="K435" s="23">
        <f t="shared" si="34"/>
        <v>4550.9400000000005</v>
      </c>
    </row>
    <row r="436" spans="1:11" s="7" customFormat="1" ht="14.25" customHeight="1">
      <c r="A436" s="11" t="s">
        <v>1278</v>
      </c>
      <c r="B436" s="11">
        <v>19</v>
      </c>
      <c r="C436" s="11" t="s">
        <v>1328</v>
      </c>
      <c r="D436" s="11" t="s">
        <v>1329</v>
      </c>
      <c r="E436" s="11" t="s">
        <v>15</v>
      </c>
      <c r="F436" s="11" t="s">
        <v>1330</v>
      </c>
      <c r="G436" s="20">
        <f t="shared" si="30"/>
        <v>85.89</v>
      </c>
      <c r="H436" s="23">
        <f t="shared" si="31"/>
        <v>2606.68</v>
      </c>
      <c r="I436" s="23">
        <f t="shared" si="32"/>
        <v>2921.2599999999998</v>
      </c>
      <c r="J436" s="23">
        <f t="shared" si="33"/>
        <v>3436.13</v>
      </c>
      <c r="K436" s="23">
        <f t="shared" si="34"/>
        <v>4579.25</v>
      </c>
    </row>
    <row r="437" spans="1:11" s="7" customFormat="1" ht="14.25" customHeight="1">
      <c r="A437" s="11" t="s">
        <v>1278</v>
      </c>
      <c r="B437" s="11">
        <v>20</v>
      </c>
      <c r="C437" s="11" t="s">
        <v>72</v>
      </c>
      <c r="D437" s="11" t="s">
        <v>1331</v>
      </c>
      <c r="E437" s="11" t="s">
        <v>15</v>
      </c>
      <c r="F437" s="11" t="s">
        <v>1332</v>
      </c>
      <c r="G437" s="20">
        <f t="shared" si="30"/>
        <v>86.97</v>
      </c>
      <c r="H437" s="23">
        <f t="shared" si="31"/>
        <v>2626.4199999999996</v>
      </c>
      <c r="I437" s="23">
        <f t="shared" si="32"/>
        <v>2940.9999999999995</v>
      </c>
      <c r="J437" s="23">
        <f t="shared" si="33"/>
        <v>3455.87</v>
      </c>
      <c r="K437" s="23">
        <f t="shared" si="34"/>
        <v>4598.99</v>
      </c>
    </row>
    <row r="438" spans="1:11" s="7" customFormat="1" ht="14.25" customHeight="1">
      <c r="A438" s="11" t="s">
        <v>1278</v>
      </c>
      <c r="B438" s="11">
        <v>21</v>
      </c>
      <c r="C438" s="11" t="s">
        <v>838</v>
      </c>
      <c r="D438" s="11" t="s">
        <v>15</v>
      </c>
      <c r="E438" s="11" t="s">
        <v>1333</v>
      </c>
      <c r="F438" s="11" t="s">
        <v>63</v>
      </c>
      <c r="G438" s="20">
        <f t="shared" si="30"/>
        <v>88.14</v>
      </c>
      <c r="H438" s="23">
        <f t="shared" si="31"/>
        <v>2647.85</v>
      </c>
      <c r="I438" s="23">
        <f t="shared" si="32"/>
        <v>2962.43</v>
      </c>
      <c r="J438" s="23">
        <f t="shared" si="33"/>
        <v>3477.2999999999997</v>
      </c>
      <c r="K438" s="23">
        <f t="shared" si="34"/>
        <v>4620.42</v>
      </c>
    </row>
    <row r="439" spans="1:11" s="7" customFormat="1" ht="14.25" customHeight="1">
      <c r="A439" s="11" t="s">
        <v>1278</v>
      </c>
      <c r="B439" s="11">
        <v>22</v>
      </c>
      <c r="C439" s="11" t="s">
        <v>61</v>
      </c>
      <c r="D439" s="11" t="s">
        <v>15</v>
      </c>
      <c r="E439" s="11" t="s">
        <v>53</v>
      </c>
      <c r="F439" s="11" t="s">
        <v>1334</v>
      </c>
      <c r="G439" s="20">
        <f t="shared" si="30"/>
        <v>84.07</v>
      </c>
      <c r="H439" s="23">
        <f t="shared" si="31"/>
        <v>2573.23</v>
      </c>
      <c r="I439" s="23">
        <f t="shared" si="32"/>
        <v>2887.81</v>
      </c>
      <c r="J439" s="23">
        <f t="shared" si="33"/>
        <v>3402.6800000000003</v>
      </c>
      <c r="K439" s="23">
        <f t="shared" si="34"/>
        <v>4545.799999999999</v>
      </c>
    </row>
    <row r="440" spans="1:11" s="7" customFormat="1" ht="14.25" customHeight="1">
      <c r="A440" s="11" t="s">
        <v>1278</v>
      </c>
      <c r="B440" s="11">
        <v>23</v>
      </c>
      <c r="C440" s="11" t="s">
        <v>1335</v>
      </c>
      <c r="D440" s="11" t="s">
        <v>15</v>
      </c>
      <c r="E440" s="11" t="s">
        <v>1336</v>
      </c>
      <c r="F440" s="11" t="s">
        <v>1337</v>
      </c>
      <c r="G440" s="20">
        <f t="shared" si="30"/>
        <v>72.14</v>
      </c>
      <c r="H440" s="23">
        <f t="shared" si="31"/>
        <v>2354.5099999999998</v>
      </c>
      <c r="I440" s="23">
        <f t="shared" si="32"/>
        <v>2669.0899999999997</v>
      </c>
      <c r="J440" s="23">
        <f t="shared" si="33"/>
        <v>3183.96</v>
      </c>
      <c r="K440" s="23">
        <f t="shared" si="34"/>
        <v>4327.08</v>
      </c>
    </row>
    <row r="441" spans="1:11" s="7" customFormat="1" ht="14.25" customHeight="1">
      <c r="A441" s="11" t="s">
        <v>1338</v>
      </c>
      <c r="B441" s="11">
        <v>0</v>
      </c>
      <c r="C441" s="11" t="s">
        <v>1339</v>
      </c>
      <c r="D441" s="11" t="s">
        <v>15</v>
      </c>
      <c r="E441" s="11" t="s">
        <v>1340</v>
      </c>
      <c r="F441" s="11" t="s">
        <v>1341</v>
      </c>
      <c r="G441" s="20">
        <f t="shared" si="30"/>
        <v>61.76</v>
      </c>
      <c r="H441" s="23">
        <f t="shared" si="31"/>
        <v>2164.2400000000002</v>
      </c>
      <c r="I441" s="23">
        <f t="shared" si="32"/>
        <v>2478.82</v>
      </c>
      <c r="J441" s="23">
        <f t="shared" si="33"/>
        <v>2993.6900000000005</v>
      </c>
      <c r="K441" s="23">
        <f t="shared" si="34"/>
        <v>4136.8099999999995</v>
      </c>
    </row>
    <row r="442" spans="1:11" s="7" customFormat="1" ht="14.25" customHeight="1">
      <c r="A442" s="11" t="s">
        <v>1338</v>
      </c>
      <c r="B442" s="11">
        <v>1</v>
      </c>
      <c r="C442" s="11" t="s">
        <v>1342</v>
      </c>
      <c r="D442" s="11" t="s">
        <v>15</v>
      </c>
      <c r="E442" s="11" t="s">
        <v>1343</v>
      </c>
      <c r="F442" s="11" t="s">
        <v>1344</v>
      </c>
      <c r="G442" s="20">
        <f t="shared" si="30"/>
        <v>52.44</v>
      </c>
      <c r="H442" s="23">
        <f t="shared" si="31"/>
        <v>1993.46</v>
      </c>
      <c r="I442" s="23">
        <f t="shared" si="32"/>
        <v>2308.04</v>
      </c>
      <c r="J442" s="23">
        <f t="shared" si="33"/>
        <v>2822.9100000000003</v>
      </c>
      <c r="K442" s="23">
        <f t="shared" si="34"/>
        <v>3966.0299999999997</v>
      </c>
    </row>
    <row r="443" spans="1:11" s="7" customFormat="1" ht="14.25" customHeight="1">
      <c r="A443" s="11" t="s">
        <v>1338</v>
      </c>
      <c r="B443" s="11">
        <v>2</v>
      </c>
      <c r="C443" s="11" t="s">
        <v>1345</v>
      </c>
      <c r="D443" s="11" t="s">
        <v>15</v>
      </c>
      <c r="E443" s="11" t="s">
        <v>1346</v>
      </c>
      <c r="F443" s="11" t="s">
        <v>1347</v>
      </c>
      <c r="G443" s="20">
        <f t="shared" si="30"/>
        <v>49.23</v>
      </c>
      <c r="H443" s="23">
        <f t="shared" si="31"/>
        <v>1934.67</v>
      </c>
      <c r="I443" s="23">
        <f t="shared" si="32"/>
        <v>2249.25</v>
      </c>
      <c r="J443" s="23">
        <f t="shared" si="33"/>
        <v>2764.1200000000003</v>
      </c>
      <c r="K443" s="23">
        <f t="shared" si="34"/>
        <v>3907.24</v>
      </c>
    </row>
    <row r="444" spans="1:11" s="7" customFormat="1" ht="14.25" customHeight="1">
      <c r="A444" s="11" t="s">
        <v>1338</v>
      </c>
      <c r="B444" s="11">
        <v>3</v>
      </c>
      <c r="C444" s="11" t="s">
        <v>1348</v>
      </c>
      <c r="D444" s="11" t="s">
        <v>1349</v>
      </c>
      <c r="E444" s="11" t="s">
        <v>15</v>
      </c>
      <c r="F444" s="11" t="s">
        <v>1350</v>
      </c>
      <c r="G444" s="20">
        <f t="shared" si="30"/>
        <v>46.64</v>
      </c>
      <c r="H444" s="23">
        <f t="shared" si="31"/>
        <v>1887.14</v>
      </c>
      <c r="I444" s="23">
        <f t="shared" si="32"/>
        <v>2201.72</v>
      </c>
      <c r="J444" s="23">
        <f t="shared" si="33"/>
        <v>2716.59</v>
      </c>
      <c r="K444" s="23">
        <f t="shared" si="34"/>
        <v>3859.7099999999996</v>
      </c>
    </row>
    <row r="445" spans="1:11" s="7" customFormat="1" ht="14.25" customHeight="1">
      <c r="A445" s="11" t="s">
        <v>1338</v>
      </c>
      <c r="B445" s="11">
        <v>4</v>
      </c>
      <c r="C445" s="11" t="s">
        <v>1351</v>
      </c>
      <c r="D445" s="11" t="s">
        <v>51</v>
      </c>
      <c r="E445" s="11" t="s">
        <v>15</v>
      </c>
      <c r="F445" s="11" t="s">
        <v>1352</v>
      </c>
      <c r="G445" s="20">
        <f t="shared" si="30"/>
        <v>46.83</v>
      </c>
      <c r="H445" s="23">
        <f t="shared" si="31"/>
        <v>1890.6599999999999</v>
      </c>
      <c r="I445" s="23">
        <f t="shared" si="32"/>
        <v>2205.24</v>
      </c>
      <c r="J445" s="23">
        <f t="shared" si="33"/>
        <v>2720.11</v>
      </c>
      <c r="K445" s="23">
        <f t="shared" si="34"/>
        <v>3863.2299999999996</v>
      </c>
    </row>
    <row r="446" spans="1:11" s="7" customFormat="1" ht="14.25" customHeight="1">
      <c r="A446" s="11" t="s">
        <v>1338</v>
      </c>
      <c r="B446" s="11">
        <v>5</v>
      </c>
      <c r="C446" s="11" t="s">
        <v>1353</v>
      </c>
      <c r="D446" s="11" t="s">
        <v>1354</v>
      </c>
      <c r="E446" s="11" t="s">
        <v>15</v>
      </c>
      <c r="F446" s="11" t="s">
        <v>1355</v>
      </c>
      <c r="G446" s="20">
        <f t="shared" si="30"/>
        <v>55.1</v>
      </c>
      <c r="H446" s="23">
        <f t="shared" si="31"/>
        <v>2042.1599999999999</v>
      </c>
      <c r="I446" s="23">
        <f t="shared" si="32"/>
        <v>2356.74</v>
      </c>
      <c r="J446" s="23">
        <f t="shared" si="33"/>
        <v>2871.61</v>
      </c>
      <c r="K446" s="23">
        <f t="shared" si="34"/>
        <v>4014.7299999999996</v>
      </c>
    </row>
    <row r="447" spans="1:11" s="7" customFormat="1" ht="14.25" customHeight="1">
      <c r="A447" s="11" t="s">
        <v>1338</v>
      </c>
      <c r="B447" s="11">
        <v>6</v>
      </c>
      <c r="C447" s="11" t="s">
        <v>1356</v>
      </c>
      <c r="D447" s="11" t="s">
        <v>1357</v>
      </c>
      <c r="E447" s="11" t="s">
        <v>15</v>
      </c>
      <c r="F447" s="11" t="s">
        <v>1358</v>
      </c>
      <c r="G447" s="20">
        <f t="shared" si="30"/>
        <v>82.59</v>
      </c>
      <c r="H447" s="23">
        <f t="shared" si="31"/>
        <v>2546.0600000000004</v>
      </c>
      <c r="I447" s="23">
        <f t="shared" si="32"/>
        <v>2860.6400000000003</v>
      </c>
      <c r="J447" s="23">
        <f t="shared" si="33"/>
        <v>3375.51</v>
      </c>
      <c r="K447" s="23">
        <f t="shared" si="34"/>
        <v>4518.63</v>
      </c>
    </row>
    <row r="448" spans="1:11" s="7" customFormat="1" ht="14.25" customHeight="1">
      <c r="A448" s="11" t="s">
        <v>1338</v>
      </c>
      <c r="B448" s="11">
        <v>7</v>
      </c>
      <c r="C448" s="11" t="s">
        <v>1359</v>
      </c>
      <c r="D448" s="11" t="s">
        <v>15</v>
      </c>
      <c r="E448" s="11" t="s">
        <v>1360</v>
      </c>
      <c r="F448" s="11" t="s">
        <v>1361</v>
      </c>
      <c r="G448" s="20">
        <f t="shared" si="30"/>
        <v>83.37</v>
      </c>
      <c r="H448" s="23">
        <f t="shared" si="31"/>
        <v>2560.4</v>
      </c>
      <c r="I448" s="23">
        <f t="shared" si="32"/>
        <v>2874.98</v>
      </c>
      <c r="J448" s="23">
        <f t="shared" si="33"/>
        <v>3389.8500000000004</v>
      </c>
      <c r="K448" s="23">
        <f t="shared" si="34"/>
        <v>4532.97</v>
      </c>
    </row>
    <row r="449" spans="1:11" s="7" customFormat="1" ht="14.25" customHeight="1">
      <c r="A449" s="11" t="s">
        <v>1338</v>
      </c>
      <c r="B449" s="11">
        <v>8</v>
      </c>
      <c r="C449" s="11" t="s">
        <v>1362</v>
      </c>
      <c r="D449" s="11" t="s">
        <v>1363</v>
      </c>
      <c r="E449" s="11" t="s">
        <v>15</v>
      </c>
      <c r="F449" s="11" t="s">
        <v>1364</v>
      </c>
      <c r="G449" s="20">
        <f t="shared" si="30"/>
        <v>84.92</v>
      </c>
      <c r="H449" s="23">
        <f t="shared" si="31"/>
        <v>2588.7400000000002</v>
      </c>
      <c r="I449" s="23">
        <f t="shared" si="32"/>
        <v>2903.32</v>
      </c>
      <c r="J449" s="23">
        <f t="shared" si="33"/>
        <v>3418.1900000000005</v>
      </c>
      <c r="K449" s="23">
        <f t="shared" si="34"/>
        <v>4561.3099999999995</v>
      </c>
    </row>
    <row r="450" spans="1:11" s="7" customFormat="1" ht="14.25" customHeight="1">
      <c r="A450" s="11" t="s">
        <v>1338</v>
      </c>
      <c r="B450" s="11">
        <v>9</v>
      </c>
      <c r="C450" s="11" t="s">
        <v>79</v>
      </c>
      <c r="D450" s="11" t="s">
        <v>15</v>
      </c>
      <c r="E450" s="11" t="s">
        <v>547</v>
      </c>
      <c r="F450" s="11" t="s">
        <v>1365</v>
      </c>
      <c r="G450" s="20">
        <f t="shared" si="30"/>
        <v>86.54</v>
      </c>
      <c r="H450" s="23">
        <f t="shared" si="31"/>
        <v>2618.54</v>
      </c>
      <c r="I450" s="23">
        <f t="shared" si="32"/>
        <v>2933.12</v>
      </c>
      <c r="J450" s="23">
        <f t="shared" si="33"/>
        <v>3447.99</v>
      </c>
      <c r="K450" s="23">
        <f t="shared" si="34"/>
        <v>4591.11</v>
      </c>
    </row>
    <row r="451" spans="1:11" s="7" customFormat="1" ht="14.25" customHeight="1">
      <c r="A451" s="11" t="s">
        <v>1338</v>
      </c>
      <c r="B451" s="11">
        <v>10</v>
      </c>
      <c r="C451" s="11" t="s">
        <v>1366</v>
      </c>
      <c r="D451" s="11" t="s">
        <v>15</v>
      </c>
      <c r="E451" s="11" t="s">
        <v>1367</v>
      </c>
      <c r="F451" s="11" t="s">
        <v>1368</v>
      </c>
      <c r="G451" s="20">
        <f t="shared" si="30"/>
        <v>86.69</v>
      </c>
      <c r="H451" s="23">
        <f t="shared" si="31"/>
        <v>2621.2000000000003</v>
      </c>
      <c r="I451" s="23">
        <f t="shared" si="32"/>
        <v>2935.78</v>
      </c>
      <c r="J451" s="23">
        <f t="shared" si="33"/>
        <v>3450.65</v>
      </c>
      <c r="K451" s="23">
        <f t="shared" si="34"/>
        <v>4593.7699999999995</v>
      </c>
    </row>
    <row r="452" spans="1:11" s="7" customFormat="1" ht="14.25" customHeight="1">
      <c r="A452" s="11" t="s">
        <v>1338</v>
      </c>
      <c r="B452" s="11">
        <v>11</v>
      </c>
      <c r="C452" s="11" t="s">
        <v>1369</v>
      </c>
      <c r="D452" s="11" t="s">
        <v>15</v>
      </c>
      <c r="E452" s="11" t="s">
        <v>1370</v>
      </c>
      <c r="F452" s="11" t="s">
        <v>31</v>
      </c>
      <c r="G452" s="20">
        <f t="shared" si="30"/>
        <v>86.21</v>
      </c>
      <c r="H452" s="23">
        <f t="shared" si="31"/>
        <v>2612.45</v>
      </c>
      <c r="I452" s="23">
        <f t="shared" si="32"/>
        <v>2927.0299999999997</v>
      </c>
      <c r="J452" s="23">
        <f t="shared" si="33"/>
        <v>3441.9</v>
      </c>
      <c r="K452" s="23">
        <f t="shared" si="34"/>
        <v>4585.0199999999995</v>
      </c>
    </row>
    <row r="453" spans="1:11" s="7" customFormat="1" ht="14.25" customHeight="1">
      <c r="A453" s="11" t="s">
        <v>1338</v>
      </c>
      <c r="B453" s="11">
        <v>12</v>
      </c>
      <c r="C453" s="11" t="s">
        <v>1371</v>
      </c>
      <c r="D453" s="11" t="s">
        <v>15</v>
      </c>
      <c r="E453" s="11" t="s">
        <v>1372</v>
      </c>
      <c r="F453" s="11" t="s">
        <v>1373</v>
      </c>
      <c r="G453" s="20">
        <f t="shared" si="30"/>
        <v>85.45</v>
      </c>
      <c r="H453" s="23">
        <f t="shared" si="31"/>
        <v>2598.48</v>
      </c>
      <c r="I453" s="23">
        <f t="shared" si="32"/>
        <v>2913.06</v>
      </c>
      <c r="J453" s="23">
        <f t="shared" si="33"/>
        <v>3427.9300000000003</v>
      </c>
      <c r="K453" s="23">
        <f t="shared" si="34"/>
        <v>4571.05</v>
      </c>
    </row>
    <row r="454" spans="1:11" s="7" customFormat="1" ht="14.25" customHeight="1">
      <c r="A454" s="11" t="s">
        <v>1338</v>
      </c>
      <c r="B454" s="11">
        <v>13</v>
      </c>
      <c r="C454" s="11" t="s">
        <v>1374</v>
      </c>
      <c r="D454" s="11" t="s">
        <v>15</v>
      </c>
      <c r="E454" s="11" t="s">
        <v>1375</v>
      </c>
      <c r="F454" s="11" t="s">
        <v>1376</v>
      </c>
      <c r="G454" s="20">
        <f t="shared" si="30"/>
        <v>86.24</v>
      </c>
      <c r="H454" s="23">
        <f t="shared" si="31"/>
        <v>2612.9399999999996</v>
      </c>
      <c r="I454" s="23">
        <f t="shared" si="32"/>
        <v>2927.5199999999995</v>
      </c>
      <c r="J454" s="23">
        <f t="shared" si="33"/>
        <v>3442.39</v>
      </c>
      <c r="K454" s="23">
        <f t="shared" si="34"/>
        <v>4585.509999999999</v>
      </c>
    </row>
    <row r="455" spans="1:11" s="7" customFormat="1" ht="14.25" customHeight="1">
      <c r="A455" s="11" t="s">
        <v>1338</v>
      </c>
      <c r="B455" s="11">
        <v>14</v>
      </c>
      <c r="C455" s="11" t="s">
        <v>1377</v>
      </c>
      <c r="D455" s="11" t="s">
        <v>15</v>
      </c>
      <c r="E455" s="11" t="s">
        <v>1378</v>
      </c>
      <c r="F455" s="11" t="s">
        <v>1379</v>
      </c>
      <c r="G455" s="20">
        <f t="shared" si="30"/>
        <v>86.42</v>
      </c>
      <c r="H455" s="23">
        <f t="shared" si="31"/>
        <v>2616.3</v>
      </c>
      <c r="I455" s="23">
        <f t="shared" si="32"/>
        <v>2930.88</v>
      </c>
      <c r="J455" s="23">
        <f t="shared" si="33"/>
        <v>3445.75</v>
      </c>
      <c r="K455" s="23">
        <f t="shared" si="34"/>
        <v>4588.87</v>
      </c>
    </row>
    <row r="456" spans="1:11" s="7" customFormat="1" ht="14.25" customHeight="1">
      <c r="A456" s="11" t="s">
        <v>1338</v>
      </c>
      <c r="B456" s="11">
        <v>15</v>
      </c>
      <c r="C456" s="11" t="s">
        <v>845</v>
      </c>
      <c r="D456" s="11" t="s">
        <v>15</v>
      </c>
      <c r="E456" s="11" t="s">
        <v>1380</v>
      </c>
      <c r="F456" s="11" t="s">
        <v>847</v>
      </c>
      <c r="G456" s="20">
        <f t="shared" si="30"/>
        <v>84.96</v>
      </c>
      <c r="H456" s="23">
        <f t="shared" si="31"/>
        <v>2589.61</v>
      </c>
      <c r="I456" s="23">
        <f t="shared" si="32"/>
        <v>2904.19</v>
      </c>
      <c r="J456" s="23">
        <f t="shared" si="33"/>
        <v>3419.0600000000004</v>
      </c>
      <c r="K456" s="23">
        <f t="shared" si="34"/>
        <v>4562.179999999999</v>
      </c>
    </row>
    <row r="457" spans="1:11" s="7" customFormat="1" ht="14.25" customHeight="1">
      <c r="A457" s="11" t="s">
        <v>1338</v>
      </c>
      <c r="B457" s="11">
        <v>16</v>
      </c>
      <c r="C457" s="11" t="s">
        <v>1381</v>
      </c>
      <c r="D457" s="11" t="s">
        <v>1382</v>
      </c>
      <c r="E457" s="11" t="s">
        <v>15</v>
      </c>
      <c r="F457" s="11" t="s">
        <v>41</v>
      </c>
      <c r="G457" s="20">
        <f t="shared" si="30"/>
        <v>84.75</v>
      </c>
      <c r="H457" s="23">
        <f t="shared" si="31"/>
        <v>2585.6400000000003</v>
      </c>
      <c r="I457" s="23">
        <f t="shared" si="32"/>
        <v>2900.2200000000003</v>
      </c>
      <c r="J457" s="23">
        <f t="shared" si="33"/>
        <v>3415.09</v>
      </c>
      <c r="K457" s="23">
        <f t="shared" si="34"/>
        <v>4558.21</v>
      </c>
    </row>
    <row r="458" spans="1:11" s="7" customFormat="1" ht="14.25" customHeight="1">
      <c r="A458" s="11" t="s">
        <v>1338</v>
      </c>
      <c r="B458" s="11">
        <v>17</v>
      </c>
      <c r="C458" s="11" t="s">
        <v>1383</v>
      </c>
      <c r="D458" s="11" t="s">
        <v>283</v>
      </c>
      <c r="E458" s="11" t="s">
        <v>15</v>
      </c>
      <c r="F458" s="11" t="s">
        <v>1384</v>
      </c>
      <c r="G458" s="20">
        <f aca="true" t="shared" si="35" ref="G458:G521">ROUND((F458*0.0577),2)</f>
        <v>84.21</v>
      </c>
      <c r="H458" s="23">
        <f aca="true" t="shared" si="36" ref="H458:H521">F458+$M$3+G458</f>
        <v>2575.7700000000004</v>
      </c>
      <c r="I458" s="23">
        <f aca="true" t="shared" si="37" ref="I458:I521">F458+$N$3+G458</f>
        <v>2890.3500000000004</v>
      </c>
      <c r="J458" s="23">
        <f aca="true" t="shared" si="38" ref="J458:J521">F458+$O$3+G458</f>
        <v>3405.2200000000003</v>
      </c>
      <c r="K458" s="23">
        <f aca="true" t="shared" si="39" ref="K458:K521">F458+$P$3+G458</f>
        <v>4548.34</v>
      </c>
    </row>
    <row r="459" spans="1:11" s="7" customFormat="1" ht="14.25" customHeight="1">
      <c r="A459" s="11" t="s">
        <v>1338</v>
      </c>
      <c r="B459" s="11">
        <v>18</v>
      </c>
      <c r="C459" s="11" t="s">
        <v>1385</v>
      </c>
      <c r="D459" s="11" t="s">
        <v>1386</v>
      </c>
      <c r="E459" s="11" t="s">
        <v>15</v>
      </c>
      <c r="F459" s="11" t="s">
        <v>1387</v>
      </c>
      <c r="G459" s="20">
        <f t="shared" si="35"/>
        <v>84.14</v>
      </c>
      <c r="H459" s="23">
        <f t="shared" si="36"/>
        <v>2574.4500000000003</v>
      </c>
      <c r="I459" s="23">
        <f t="shared" si="37"/>
        <v>2889.03</v>
      </c>
      <c r="J459" s="23">
        <f t="shared" si="38"/>
        <v>3403.9</v>
      </c>
      <c r="K459" s="23">
        <f t="shared" si="39"/>
        <v>4547.02</v>
      </c>
    </row>
    <row r="460" spans="1:11" s="7" customFormat="1" ht="14.25" customHeight="1">
      <c r="A460" s="11" t="s">
        <v>1338</v>
      </c>
      <c r="B460" s="11">
        <v>19</v>
      </c>
      <c r="C460" s="11" t="s">
        <v>1388</v>
      </c>
      <c r="D460" s="11" t="s">
        <v>1389</v>
      </c>
      <c r="E460" s="11" t="s">
        <v>15</v>
      </c>
      <c r="F460" s="11" t="s">
        <v>1390</v>
      </c>
      <c r="G460" s="20">
        <f t="shared" si="35"/>
        <v>86.2</v>
      </c>
      <c r="H460" s="23">
        <f t="shared" si="36"/>
        <v>2612.25</v>
      </c>
      <c r="I460" s="23">
        <f t="shared" si="37"/>
        <v>2926.83</v>
      </c>
      <c r="J460" s="23">
        <f t="shared" si="38"/>
        <v>3441.7</v>
      </c>
      <c r="K460" s="23">
        <f t="shared" si="39"/>
        <v>4584.82</v>
      </c>
    </row>
    <row r="461" spans="1:11" s="7" customFormat="1" ht="14.25" customHeight="1">
      <c r="A461" s="11" t="s">
        <v>1338</v>
      </c>
      <c r="B461" s="11">
        <v>20</v>
      </c>
      <c r="C461" s="11" t="s">
        <v>1391</v>
      </c>
      <c r="D461" s="11" t="s">
        <v>1392</v>
      </c>
      <c r="E461" s="11" t="s">
        <v>15</v>
      </c>
      <c r="F461" s="11" t="s">
        <v>1393</v>
      </c>
      <c r="G461" s="20">
        <f t="shared" si="35"/>
        <v>87.48</v>
      </c>
      <c r="H461" s="23">
        <f t="shared" si="36"/>
        <v>2635.77</v>
      </c>
      <c r="I461" s="23">
        <f t="shared" si="37"/>
        <v>2950.35</v>
      </c>
      <c r="J461" s="23">
        <f t="shared" si="38"/>
        <v>3465.2200000000003</v>
      </c>
      <c r="K461" s="23">
        <f t="shared" si="39"/>
        <v>4608.339999999999</v>
      </c>
    </row>
    <row r="462" spans="1:11" s="7" customFormat="1" ht="14.25" customHeight="1">
      <c r="A462" s="11" t="s">
        <v>1338</v>
      </c>
      <c r="B462" s="11">
        <v>21</v>
      </c>
      <c r="C462" s="11" t="s">
        <v>1394</v>
      </c>
      <c r="D462" s="11" t="s">
        <v>15</v>
      </c>
      <c r="E462" s="11" t="s">
        <v>1395</v>
      </c>
      <c r="F462" s="11" t="s">
        <v>1396</v>
      </c>
      <c r="G462" s="20">
        <f t="shared" si="35"/>
        <v>87.93</v>
      </c>
      <c r="H462" s="23">
        <f t="shared" si="36"/>
        <v>2644.06</v>
      </c>
      <c r="I462" s="23">
        <f t="shared" si="37"/>
        <v>2958.64</v>
      </c>
      <c r="J462" s="23">
        <f t="shared" si="38"/>
        <v>3473.5099999999998</v>
      </c>
      <c r="K462" s="23">
        <f t="shared" si="39"/>
        <v>4616.63</v>
      </c>
    </row>
    <row r="463" spans="1:11" s="7" customFormat="1" ht="14.25" customHeight="1">
      <c r="A463" s="11" t="s">
        <v>1338</v>
      </c>
      <c r="B463" s="11">
        <v>22</v>
      </c>
      <c r="C463" s="11" t="s">
        <v>1397</v>
      </c>
      <c r="D463" s="11" t="s">
        <v>15</v>
      </c>
      <c r="E463" s="11" t="s">
        <v>1398</v>
      </c>
      <c r="F463" s="11" t="s">
        <v>1399</v>
      </c>
      <c r="G463" s="20">
        <f t="shared" si="35"/>
        <v>85.46</v>
      </c>
      <c r="H463" s="23">
        <f t="shared" si="36"/>
        <v>2598.7700000000004</v>
      </c>
      <c r="I463" s="23">
        <f t="shared" si="37"/>
        <v>2913.3500000000004</v>
      </c>
      <c r="J463" s="23">
        <f t="shared" si="38"/>
        <v>3428.2200000000003</v>
      </c>
      <c r="K463" s="23">
        <f t="shared" si="39"/>
        <v>4571.34</v>
      </c>
    </row>
    <row r="464" spans="1:11" s="7" customFormat="1" ht="14.25" customHeight="1">
      <c r="A464" s="11" t="s">
        <v>1338</v>
      </c>
      <c r="B464" s="11">
        <v>23</v>
      </c>
      <c r="C464" s="11" t="s">
        <v>1400</v>
      </c>
      <c r="D464" s="11" t="s">
        <v>15</v>
      </c>
      <c r="E464" s="11" t="s">
        <v>1401</v>
      </c>
      <c r="F464" s="11" t="s">
        <v>1402</v>
      </c>
      <c r="G464" s="20">
        <f t="shared" si="35"/>
        <v>82.25</v>
      </c>
      <c r="H464" s="23">
        <f t="shared" si="36"/>
        <v>2539.95</v>
      </c>
      <c r="I464" s="23">
        <f t="shared" si="37"/>
        <v>2854.5299999999997</v>
      </c>
      <c r="J464" s="23">
        <f t="shared" si="38"/>
        <v>3369.4</v>
      </c>
      <c r="K464" s="23">
        <f t="shared" si="39"/>
        <v>4512.5199999999995</v>
      </c>
    </row>
    <row r="465" spans="1:11" s="7" customFormat="1" ht="14.25" customHeight="1">
      <c r="A465" s="11" t="s">
        <v>1403</v>
      </c>
      <c r="B465" s="11">
        <v>0</v>
      </c>
      <c r="C465" s="11" t="s">
        <v>1404</v>
      </c>
      <c r="D465" s="11" t="s">
        <v>15</v>
      </c>
      <c r="E465" s="11" t="s">
        <v>1405</v>
      </c>
      <c r="F465" s="11" t="s">
        <v>1406</v>
      </c>
      <c r="G465" s="20">
        <f t="shared" si="35"/>
        <v>65.7</v>
      </c>
      <c r="H465" s="23">
        <f t="shared" si="36"/>
        <v>2236.48</v>
      </c>
      <c r="I465" s="23">
        <f t="shared" si="37"/>
        <v>2551.06</v>
      </c>
      <c r="J465" s="23">
        <f t="shared" si="38"/>
        <v>3065.9300000000003</v>
      </c>
      <c r="K465" s="23">
        <f t="shared" si="39"/>
        <v>4209.05</v>
      </c>
    </row>
    <row r="466" spans="1:11" s="7" customFormat="1" ht="14.25" customHeight="1">
      <c r="A466" s="11" t="s">
        <v>1403</v>
      </c>
      <c r="B466" s="11">
        <v>1</v>
      </c>
      <c r="C466" s="11" t="s">
        <v>1407</v>
      </c>
      <c r="D466" s="11" t="s">
        <v>15</v>
      </c>
      <c r="E466" s="11" t="s">
        <v>1408</v>
      </c>
      <c r="F466" s="11" t="s">
        <v>1409</v>
      </c>
      <c r="G466" s="20">
        <f t="shared" si="35"/>
        <v>58.45</v>
      </c>
      <c r="H466" s="23">
        <f t="shared" si="36"/>
        <v>2103.54</v>
      </c>
      <c r="I466" s="23">
        <f t="shared" si="37"/>
        <v>2418.12</v>
      </c>
      <c r="J466" s="23">
        <f t="shared" si="38"/>
        <v>2932.99</v>
      </c>
      <c r="K466" s="23">
        <f t="shared" si="39"/>
        <v>4076.1099999999997</v>
      </c>
    </row>
    <row r="467" spans="1:11" s="7" customFormat="1" ht="14.25" customHeight="1">
      <c r="A467" s="11" t="s">
        <v>1403</v>
      </c>
      <c r="B467" s="11">
        <v>2</v>
      </c>
      <c r="C467" s="11" t="s">
        <v>1410</v>
      </c>
      <c r="D467" s="11" t="s">
        <v>15</v>
      </c>
      <c r="E467" s="11" t="s">
        <v>1411</v>
      </c>
      <c r="F467" s="11" t="s">
        <v>1412</v>
      </c>
      <c r="G467" s="20">
        <f t="shared" si="35"/>
        <v>54.81</v>
      </c>
      <c r="H467" s="23">
        <f t="shared" si="36"/>
        <v>2036.91</v>
      </c>
      <c r="I467" s="23">
        <f t="shared" si="37"/>
        <v>2351.4900000000002</v>
      </c>
      <c r="J467" s="23">
        <f t="shared" si="38"/>
        <v>2866.36</v>
      </c>
      <c r="K467" s="23">
        <f t="shared" si="39"/>
        <v>4009.48</v>
      </c>
    </row>
    <row r="468" spans="1:11" s="7" customFormat="1" ht="14.25" customHeight="1">
      <c r="A468" s="11" t="s">
        <v>1403</v>
      </c>
      <c r="B468" s="11">
        <v>3</v>
      </c>
      <c r="C468" s="11" t="s">
        <v>1413</v>
      </c>
      <c r="D468" s="11" t="s">
        <v>15</v>
      </c>
      <c r="E468" s="11" t="s">
        <v>1414</v>
      </c>
      <c r="F468" s="11" t="s">
        <v>1415</v>
      </c>
      <c r="G468" s="20">
        <f t="shared" si="35"/>
        <v>53.3</v>
      </c>
      <c r="H468" s="23">
        <f t="shared" si="36"/>
        <v>2009.28</v>
      </c>
      <c r="I468" s="23">
        <f t="shared" si="37"/>
        <v>2323.86</v>
      </c>
      <c r="J468" s="23">
        <f t="shared" si="38"/>
        <v>2838.7300000000005</v>
      </c>
      <c r="K468" s="23">
        <f t="shared" si="39"/>
        <v>3981.85</v>
      </c>
    </row>
    <row r="469" spans="1:11" s="7" customFormat="1" ht="14.25" customHeight="1">
      <c r="A469" s="11" t="s">
        <v>1403</v>
      </c>
      <c r="B469" s="11">
        <v>4</v>
      </c>
      <c r="C469" s="11" t="s">
        <v>1416</v>
      </c>
      <c r="D469" s="11" t="s">
        <v>1417</v>
      </c>
      <c r="E469" s="11" t="s">
        <v>15</v>
      </c>
      <c r="F469" s="11" t="s">
        <v>1418</v>
      </c>
      <c r="G469" s="20">
        <f t="shared" si="35"/>
        <v>54.97</v>
      </c>
      <c r="H469" s="23">
        <f t="shared" si="36"/>
        <v>2039.8100000000002</v>
      </c>
      <c r="I469" s="23">
        <f t="shared" si="37"/>
        <v>2354.39</v>
      </c>
      <c r="J469" s="23">
        <f t="shared" si="38"/>
        <v>2869.2599999999998</v>
      </c>
      <c r="K469" s="23">
        <f t="shared" si="39"/>
        <v>4012.3799999999997</v>
      </c>
    </row>
    <row r="470" spans="1:11" s="7" customFormat="1" ht="14.25" customHeight="1">
      <c r="A470" s="11" t="s">
        <v>1403</v>
      </c>
      <c r="B470" s="11">
        <v>5</v>
      </c>
      <c r="C470" s="11" t="s">
        <v>1419</v>
      </c>
      <c r="D470" s="11" t="s">
        <v>1420</v>
      </c>
      <c r="E470" s="11" t="s">
        <v>15</v>
      </c>
      <c r="F470" s="11" t="s">
        <v>1421</v>
      </c>
      <c r="G470" s="20">
        <f t="shared" si="35"/>
        <v>58.61</v>
      </c>
      <c r="H470" s="23">
        <f t="shared" si="36"/>
        <v>2106.56</v>
      </c>
      <c r="I470" s="23">
        <f t="shared" si="37"/>
        <v>2421.14</v>
      </c>
      <c r="J470" s="23">
        <f t="shared" si="38"/>
        <v>2936.01</v>
      </c>
      <c r="K470" s="23">
        <f t="shared" si="39"/>
        <v>4079.1299999999997</v>
      </c>
    </row>
    <row r="471" spans="1:11" s="7" customFormat="1" ht="14.25" customHeight="1">
      <c r="A471" s="11" t="s">
        <v>1403</v>
      </c>
      <c r="B471" s="11">
        <v>6</v>
      </c>
      <c r="C471" s="11" t="s">
        <v>1422</v>
      </c>
      <c r="D471" s="11" t="s">
        <v>1423</v>
      </c>
      <c r="E471" s="11" t="s">
        <v>15</v>
      </c>
      <c r="F471" s="11" t="s">
        <v>1424</v>
      </c>
      <c r="G471" s="20">
        <f t="shared" si="35"/>
        <v>65.35</v>
      </c>
      <c r="H471" s="23">
        <f t="shared" si="36"/>
        <v>2230.0099999999998</v>
      </c>
      <c r="I471" s="23">
        <f t="shared" si="37"/>
        <v>2544.5899999999997</v>
      </c>
      <c r="J471" s="23">
        <f t="shared" si="38"/>
        <v>3059.46</v>
      </c>
      <c r="K471" s="23">
        <f t="shared" si="39"/>
        <v>4202.58</v>
      </c>
    </row>
    <row r="472" spans="1:11" s="7" customFormat="1" ht="14.25" customHeight="1">
      <c r="A472" s="11" t="s">
        <v>1403</v>
      </c>
      <c r="B472" s="11">
        <v>7</v>
      </c>
      <c r="C472" s="11" t="s">
        <v>1425</v>
      </c>
      <c r="D472" s="11" t="s">
        <v>1426</v>
      </c>
      <c r="E472" s="11" t="s">
        <v>15</v>
      </c>
      <c r="F472" s="11" t="s">
        <v>1427</v>
      </c>
      <c r="G472" s="20">
        <f t="shared" si="35"/>
        <v>83.56</v>
      </c>
      <c r="H472" s="23">
        <f t="shared" si="36"/>
        <v>2563.93</v>
      </c>
      <c r="I472" s="23">
        <f t="shared" si="37"/>
        <v>2878.5099999999998</v>
      </c>
      <c r="J472" s="23">
        <f t="shared" si="38"/>
        <v>3393.38</v>
      </c>
      <c r="K472" s="23">
        <f t="shared" si="39"/>
        <v>4536.5</v>
      </c>
    </row>
    <row r="473" spans="1:11" s="7" customFormat="1" ht="14.25" customHeight="1">
      <c r="A473" s="11" t="s">
        <v>1403</v>
      </c>
      <c r="B473" s="11">
        <v>8</v>
      </c>
      <c r="C473" s="11" t="s">
        <v>1428</v>
      </c>
      <c r="D473" s="11" t="s">
        <v>1429</v>
      </c>
      <c r="E473" s="11" t="s">
        <v>15</v>
      </c>
      <c r="F473" s="11" t="s">
        <v>1430</v>
      </c>
      <c r="G473" s="20">
        <f t="shared" si="35"/>
        <v>86.54</v>
      </c>
      <c r="H473" s="23">
        <f t="shared" si="36"/>
        <v>2618.4700000000003</v>
      </c>
      <c r="I473" s="23">
        <f t="shared" si="37"/>
        <v>2933.05</v>
      </c>
      <c r="J473" s="23">
        <f t="shared" si="38"/>
        <v>3447.92</v>
      </c>
      <c r="K473" s="23">
        <f t="shared" si="39"/>
        <v>4591.04</v>
      </c>
    </row>
    <row r="474" spans="1:11" s="7" customFormat="1" ht="14.25" customHeight="1">
      <c r="A474" s="11" t="s">
        <v>1403</v>
      </c>
      <c r="B474" s="11">
        <v>9</v>
      </c>
      <c r="C474" s="11" t="s">
        <v>1431</v>
      </c>
      <c r="D474" s="11" t="s">
        <v>1432</v>
      </c>
      <c r="E474" s="11" t="s">
        <v>15</v>
      </c>
      <c r="F474" s="11" t="s">
        <v>1433</v>
      </c>
      <c r="G474" s="20">
        <f t="shared" si="35"/>
        <v>91.25</v>
      </c>
      <c r="H474" s="23">
        <f t="shared" si="36"/>
        <v>2704.79</v>
      </c>
      <c r="I474" s="23">
        <f t="shared" si="37"/>
        <v>3019.37</v>
      </c>
      <c r="J474" s="23">
        <f t="shared" si="38"/>
        <v>3534.2400000000002</v>
      </c>
      <c r="K474" s="23">
        <f t="shared" si="39"/>
        <v>4677.36</v>
      </c>
    </row>
    <row r="475" spans="1:11" s="7" customFormat="1" ht="14.25" customHeight="1">
      <c r="A475" s="11" t="s">
        <v>1403</v>
      </c>
      <c r="B475" s="11">
        <v>10</v>
      </c>
      <c r="C475" s="11" t="s">
        <v>1434</v>
      </c>
      <c r="D475" s="11" t="s">
        <v>1435</v>
      </c>
      <c r="E475" s="11" t="s">
        <v>15</v>
      </c>
      <c r="F475" s="11" t="s">
        <v>1436</v>
      </c>
      <c r="G475" s="20">
        <f t="shared" si="35"/>
        <v>92.3</v>
      </c>
      <c r="H475" s="23">
        <f t="shared" si="36"/>
        <v>2724.13</v>
      </c>
      <c r="I475" s="23">
        <f t="shared" si="37"/>
        <v>3038.71</v>
      </c>
      <c r="J475" s="23">
        <f t="shared" si="38"/>
        <v>3553.5800000000004</v>
      </c>
      <c r="K475" s="23">
        <f t="shared" si="39"/>
        <v>4696.7</v>
      </c>
    </row>
    <row r="476" spans="1:11" s="7" customFormat="1" ht="14.25" customHeight="1">
      <c r="A476" s="11" t="s">
        <v>1403</v>
      </c>
      <c r="B476" s="11">
        <v>11</v>
      </c>
      <c r="C476" s="11" t="s">
        <v>1437</v>
      </c>
      <c r="D476" s="11" t="s">
        <v>15</v>
      </c>
      <c r="E476" s="11" t="s">
        <v>1438</v>
      </c>
      <c r="F476" s="11" t="s">
        <v>1439</v>
      </c>
      <c r="G476" s="20">
        <f t="shared" si="35"/>
        <v>90.81</v>
      </c>
      <c r="H476" s="23">
        <f t="shared" si="36"/>
        <v>2696.81</v>
      </c>
      <c r="I476" s="23">
        <f t="shared" si="37"/>
        <v>3011.39</v>
      </c>
      <c r="J476" s="23">
        <f t="shared" si="38"/>
        <v>3526.2599999999998</v>
      </c>
      <c r="K476" s="23">
        <f t="shared" si="39"/>
        <v>4669.38</v>
      </c>
    </row>
    <row r="477" spans="1:11" s="7" customFormat="1" ht="14.25" customHeight="1">
      <c r="A477" s="11" t="s">
        <v>1403</v>
      </c>
      <c r="B477" s="11">
        <v>12</v>
      </c>
      <c r="C477" s="11" t="s">
        <v>1440</v>
      </c>
      <c r="D477" s="11" t="s">
        <v>1441</v>
      </c>
      <c r="E477" s="11" t="s">
        <v>15</v>
      </c>
      <c r="F477" s="11" t="s">
        <v>1442</v>
      </c>
      <c r="G477" s="20">
        <f t="shared" si="35"/>
        <v>88.35</v>
      </c>
      <c r="H477" s="23">
        <f t="shared" si="36"/>
        <v>2651.6600000000003</v>
      </c>
      <c r="I477" s="23">
        <f t="shared" si="37"/>
        <v>2966.2400000000002</v>
      </c>
      <c r="J477" s="23">
        <f t="shared" si="38"/>
        <v>3481.11</v>
      </c>
      <c r="K477" s="23">
        <f t="shared" si="39"/>
        <v>4624.2300000000005</v>
      </c>
    </row>
    <row r="478" spans="1:11" s="7" customFormat="1" ht="14.25" customHeight="1">
      <c r="A478" s="11" t="s">
        <v>1403</v>
      </c>
      <c r="B478" s="11">
        <v>13</v>
      </c>
      <c r="C478" s="11" t="s">
        <v>1443</v>
      </c>
      <c r="D478" s="11" t="s">
        <v>1444</v>
      </c>
      <c r="E478" s="11" t="s">
        <v>15</v>
      </c>
      <c r="F478" s="11" t="s">
        <v>1445</v>
      </c>
      <c r="G478" s="20">
        <f t="shared" si="35"/>
        <v>89.79</v>
      </c>
      <c r="H478" s="23">
        <f t="shared" si="36"/>
        <v>2678.1400000000003</v>
      </c>
      <c r="I478" s="23">
        <f t="shared" si="37"/>
        <v>2992.7200000000003</v>
      </c>
      <c r="J478" s="23">
        <f t="shared" si="38"/>
        <v>3507.59</v>
      </c>
      <c r="K478" s="23">
        <f t="shared" si="39"/>
        <v>4650.71</v>
      </c>
    </row>
    <row r="479" spans="1:11" s="7" customFormat="1" ht="14.25" customHeight="1">
      <c r="A479" s="11" t="s">
        <v>1403</v>
      </c>
      <c r="B479" s="11">
        <v>14</v>
      </c>
      <c r="C479" s="11" t="s">
        <v>1446</v>
      </c>
      <c r="D479" s="11" t="s">
        <v>15</v>
      </c>
      <c r="E479" s="11" t="s">
        <v>1447</v>
      </c>
      <c r="F479" s="11" t="s">
        <v>1448</v>
      </c>
      <c r="G479" s="20">
        <f t="shared" si="35"/>
        <v>89.84</v>
      </c>
      <c r="H479" s="23">
        <f t="shared" si="36"/>
        <v>2679.0200000000004</v>
      </c>
      <c r="I479" s="23">
        <f t="shared" si="37"/>
        <v>2993.6000000000004</v>
      </c>
      <c r="J479" s="23">
        <f t="shared" si="38"/>
        <v>3508.4700000000003</v>
      </c>
      <c r="K479" s="23">
        <f t="shared" si="39"/>
        <v>4651.59</v>
      </c>
    </row>
    <row r="480" spans="1:11" s="7" customFormat="1" ht="14.25" customHeight="1">
      <c r="A480" s="11" t="s">
        <v>1403</v>
      </c>
      <c r="B480" s="11">
        <v>15</v>
      </c>
      <c r="C480" s="11" t="s">
        <v>23</v>
      </c>
      <c r="D480" s="11" t="s">
        <v>15</v>
      </c>
      <c r="E480" s="11" t="s">
        <v>1449</v>
      </c>
      <c r="F480" s="11" t="s">
        <v>1450</v>
      </c>
      <c r="G480" s="20">
        <f t="shared" si="35"/>
        <v>89.43</v>
      </c>
      <c r="H480" s="23">
        <f t="shared" si="36"/>
        <v>2671.56</v>
      </c>
      <c r="I480" s="23">
        <f t="shared" si="37"/>
        <v>2986.14</v>
      </c>
      <c r="J480" s="23">
        <f t="shared" si="38"/>
        <v>3501.0099999999998</v>
      </c>
      <c r="K480" s="23">
        <f t="shared" si="39"/>
        <v>4644.13</v>
      </c>
    </row>
    <row r="481" spans="1:11" s="7" customFormat="1" ht="14.25" customHeight="1">
      <c r="A481" s="11" t="s">
        <v>1403</v>
      </c>
      <c r="B481" s="11">
        <v>16</v>
      </c>
      <c r="C481" s="11" t="s">
        <v>21</v>
      </c>
      <c r="D481" s="11" t="s">
        <v>15</v>
      </c>
      <c r="E481" s="11" t="s">
        <v>1451</v>
      </c>
      <c r="F481" s="11" t="s">
        <v>1452</v>
      </c>
      <c r="G481" s="20">
        <f t="shared" si="35"/>
        <v>88.45</v>
      </c>
      <c r="H481" s="23">
        <f t="shared" si="36"/>
        <v>2653.48</v>
      </c>
      <c r="I481" s="23">
        <f t="shared" si="37"/>
        <v>2968.06</v>
      </c>
      <c r="J481" s="23">
        <f t="shared" si="38"/>
        <v>3482.9300000000003</v>
      </c>
      <c r="K481" s="23">
        <f t="shared" si="39"/>
        <v>4626.05</v>
      </c>
    </row>
    <row r="482" spans="1:11" s="7" customFormat="1" ht="14.25" customHeight="1">
      <c r="A482" s="11" t="s">
        <v>1403</v>
      </c>
      <c r="B482" s="11">
        <v>17</v>
      </c>
      <c r="C482" s="11" t="s">
        <v>1453</v>
      </c>
      <c r="D482" s="11" t="s">
        <v>15</v>
      </c>
      <c r="E482" s="11" t="s">
        <v>28</v>
      </c>
      <c r="F482" s="11" t="s">
        <v>1454</v>
      </c>
      <c r="G482" s="20">
        <f t="shared" si="35"/>
        <v>86.93</v>
      </c>
      <c r="H482" s="23">
        <f t="shared" si="36"/>
        <v>2625.6</v>
      </c>
      <c r="I482" s="23">
        <f t="shared" si="37"/>
        <v>2940.18</v>
      </c>
      <c r="J482" s="23">
        <f t="shared" si="38"/>
        <v>3455.0499999999997</v>
      </c>
      <c r="K482" s="23">
        <f t="shared" si="39"/>
        <v>4598.17</v>
      </c>
    </row>
    <row r="483" spans="1:11" s="7" customFormat="1" ht="14.25" customHeight="1">
      <c r="A483" s="11" t="s">
        <v>1403</v>
      </c>
      <c r="B483" s="11">
        <v>18</v>
      </c>
      <c r="C483" s="11" t="s">
        <v>1455</v>
      </c>
      <c r="D483" s="11" t="s">
        <v>1456</v>
      </c>
      <c r="E483" s="11" t="s">
        <v>15</v>
      </c>
      <c r="F483" s="11" t="s">
        <v>1457</v>
      </c>
      <c r="G483" s="20">
        <f t="shared" si="35"/>
        <v>86.08</v>
      </c>
      <c r="H483" s="23">
        <f t="shared" si="36"/>
        <v>2610.09</v>
      </c>
      <c r="I483" s="23">
        <f t="shared" si="37"/>
        <v>2924.67</v>
      </c>
      <c r="J483" s="23">
        <f t="shared" si="38"/>
        <v>3439.54</v>
      </c>
      <c r="K483" s="23">
        <f t="shared" si="39"/>
        <v>4582.66</v>
      </c>
    </row>
    <row r="484" spans="1:11" s="7" customFormat="1" ht="14.25" customHeight="1">
      <c r="A484" s="11" t="s">
        <v>1403</v>
      </c>
      <c r="B484" s="11">
        <v>19</v>
      </c>
      <c r="C484" s="11" t="s">
        <v>1458</v>
      </c>
      <c r="D484" s="11" t="s">
        <v>1459</v>
      </c>
      <c r="E484" s="11" t="s">
        <v>15</v>
      </c>
      <c r="F484" s="11" t="s">
        <v>1460</v>
      </c>
      <c r="G484" s="20">
        <f t="shared" si="35"/>
        <v>86.35</v>
      </c>
      <c r="H484" s="23">
        <f t="shared" si="36"/>
        <v>2615.04</v>
      </c>
      <c r="I484" s="23">
        <f t="shared" si="37"/>
        <v>2929.62</v>
      </c>
      <c r="J484" s="23">
        <f t="shared" si="38"/>
        <v>3444.4900000000002</v>
      </c>
      <c r="K484" s="23">
        <f t="shared" si="39"/>
        <v>4587.610000000001</v>
      </c>
    </row>
    <row r="485" spans="1:11" s="7" customFormat="1" ht="14.25" customHeight="1">
      <c r="A485" s="11" t="s">
        <v>1403</v>
      </c>
      <c r="B485" s="11">
        <v>20</v>
      </c>
      <c r="C485" s="11" t="s">
        <v>1461</v>
      </c>
      <c r="D485" s="11" t="s">
        <v>27</v>
      </c>
      <c r="E485" s="11" t="s">
        <v>15</v>
      </c>
      <c r="F485" s="11" t="s">
        <v>1462</v>
      </c>
      <c r="G485" s="20">
        <f t="shared" si="35"/>
        <v>94.78</v>
      </c>
      <c r="H485" s="23">
        <f t="shared" si="36"/>
        <v>2769.5000000000005</v>
      </c>
      <c r="I485" s="23">
        <f t="shared" si="37"/>
        <v>3084.0800000000004</v>
      </c>
      <c r="J485" s="23">
        <f t="shared" si="38"/>
        <v>3598.9500000000003</v>
      </c>
      <c r="K485" s="23">
        <f t="shared" si="39"/>
        <v>4742.07</v>
      </c>
    </row>
    <row r="486" spans="1:11" s="7" customFormat="1" ht="14.25" customHeight="1">
      <c r="A486" s="11" t="s">
        <v>1403</v>
      </c>
      <c r="B486" s="11">
        <v>21</v>
      </c>
      <c r="C486" s="11" t="s">
        <v>1463</v>
      </c>
      <c r="D486" s="11" t="s">
        <v>15</v>
      </c>
      <c r="E486" s="11" t="s">
        <v>1464</v>
      </c>
      <c r="F486" s="11" t="s">
        <v>1465</v>
      </c>
      <c r="G486" s="20">
        <f t="shared" si="35"/>
        <v>94.23</v>
      </c>
      <c r="H486" s="23">
        <f t="shared" si="36"/>
        <v>2759.43</v>
      </c>
      <c r="I486" s="23">
        <f t="shared" si="37"/>
        <v>3074.0099999999998</v>
      </c>
      <c r="J486" s="23">
        <f t="shared" si="38"/>
        <v>3588.88</v>
      </c>
      <c r="K486" s="23">
        <f t="shared" si="39"/>
        <v>4731.999999999999</v>
      </c>
    </row>
    <row r="487" spans="1:11" s="7" customFormat="1" ht="14.25" customHeight="1">
      <c r="A487" s="11" t="s">
        <v>1403</v>
      </c>
      <c r="B487" s="11">
        <v>22</v>
      </c>
      <c r="C487" s="11" t="s">
        <v>1466</v>
      </c>
      <c r="D487" s="11" t="s">
        <v>15</v>
      </c>
      <c r="E487" s="11" t="s">
        <v>1467</v>
      </c>
      <c r="F487" s="11" t="s">
        <v>1468</v>
      </c>
      <c r="G487" s="20">
        <f t="shared" si="35"/>
        <v>86.57</v>
      </c>
      <c r="H487" s="23">
        <f t="shared" si="36"/>
        <v>2619.11</v>
      </c>
      <c r="I487" s="23">
        <f t="shared" si="37"/>
        <v>2933.69</v>
      </c>
      <c r="J487" s="23">
        <f t="shared" si="38"/>
        <v>3448.5600000000004</v>
      </c>
      <c r="K487" s="23">
        <f t="shared" si="39"/>
        <v>4591.679999999999</v>
      </c>
    </row>
    <row r="488" spans="1:11" s="7" customFormat="1" ht="14.25" customHeight="1">
      <c r="A488" s="11" t="s">
        <v>1403</v>
      </c>
      <c r="B488" s="11">
        <v>23</v>
      </c>
      <c r="C488" s="11" t="s">
        <v>1469</v>
      </c>
      <c r="D488" s="11" t="s">
        <v>15</v>
      </c>
      <c r="E488" s="11" t="s">
        <v>1470</v>
      </c>
      <c r="F488" s="11" t="s">
        <v>1471</v>
      </c>
      <c r="G488" s="20">
        <f t="shared" si="35"/>
        <v>82.28</v>
      </c>
      <c r="H488" s="23">
        <f t="shared" si="36"/>
        <v>2540.4500000000003</v>
      </c>
      <c r="I488" s="23">
        <f t="shared" si="37"/>
        <v>2855.03</v>
      </c>
      <c r="J488" s="23">
        <f t="shared" si="38"/>
        <v>3369.9</v>
      </c>
      <c r="K488" s="23">
        <f t="shared" si="39"/>
        <v>4513.0199999999995</v>
      </c>
    </row>
    <row r="489" spans="1:11" s="7" customFormat="1" ht="14.25" customHeight="1">
      <c r="A489" s="11" t="s">
        <v>1472</v>
      </c>
      <c r="B489" s="11">
        <v>0</v>
      </c>
      <c r="C489" s="11" t="s">
        <v>1473</v>
      </c>
      <c r="D489" s="11" t="s">
        <v>15</v>
      </c>
      <c r="E489" s="11" t="s">
        <v>1474</v>
      </c>
      <c r="F489" s="11" t="s">
        <v>1475</v>
      </c>
      <c r="G489" s="20">
        <f t="shared" si="35"/>
        <v>71.67</v>
      </c>
      <c r="H489" s="23">
        <f t="shared" si="36"/>
        <v>2345.9300000000003</v>
      </c>
      <c r="I489" s="23">
        <f t="shared" si="37"/>
        <v>2660.51</v>
      </c>
      <c r="J489" s="23">
        <f t="shared" si="38"/>
        <v>3175.38</v>
      </c>
      <c r="K489" s="23">
        <f t="shared" si="39"/>
        <v>4318.5</v>
      </c>
    </row>
    <row r="490" spans="1:11" s="7" customFormat="1" ht="14.25" customHeight="1">
      <c r="A490" s="11" t="s">
        <v>1472</v>
      </c>
      <c r="B490" s="11">
        <v>1</v>
      </c>
      <c r="C490" s="11" t="s">
        <v>1476</v>
      </c>
      <c r="D490" s="11" t="s">
        <v>15</v>
      </c>
      <c r="E490" s="11" t="s">
        <v>1477</v>
      </c>
      <c r="F490" s="11" t="s">
        <v>1478</v>
      </c>
      <c r="G490" s="20">
        <f t="shared" si="35"/>
        <v>64.2</v>
      </c>
      <c r="H490" s="23">
        <f t="shared" si="36"/>
        <v>2208.99</v>
      </c>
      <c r="I490" s="23">
        <f t="shared" si="37"/>
        <v>2523.5699999999997</v>
      </c>
      <c r="J490" s="23">
        <f t="shared" si="38"/>
        <v>3038.44</v>
      </c>
      <c r="K490" s="23">
        <f t="shared" si="39"/>
        <v>4181.5599999999995</v>
      </c>
    </row>
    <row r="491" spans="1:11" s="7" customFormat="1" ht="14.25" customHeight="1">
      <c r="A491" s="11" t="s">
        <v>1472</v>
      </c>
      <c r="B491" s="11">
        <v>2</v>
      </c>
      <c r="C491" s="11" t="s">
        <v>1479</v>
      </c>
      <c r="D491" s="11" t="s">
        <v>15</v>
      </c>
      <c r="E491" s="11" t="s">
        <v>1480</v>
      </c>
      <c r="F491" s="11" t="s">
        <v>1481</v>
      </c>
      <c r="G491" s="20">
        <f t="shared" si="35"/>
        <v>64.76</v>
      </c>
      <c r="H491" s="23">
        <f t="shared" si="36"/>
        <v>2219.25</v>
      </c>
      <c r="I491" s="23">
        <f t="shared" si="37"/>
        <v>2533.83</v>
      </c>
      <c r="J491" s="23">
        <f t="shared" si="38"/>
        <v>3048.7000000000003</v>
      </c>
      <c r="K491" s="23">
        <f t="shared" si="39"/>
        <v>4191.82</v>
      </c>
    </row>
    <row r="492" spans="1:11" s="7" customFormat="1" ht="14.25" customHeight="1">
      <c r="A492" s="11" t="s">
        <v>1472</v>
      </c>
      <c r="B492" s="11">
        <v>3</v>
      </c>
      <c r="C492" s="11" t="s">
        <v>1482</v>
      </c>
      <c r="D492" s="11" t="s">
        <v>1483</v>
      </c>
      <c r="E492" s="11" t="s">
        <v>15</v>
      </c>
      <c r="F492" s="11" t="s">
        <v>1484</v>
      </c>
      <c r="G492" s="20">
        <f t="shared" si="35"/>
        <v>63.63</v>
      </c>
      <c r="H492" s="23">
        <f t="shared" si="36"/>
        <v>2198.6000000000004</v>
      </c>
      <c r="I492" s="23">
        <f t="shared" si="37"/>
        <v>2513.1800000000003</v>
      </c>
      <c r="J492" s="23">
        <f t="shared" si="38"/>
        <v>3028.05</v>
      </c>
      <c r="K492" s="23">
        <f t="shared" si="39"/>
        <v>4171.17</v>
      </c>
    </row>
    <row r="493" spans="1:11" s="7" customFormat="1" ht="14.25" customHeight="1">
      <c r="A493" s="11" t="s">
        <v>1472</v>
      </c>
      <c r="B493" s="11">
        <v>4</v>
      </c>
      <c r="C493" s="11" t="s">
        <v>1485</v>
      </c>
      <c r="D493" s="11" t="s">
        <v>1486</v>
      </c>
      <c r="E493" s="11" t="s">
        <v>15</v>
      </c>
      <c r="F493" s="11" t="s">
        <v>1487</v>
      </c>
      <c r="G493" s="20">
        <f t="shared" si="35"/>
        <v>63.58</v>
      </c>
      <c r="H493" s="23">
        <f t="shared" si="36"/>
        <v>2197.66</v>
      </c>
      <c r="I493" s="23">
        <f t="shared" si="37"/>
        <v>2512.24</v>
      </c>
      <c r="J493" s="23">
        <f t="shared" si="38"/>
        <v>3027.11</v>
      </c>
      <c r="K493" s="23">
        <f t="shared" si="39"/>
        <v>4170.23</v>
      </c>
    </row>
    <row r="494" spans="1:11" s="7" customFormat="1" ht="14.25" customHeight="1">
      <c r="A494" s="11" t="s">
        <v>1472</v>
      </c>
      <c r="B494" s="11">
        <v>5</v>
      </c>
      <c r="C494" s="11" t="s">
        <v>1488</v>
      </c>
      <c r="D494" s="11" t="s">
        <v>1489</v>
      </c>
      <c r="E494" s="11" t="s">
        <v>15</v>
      </c>
      <c r="F494" s="11" t="s">
        <v>1490</v>
      </c>
      <c r="G494" s="20">
        <f t="shared" si="35"/>
        <v>60.16</v>
      </c>
      <c r="H494" s="23">
        <f t="shared" si="36"/>
        <v>2135.0299999999997</v>
      </c>
      <c r="I494" s="23">
        <f t="shared" si="37"/>
        <v>2449.6099999999997</v>
      </c>
      <c r="J494" s="23">
        <f t="shared" si="38"/>
        <v>2964.48</v>
      </c>
      <c r="K494" s="23">
        <f t="shared" si="39"/>
        <v>4107.599999999999</v>
      </c>
    </row>
    <row r="495" spans="1:11" s="7" customFormat="1" ht="14.25" customHeight="1">
      <c r="A495" s="11" t="s">
        <v>1472</v>
      </c>
      <c r="B495" s="11">
        <v>6</v>
      </c>
      <c r="C495" s="11" t="s">
        <v>1491</v>
      </c>
      <c r="D495" s="11" t="s">
        <v>1492</v>
      </c>
      <c r="E495" s="11" t="s">
        <v>15</v>
      </c>
      <c r="F495" s="11" t="s">
        <v>1493</v>
      </c>
      <c r="G495" s="20">
        <f t="shared" si="35"/>
        <v>63.48</v>
      </c>
      <c r="H495" s="23">
        <f t="shared" si="36"/>
        <v>2195.8</v>
      </c>
      <c r="I495" s="23">
        <f t="shared" si="37"/>
        <v>2510.38</v>
      </c>
      <c r="J495" s="23">
        <f t="shared" si="38"/>
        <v>3025.2500000000005</v>
      </c>
      <c r="K495" s="23">
        <f t="shared" si="39"/>
        <v>4168.369999999999</v>
      </c>
    </row>
    <row r="496" spans="1:11" s="7" customFormat="1" ht="14.25" customHeight="1">
      <c r="A496" s="11" t="s">
        <v>1472</v>
      </c>
      <c r="B496" s="11">
        <v>7</v>
      </c>
      <c r="C496" s="11" t="s">
        <v>1494</v>
      </c>
      <c r="D496" s="11" t="s">
        <v>1495</v>
      </c>
      <c r="E496" s="11" t="s">
        <v>15</v>
      </c>
      <c r="F496" s="11" t="s">
        <v>1496</v>
      </c>
      <c r="G496" s="20">
        <f t="shared" si="35"/>
        <v>64.78</v>
      </c>
      <c r="H496" s="23">
        <f t="shared" si="36"/>
        <v>2219.55</v>
      </c>
      <c r="I496" s="23">
        <f t="shared" si="37"/>
        <v>2534.13</v>
      </c>
      <c r="J496" s="23">
        <f t="shared" si="38"/>
        <v>3049.0000000000005</v>
      </c>
      <c r="K496" s="23">
        <f t="shared" si="39"/>
        <v>4192.12</v>
      </c>
    </row>
    <row r="497" spans="1:11" s="7" customFormat="1" ht="14.25" customHeight="1">
      <c r="A497" s="11" t="s">
        <v>1472</v>
      </c>
      <c r="B497" s="11">
        <v>8</v>
      </c>
      <c r="C497" s="11" t="s">
        <v>1497</v>
      </c>
      <c r="D497" s="11" t="s">
        <v>1498</v>
      </c>
      <c r="E497" s="11" t="s">
        <v>15</v>
      </c>
      <c r="F497" s="11" t="s">
        <v>1499</v>
      </c>
      <c r="G497" s="20">
        <f t="shared" si="35"/>
        <v>76.16</v>
      </c>
      <c r="H497" s="23">
        <f t="shared" si="36"/>
        <v>2428.25</v>
      </c>
      <c r="I497" s="23">
        <f t="shared" si="37"/>
        <v>2742.83</v>
      </c>
      <c r="J497" s="23">
        <f t="shared" si="38"/>
        <v>3257.7</v>
      </c>
      <c r="K497" s="23">
        <f t="shared" si="39"/>
        <v>4400.82</v>
      </c>
    </row>
    <row r="498" spans="1:11" s="7" customFormat="1" ht="14.25" customHeight="1">
      <c r="A498" s="11" t="s">
        <v>1472</v>
      </c>
      <c r="B498" s="11">
        <v>9</v>
      </c>
      <c r="C498" s="11" t="s">
        <v>1500</v>
      </c>
      <c r="D498" s="11" t="s">
        <v>15</v>
      </c>
      <c r="E498" s="11" t="s">
        <v>1501</v>
      </c>
      <c r="F498" s="11" t="s">
        <v>1502</v>
      </c>
      <c r="G498" s="20">
        <f t="shared" si="35"/>
        <v>83.95</v>
      </c>
      <c r="H498" s="23">
        <f t="shared" si="36"/>
        <v>2571.0699999999997</v>
      </c>
      <c r="I498" s="23">
        <f t="shared" si="37"/>
        <v>2885.6499999999996</v>
      </c>
      <c r="J498" s="23">
        <f t="shared" si="38"/>
        <v>3400.52</v>
      </c>
      <c r="K498" s="23">
        <f t="shared" si="39"/>
        <v>4543.639999999999</v>
      </c>
    </row>
    <row r="499" spans="1:11" s="7" customFormat="1" ht="14.25" customHeight="1">
      <c r="A499" s="11" t="s">
        <v>1472</v>
      </c>
      <c r="B499" s="11">
        <v>10</v>
      </c>
      <c r="C499" s="11" t="s">
        <v>1503</v>
      </c>
      <c r="D499" s="11" t="s">
        <v>15</v>
      </c>
      <c r="E499" s="11" t="s">
        <v>1504</v>
      </c>
      <c r="F499" s="11" t="s">
        <v>1505</v>
      </c>
      <c r="G499" s="20">
        <f t="shared" si="35"/>
        <v>85.09</v>
      </c>
      <c r="H499" s="23">
        <f t="shared" si="36"/>
        <v>2591.9000000000005</v>
      </c>
      <c r="I499" s="23">
        <f t="shared" si="37"/>
        <v>2906.4800000000005</v>
      </c>
      <c r="J499" s="23">
        <f t="shared" si="38"/>
        <v>3421.3500000000004</v>
      </c>
      <c r="K499" s="23">
        <f t="shared" si="39"/>
        <v>4564.47</v>
      </c>
    </row>
    <row r="500" spans="1:11" s="7" customFormat="1" ht="14.25" customHeight="1">
      <c r="A500" s="11" t="s">
        <v>1472</v>
      </c>
      <c r="B500" s="11">
        <v>11</v>
      </c>
      <c r="C500" s="11" t="s">
        <v>1506</v>
      </c>
      <c r="D500" s="11" t="s">
        <v>15</v>
      </c>
      <c r="E500" s="11" t="s">
        <v>1507</v>
      </c>
      <c r="F500" s="11" t="s">
        <v>1508</v>
      </c>
      <c r="G500" s="20">
        <f t="shared" si="35"/>
        <v>84.43</v>
      </c>
      <c r="H500" s="23">
        <f t="shared" si="36"/>
        <v>2579.86</v>
      </c>
      <c r="I500" s="23">
        <f t="shared" si="37"/>
        <v>2894.44</v>
      </c>
      <c r="J500" s="23">
        <f t="shared" si="38"/>
        <v>3409.31</v>
      </c>
      <c r="K500" s="23">
        <f t="shared" si="39"/>
        <v>4552.43</v>
      </c>
    </row>
    <row r="501" spans="1:11" s="7" customFormat="1" ht="14.25" customHeight="1">
      <c r="A501" s="11" t="s">
        <v>1472</v>
      </c>
      <c r="B501" s="11">
        <v>12</v>
      </c>
      <c r="C501" s="11" t="s">
        <v>1509</v>
      </c>
      <c r="D501" s="11" t="s">
        <v>15</v>
      </c>
      <c r="E501" s="11" t="s">
        <v>1510</v>
      </c>
      <c r="F501" s="11" t="s">
        <v>1511</v>
      </c>
      <c r="G501" s="20">
        <f t="shared" si="35"/>
        <v>83.51</v>
      </c>
      <c r="H501" s="23">
        <f t="shared" si="36"/>
        <v>2562.9000000000005</v>
      </c>
      <c r="I501" s="23">
        <f t="shared" si="37"/>
        <v>2877.4800000000005</v>
      </c>
      <c r="J501" s="23">
        <f t="shared" si="38"/>
        <v>3392.3500000000004</v>
      </c>
      <c r="K501" s="23">
        <f t="shared" si="39"/>
        <v>4535.47</v>
      </c>
    </row>
    <row r="502" spans="1:11" s="7" customFormat="1" ht="14.25" customHeight="1">
      <c r="A502" s="11" t="s">
        <v>1472</v>
      </c>
      <c r="B502" s="11">
        <v>13</v>
      </c>
      <c r="C502" s="11" t="s">
        <v>782</v>
      </c>
      <c r="D502" s="11" t="s">
        <v>15</v>
      </c>
      <c r="E502" s="11" t="s">
        <v>1512</v>
      </c>
      <c r="F502" s="11" t="s">
        <v>784</v>
      </c>
      <c r="G502" s="20">
        <f t="shared" si="35"/>
        <v>83.43</v>
      </c>
      <c r="H502" s="23">
        <f t="shared" si="36"/>
        <v>2561.56</v>
      </c>
      <c r="I502" s="23">
        <f t="shared" si="37"/>
        <v>2876.14</v>
      </c>
      <c r="J502" s="23">
        <f t="shared" si="38"/>
        <v>3391.0099999999998</v>
      </c>
      <c r="K502" s="23">
        <f t="shared" si="39"/>
        <v>4534.13</v>
      </c>
    </row>
    <row r="503" spans="1:11" s="7" customFormat="1" ht="14.25" customHeight="1">
      <c r="A503" s="11" t="s">
        <v>1472</v>
      </c>
      <c r="B503" s="11">
        <v>14</v>
      </c>
      <c r="C503" s="11" t="s">
        <v>1513</v>
      </c>
      <c r="D503" s="11" t="s">
        <v>15</v>
      </c>
      <c r="E503" s="11" t="s">
        <v>1514</v>
      </c>
      <c r="F503" s="11" t="s">
        <v>1515</v>
      </c>
      <c r="G503" s="20">
        <f t="shared" si="35"/>
        <v>83.91</v>
      </c>
      <c r="H503" s="23">
        <f t="shared" si="36"/>
        <v>2570.29</v>
      </c>
      <c r="I503" s="23">
        <f t="shared" si="37"/>
        <v>2884.87</v>
      </c>
      <c r="J503" s="23">
        <f t="shared" si="38"/>
        <v>3399.74</v>
      </c>
      <c r="K503" s="23">
        <f t="shared" si="39"/>
        <v>4542.86</v>
      </c>
    </row>
    <row r="504" spans="1:11" s="7" customFormat="1" ht="14.25" customHeight="1">
      <c r="A504" s="11" t="s">
        <v>1472</v>
      </c>
      <c r="B504" s="11">
        <v>15</v>
      </c>
      <c r="C504" s="11" t="s">
        <v>1516</v>
      </c>
      <c r="D504" s="11" t="s">
        <v>15</v>
      </c>
      <c r="E504" s="11" t="s">
        <v>1517</v>
      </c>
      <c r="F504" s="11" t="s">
        <v>1518</v>
      </c>
      <c r="G504" s="20">
        <f t="shared" si="35"/>
        <v>83.82</v>
      </c>
      <c r="H504" s="23">
        <f t="shared" si="36"/>
        <v>2568.73</v>
      </c>
      <c r="I504" s="23">
        <f t="shared" si="37"/>
        <v>2883.31</v>
      </c>
      <c r="J504" s="23">
        <f t="shared" si="38"/>
        <v>3398.1800000000003</v>
      </c>
      <c r="K504" s="23">
        <f t="shared" si="39"/>
        <v>4541.299999999999</v>
      </c>
    </row>
    <row r="505" spans="1:11" s="7" customFormat="1" ht="14.25" customHeight="1">
      <c r="A505" s="11" t="s">
        <v>1472</v>
      </c>
      <c r="B505" s="11">
        <v>16</v>
      </c>
      <c r="C505" s="11" t="s">
        <v>645</v>
      </c>
      <c r="D505" s="11" t="s">
        <v>1519</v>
      </c>
      <c r="E505" s="11" t="s">
        <v>15</v>
      </c>
      <c r="F505" s="11" t="s">
        <v>1520</v>
      </c>
      <c r="G505" s="20">
        <f t="shared" si="35"/>
        <v>83.88</v>
      </c>
      <c r="H505" s="23">
        <f t="shared" si="36"/>
        <v>2569.67</v>
      </c>
      <c r="I505" s="23">
        <f t="shared" si="37"/>
        <v>2884.25</v>
      </c>
      <c r="J505" s="23">
        <f t="shared" si="38"/>
        <v>3399.1200000000003</v>
      </c>
      <c r="K505" s="23">
        <f t="shared" si="39"/>
        <v>4542.24</v>
      </c>
    </row>
    <row r="506" spans="1:11" s="7" customFormat="1" ht="14.25" customHeight="1">
      <c r="A506" s="11" t="s">
        <v>1472</v>
      </c>
      <c r="B506" s="11">
        <v>17</v>
      </c>
      <c r="C506" s="11" t="s">
        <v>1521</v>
      </c>
      <c r="D506" s="11" t="s">
        <v>1522</v>
      </c>
      <c r="E506" s="11" t="s">
        <v>15</v>
      </c>
      <c r="F506" s="11" t="s">
        <v>1523</v>
      </c>
      <c r="G506" s="20">
        <f t="shared" si="35"/>
        <v>83.54</v>
      </c>
      <c r="H506" s="23">
        <f t="shared" si="36"/>
        <v>2563.46</v>
      </c>
      <c r="I506" s="23">
        <f t="shared" si="37"/>
        <v>2878.04</v>
      </c>
      <c r="J506" s="23">
        <f t="shared" si="38"/>
        <v>3392.91</v>
      </c>
      <c r="K506" s="23">
        <f t="shared" si="39"/>
        <v>4536.03</v>
      </c>
    </row>
    <row r="507" spans="1:11" s="7" customFormat="1" ht="14.25" customHeight="1">
      <c r="A507" s="11" t="s">
        <v>1472</v>
      </c>
      <c r="B507" s="11">
        <v>18</v>
      </c>
      <c r="C507" s="11" t="s">
        <v>1524</v>
      </c>
      <c r="D507" s="11" t="s">
        <v>1525</v>
      </c>
      <c r="E507" s="11" t="s">
        <v>15</v>
      </c>
      <c r="F507" s="11" t="s">
        <v>1526</v>
      </c>
      <c r="G507" s="20">
        <f t="shared" si="35"/>
        <v>82.97</v>
      </c>
      <c r="H507" s="23">
        <f t="shared" si="36"/>
        <v>2553.15</v>
      </c>
      <c r="I507" s="23">
        <f t="shared" si="37"/>
        <v>2867.73</v>
      </c>
      <c r="J507" s="23">
        <f t="shared" si="38"/>
        <v>3382.6</v>
      </c>
      <c r="K507" s="23">
        <f t="shared" si="39"/>
        <v>4525.72</v>
      </c>
    </row>
    <row r="508" spans="1:11" s="7" customFormat="1" ht="14.25" customHeight="1">
      <c r="A508" s="11" t="s">
        <v>1472</v>
      </c>
      <c r="B508" s="11">
        <v>19</v>
      </c>
      <c r="C508" s="11" t="s">
        <v>1527</v>
      </c>
      <c r="D508" s="11" t="s">
        <v>1528</v>
      </c>
      <c r="E508" s="11" t="s">
        <v>15</v>
      </c>
      <c r="F508" s="11" t="s">
        <v>1529</v>
      </c>
      <c r="G508" s="20">
        <f t="shared" si="35"/>
        <v>84.96</v>
      </c>
      <c r="H508" s="23">
        <f t="shared" si="36"/>
        <v>2589.63</v>
      </c>
      <c r="I508" s="23">
        <f t="shared" si="37"/>
        <v>2904.21</v>
      </c>
      <c r="J508" s="23">
        <f t="shared" si="38"/>
        <v>3419.08</v>
      </c>
      <c r="K508" s="23">
        <f t="shared" si="39"/>
        <v>4562.2</v>
      </c>
    </row>
    <row r="509" spans="1:11" s="7" customFormat="1" ht="14.25" customHeight="1">
      <c r="A509" s="11" t="s">
        <v>1472</v>
      </c>
      <c r="B509" s="11">
        <v>20</v>
      </c>
      <c r="C509" s="11" t="s">
        <v>1530</v>
      </c>
      <c r="D509" s="11" t="s">
        <v>1531</v>
      </c>
      <c r="E509" s="11" t="s">
        <v>15</v>
      </c>
      <c r="F509" s="11" t="s">
        <v>1532</v>
      </c>
      <c r="G509" s="20">
        <f t="shared" si="35"/>
        <v>86.43</v>
      </c>
      <c r="H509" s="23">
        <f t="shared" si="36"/>
        <v>2616.46</v>
      </c>
      <c r="I509" s="23">
        <f t="shared" si="37"/>
        <v>2931.04</v>
      </c>
      <c r="J509" s="23">
        <f t="shared" si="38"/>
        <v>3445.9100000000003</v>
      </c>
      <c r="K509" s="23">
        <f t="shared" si="39"/>
        <v>4589.030000000001</v>
      </c>
    </row>
    <row r="510" spans="1:11" s="7" customFormat="1" ht="14.25" customHeight="1">
      <c r="A510" s="11" t="s">
        <v>1472</v>
      </c>
      <c r="B510" s="11">
        <v>21</v>
      </c>
      <c r="C510" s="11" t="s">
        <v>1533</v>
      </c>
      <c r="D510" s="11" t="s">
        <v>15</v>
      </c>
      <c r="E510" s="11" t="s">
        <v>1534</v>
      </c>
      <c r="F510" s="11" t="s">
        <v>1535</v>
      </c>
      <c r="G510" s="20">
        <f t="shared" si="35"/>
        <v>86.88</v>
      </c>
      <c r="H510" s="23">
        <f t="shared" si="36"/>
        <v>2624.82</v>
      </c>
      <c r="I510" s="23">
        <f t="shared" si="37"/>
        <v>2939.4</v>
      </c>
      <c r="J510" s="23">
        <f t="shared" si="38"/>
        <v>3454.2700000000004</v>
      </c>
      <c r="K510" s="23">
        <f t="shared" si="39"/>
        <v>4597.39</v>
      </c>
    </row>
    <row r="511" spans="1:11" s="7" customFormat="1" ht="14.25" customHeight="1">
      <c r="A511" s="11" t="s">
        <v>1472</v>
      </c>
      <c r="B511" s="11">
        <v>22</v>
      </c>
      <c r="C511" s="11" t="s">
        <v>1536</v>
      </c>
      <c r="D511" s="11" t="s">
        <v>15</v>
      </c>
      <c r="E511" s="11" t="s">
        <v>1537</v>
      </c>
      <c r="F511" s="11" t="s">
        <v>1538</v>
      </c>
      <c r="G511" s="20">
        <f t="shared" si="35"/>
        <v>83.95</v>
      </c>
      <c r="H511" s="23">
        <f t="shared" si="36"/>
        <v>2571.09</v>
      </c>
      <c r="I511" s="23">
        <f t="shared" si="37"/>
        <v>2885.67</v>
      </c>
      <c r="J511" s="23">
        <f t="shared" si="38"/>
        <v>3400.54</v>
      </c>
      <c r="K511" s="23">
        <f t="shared" si="39"/>
        <v>4543.66</v>
      </c>
    </row>
    <row r="512" spans="1:11" s="7" customFormat="1" ht="14.25" customHeight="1">
      <c r="A512" s="11" t="s">
        <v>1472</v>
      </c>
      <c r="B512" s="11">
        <v>23</v>
      </c>
      <c r="C512" s="11" t="s">
        <v>1539</v>
      </c>
      <c r="D512" s="11" t="s">
        <v>15</v>
      </c>
      <c r="E512" s="11" t="s">
        <v>1540</v>
      </c>
      <c r="F512" s="11" t="s">
        <v>1541</v>
      </c>
      <c r="G512" s="20">
        <f t="shared" si="35"/>
        <v>79.61</v>
      </c>
      <c r="H512" s="23">
        <f t="shared" si="36"/>
        <v>2491.5000000000005</v>
      </c>
      <c r="I512" s="23">
        <f t="shared" si="37"/>
        <v>2806.0800000000004</v>
      </c>
      <c r="J512" s="23">
        <f t="shared" si="38"/>
        <v>3320.9500000000003</v>
      </c>
      <c r="K512" s="23">
        <f t="shared" si="39"/>
        <v>4464.07</v>
      </c>
    </row>
    <row r="513" spans="1:11" s="7" customFormat="1" ht="14.25" customHeight="1">
      <c r="A513" s="11" t="s">
        <v>1542</v>
      </c>
      <c r="B513" s="11">
        <v>0</v>
      </c>
      <c r="C513" s="11" t="s">
        <v>1543</v>
      </c>
      <c r="D513" s="11" t="s">
        <v>15</v>
      </c>
      <c r="E513" s="11" t="s">
        <v>1544</v>
      </c>
      <c r="F513" s="11" t="s">
        <v>1545</v>
      </c>
      <c r="G513" s="20">
        <f t="shared" si="35"/>
        <v>64.06</v>
      </c>
      <c r="H513" s="23">
        <f t="shared" si="36"/>
        <v>2206.48</v>
      </c>
      <c r="I513" s="23">
        <f t="shared" si="37"/>
        <v>2521.06</v>
      </c>
      <c r="J513" s="23">
        <f t="shared" si="38"/>
        <v>3035.93</v>
      </c>
      <c r="K513" s="23">
        <f t="shared" si="39"/>
        <v>4179.05</v>
      </c>
    </row>
    <row r="514" spans="1:11" s="7" customFormat="1" ht="14.25" customHeight="1">
      <c r="A514" s="11" t="s">
        <v>1542</v>
      </c>
      <c r="B514" s="11">
        <v>1</v>
      </c>
      <c r="C514" s="11" t="s">
        <v>1546</v>
      </c>
      <c r="D514" s="11" t="s">
        <v>15</v>
      </c>
      <c r="E514" s="11" t="s">
        <v>1547</v>
      </c>
      <c r="F514" s="11" t="s">
        <v>1548</v>
      </c>
      <c r="G514" s="20">
        <f t="shared" si="35"/>
        <v>59.85</v>
      </c>
      <c r="H514" s="23">
        <f t="shared" si="36"/>
        <v>2129.2999999999997</v>
      </c>
      <c r="I514" s="23">
        <f t="shared" si="37"/>
        <v>2443.8799999999997</v>
      </c>
      <c r="J514" s="23">
        <f t="shared" si="38"/>
        <v>2958.75</v>
      </c>
      <c r="K514" s="23">
        <f t="shared" si="39"/>
        <v>4101.87</v>
      </c>
    </row>
    <row r="515" spans="1:11" s="7" customFormat="1" ht="14.25" customHeight="1">
      <c r="A515" s="11" t="s">
        <v>1542</v>
      </c>
      <c r="B515" s="11">
        <v>2</v>
      </c>
      <c r="C515" s="11" t="s">
        <v>1549</v>
      </c>
      <c r="D515" s="11" t="s">
        <v>15</v>
      </c>
      <c r="E515" s="11" t="s">
        <v>1550</v>
      </c>
      <c r="F515" s="11" t="s">
        <v>1551</v>
      </c>
      <c r="G515" s="20">
        <f t="shared" si="35"/>
        <v>54.22</v>
      </c>
      <c r="H515" s="23">
        <f t="shared" si="36"/>
        <v>2026.01</v>
      </c>
      <c r="I515" s="23">
        <f t="shared" si="37"/>
        <v>2340.5899999999997</v>
      </c>
      <c r="J515" s="23">
        <f t="shared" si="38"/>
        <v>2855.46</v>
      </c>
      <c r="K515" s="23">
        <f t="shared" si="39"/>
        <v>3998.5799999999995</v>
      </c>
    </row>
    <row r="516" spans="1:11" s="7" customFormat="1" ht="14.25" customHeight="1">
      <c r="A516" s="11" t="s">
        <v>1542</v>
      </c>
      <c r="B516" s="11">
        <v>3</v>
      </c>
      <c r="C516" s="11" t="s">
        <v>1552</v>
      </c>
      <c r="D516" s="11" t="s">
        <v>15</v>
      </c>
      <c r="E516" s="11" t="s">
        <v>1553</v>
      </c>
      <c r="F516" s="11" t="s">
        <v>1554</v>
      </c>
      <c r="G516" s="20">
        <f t="shared" si="35"/>
        <v>51</v>
      </c>
      <c r="H516" s="23">
        <f t="shared" si="36"/>
        <v>1966.96</v>
      </c>
      <c r="I516" s="23">
        <f t="shared" si="37"/>
        <v>2281.54</v>
      </c>
      <c r="J516" s="23">
        <f t="shared" si="38"/>
        <v>2796.41</v>
      </c>
      <c r="K516" s="23">
        <f t="shared" si="39"/>
        <v>3939.5299999999997</v>
      </c>
    </row>
    <row r="517" spans="1:11" s="7" customFormat="1" ht="14.25" customHeight="1">
      <c r="A517" s="11" t="s">
        <v>1542</v>
      </c>
      <c r="B517" s="11">
        <v>4</v>
      </c>
      <c r="C517" s="11" t="s">
        <v>1555</v>
      </c>
      <c r="D517" s="11" t="s">
        <v>1556</v>
      </c>
      <c r="E517" s="11" t="s">
        <v>15</v>
      </c>
      <c r="F517" s="11" t="s">
        <v>1557</v>
      </c>
      <c r="G517" s="20">
        <f t="shared" si="35"/>
        <v>47.65</v>
      </c>
      <c r="H517" s="23">
        <f t="shared" si="36"/>
        <v>1905.5900000000001</v>
      </c>
      <c r="I517" s="23">
        <f t="shared" si="37"/>
        <v>2220.17</v>
      </c>
      <c r="J517" s="23">
        <f t="shared" si="38"/>
        <v>2735.0400000000004</v>
      </c>
      <c r="K517" s="23">
        <f t="shared" si="39"/>
        <v>3878.16</v>
      </c>
    </row>
    <row r="518" spans="1:11" s="7" customFormat="1" ht="14.25" customHeight="1">
      <c r="A518" s="11" t="s">
        <v>1542</v>
      </c>
      <c r="B518" s="11">
        <v>5</v>
      </c>
      <c r="C518" s="11" t="s">
        <v>1558</v>
      </c>
      <c r="D518" s="11" t="s">
        <v>1559</v>
      </c>
      <c r="E518" s="11" t="s">
        <v>15</v>
      </c>
      <c r="F518" s="11" t="s">
        <v>1560</v>
      </c>
      <c r="G518" s="20">
        <f t="shared" si="35"/>
        <v>52.12</v>
      </c>
      <c r="H518" s="23">
        <f t="shared" si="36"/>
        <v>1987.6</v>
      </c>
      <c r="I518" s="23">
        <f t="shared" si="37"/>
        <v>2302.18</v>
      </c>
      <c r="J518" s="23">
        <f t="shared" si="38"/>
        <v>2817.05</v>
      </c>
      <c r="K518" s="23">
        <f t="shared" si="39"/>
        <v>3960.1699999999996</v>
      </c>
    </row>
    <row r="519" spans="1:11" s="7" customFormat="1" ht="14.25" customHeight="1">
      <c r="A519" s="11" t="s">
        <v>1542</v>
      </c>
      <c r="B519" s="11">
        <v>6</v>
      </c>
      <c r="C519" s="11" t="s">
        <v>1561</v>
      </c>
      <c r="D519" s="11" t="s">
        <v>1562</v>
      </c>
      <c r="E519" s="11" t="s">
        <v>15</v>
      </c>
      <c r="F519" s="11" t="s">
        <v>1563</v>
      </c>
      <c r="G519" s="20">
        <f t="shared" si="35"/>
        <v>55.87</v>
      </c>
      <c r="H519" s="23">
        <f t="shared" si="36"/>
        <v>2056.39</v>
      </c>
      <c r="I519" s="23">
        <f t="shared" si="37"/>
        <v>2370.97</v>
      </c>
      <c r="J519" s="23">
        <f t="shared" si="38"/>
        <v>2885.84</v>
      </c>
      <c r="K519" s="23">
        <f t="shared" si="39"/>
        <v>4028.9599999999996</v>
      </c>
    </row>
    <row r="520" spans="1:11" s="7" customFormat="1" ht="14.25" customHeight="1">
      <c r="A520" s="11" t="s">
        <v>1542</v>
      </c>
      <c r="B520" s="11">
        <v>7</v>
      </c>
      <c r="C520" s="11" t="s">
        <v>1564</v>
      </c>
      <c r="D520" s="11" t="s">
        <v>1565</v>
      </c>
      <c r="E520" s="11" t="s">
        <v>15</v>
      </c>
      <c r="F520" s="11" t="s">
        <v>1566</v>
      </c>
      <c r="G520" s="20">
        <f t="shared" si="35"/>
        <v>58.98</v>
      </c>
      <c r="H520" s="23">
        <f t="shared" si="36"/>
        <v>2113.34</v>
      </c>
      <c r="I520" s="23">
        <f t="shared" si="37"/>
        <v>2427.92</v>
      </c>
      <c r="J520" s="23">
        <f t="shared" si="38"/>
        <v>2942.7900000000004</v>
      </c>
      <c r="K520" s="23">
        <f t="shared" si="39"/>
        <v>4085.91</v>
      </c>
    </row>
    <row r="521" spans="1:11" s="7" customFormat="1" ht="14.25" customHeight="1">
      <c r="A521" s="11" t="s">
        <v>1542</v>
      </c>
      <c r="B521" s="11">
        <v>8</v>
      </c>
      <c r="C521" s="11" t="s">
        <v>1567</v>
      </c>
      <c r="D521" s="11" t="s">
        <v>1568</v>
      </c>
      <c r="E521" s="11" t="s">
        <v>15</v>
      </c>
      <c r="F521" s="11" t="s">
        <v>1569</v>
      </c>
      <c r="G521" s="20">
        <f t="shared" si="35"/>
        <v>65.11</v>
      </c>
      <c r="H521" s="23">
        <f t="shared" si="36"/>
        <v>2225.6600000000003</v>
      </c>
      <c r="I521" s="23">
        <f t="shared" si="37"/>
        <v>2540.2400000000002</v>
      </c>
      <c r="J521" s="23">
        <f t="shared" si="38"/>
        <v>3055.11</v>
      </c>
      <c r="K521" s="23">
        <f t="shared" si="39"/>
        <v>4198.23</v>
      </c>
    </row>
    <row r="522" spans="1:11" s="7" customFormat="1" ht="14.25" customHeight="1">
      <c r="A522" s="11" t="s">
        <v>1542</v>
      </c>
      <c r="B522" s="11">
        <v>9</v>
      </c>
      <c r="C522" s="11" t="s">
        <v>1570</v>
      </c>
      <c r="D522" s="11" t="s">
        <v>15</v>
      </c>
      <c r="E522" s="11" t="s">
        <v>1571</v>
      </c>
      <c r="F522" s="11" t="s">
        <v>1572</v>
      </c>
      <c r="G522" s="20">
        <f aca="true" t="shared" si="40" ref="G522:G585">ROUND((F522*0.0577),2)</f>
        <v>76.54</v>
      </c>
      <c r="H522" s="23">
        <f aca="true" t="shared" si="41" ref="H522:H585">F522+$M$3+G522</f>
        <v>2435.29</v>
      </c>
      <c r="I522" s="23">
        <f aca="true" t="shared" si="42" ref="I522:I585">F522+$N$3+G522</f>
        <v>2749.87</v>
      </c>
      <c r="J522" s="23">
        <f aca="true" t="shared" si="43" ref="J522:J585">F522+$O$3+G522</f>
        <v>3264.74</v>
      </c>
      <c r="K522" s="23">
        <f aca="true" t="shared" si="44" ref="K522:K585">F522+$P$3+G522</f>
        <v>4407.86</v>
      </c>
    </row>
    <row r="523" spans="1:11" s="7" customFormat="1" ht="14.25" customHeight="1">
      <c r="A523" s="11" t="s">
        <v>1542</v>
      </c>
      <c r="B523" s="11">
        <v>10</v>
      </c>
      <c r="C523" s="11" t="s">
        <v>1573</v>
      </c>
      <c r="D523" s="11" t="s">
        <v>15</v>
      </c>
      <c r="E523" s="11" t="s">
        <v>1574</v>
      </c>
      <c r="F523" s="11" t="s">
        <v>1575</v>
      </c>
      <c r="G523" s="20">
        <f t="shared" si="40"/>
        <v>84.78</v>
      </c>
      <c r="H523" s="23">
        <f t="shared" si="41"/>
        <v>2586.3100000000004</v>
      </c>
      <c r="I523" s="23">
        <f t="shared" si="42"/>
        <v>2900.8900000000003</v>
      </c>
      <c r="J523" s="23">
        <f t="shared" si="43"/>
        <v>3415.7600000000007</v>
      </c>
      <c r="K523" s="23">
        <f t="shared" si="44"/>
        <v>4558.88</v>
      </c>
    </row>
    <row r="524" spans="1:11" s="7" customFormat="1" ht="14.25" customHeight="1">
      <c r="A524" s="11" t="s">
        <v>1542</v>
      </c>
      <c r="B524" s="11">
        <v>11</v>
      </c>
      <c r="C524" s="11" t="s">
        <v>1576</v>
      </c>
      <c r="D524" s="11" t="s">
        <v>15</v>
      </c>
      <c r="E524" s="11" t="s">
        <v>1577</v>
      </c>
      <c r="F524" s="11" t="s">
        <v>1578</v>
      </c>
      <c r="G524" s="20">
        <f t="shared" si="40"/>
        <v>85.19</v>
      </c>
      <c r="H524" s="23">
        <f t="shared" si="41"/>
        <v>2593.85</v>
      </c>
      <c r="I524" s="23">
        <f t="shared" si="42"/>
        <v>2908.43</v>
      </c>
      <c r="J524" s="23">
        <f t="shared" si="43"/>
        <v>3423.3</v>
      </c>
      <c r="K524" s="23">
        <f t="shared" si="44"/>
        <v>4566.419999999999</v>
      </c>
    </row>
    <row r="525" spans="1:11" s="7" customFormat="1" ht="14.25" customHeight="1">
      <c r="A525" s="11" t="s">
        <v>1542</v>
      </c>
      <c r="B525" s="11">
        <v>12</v>
      </c>
      <c r="C525" s="11" t="s">
        <v>1579</v>
      </c>
      <c r="D525" s="11" t="s">
        <v>15</v>
      </c>
      <c r="E525" s="11" t="s">
        <v>1580</v>
      </c>
      <c r="F525" s="11" t="s">
        <v>1581</v>
      </c>
      <c r="G525" s="20">
        <f t="shared" si="40"/>
        <v>85.33</v>
      </c>
      <c r="H525" s="23">
        <f t="shared" si="41"/>
        <v>2596.41</v>
      </c>
      <c r="I525" s="23">
        <f t="shared" si="42"/>
        <v>2910.99</v>
      </c>
      <c r="J525" s="23">
        <f t="shared" si="43"/>
        <v>3425.86</v>
      </c>
      <c r="K525" s="23">
        <f t="shared" si="44"/>
        <v>4568.98</v>
      </c>
    </row>
    <row r="526" spans="1:11" s="7" customFormat="1" ht="14.25" customHeight="1">
      <c r="A526" s="11" t="s">
        <v>1542</v>
      </c>
      <c r="B526" s="11">
        <v>13</v>
      </c>
      <c r="C526" s="11" t="s">
        <v>1582</v>
      </c>
      <c r="D526" s="11" t="s">
        <v>15</v>
      </c>
      <c r="E526" s="11" t="s">
        <v>1583</v>
      </c>
      <c r="F526" s="11" t="s">
        <v>1584</v>
      </c>
      <c r="G526" s="20">
        <f t="shared" si="40"/>
        <v>85.24</v>
      </c>
      <c r="H526" s="23">
        <f t="shared" si="41"/>
        <v>2594.7</v>
      </c>
      <c r="I526" s="23">
        <f t="shared" si="42"/>
        <v>2909.2799999999997</v>
      </c>
      <c r="J526" s="23">
        <f t="shared" si="43"/>
        <v>3424.1499999999996</v>
      </c>
      <c r="K526" s="23">
        <f t="shared" si="44"/>
        <v>4567.2699999999995</v>
      </c>
    </row>
    <row r="527" spans="1:11" s="7" customFormat="1" ht="14.25" customHeight="1">
      <c r="A527" s="11" t="s">
        <v>1542</v>
      </c>
      <c r="B527" s="11">
        <v>14</v>
      </c>
      <c r="C527" s="11" t="s">
        <v>1585</v>
      </c>
      <c r="D527" s="11" t="s">
        <v>15</v>
      </c>
      <c r="E527" s="11" t="s">
        <v>1586</v>
      </c>
      <c r="F527" s="11" t="s">
        <v>1587</v>
      </c>
      <c r="G527" s="20">
        <f t="shared" si="40"/>
        <v>85.5</v>
      </c>
      <c r="H527" s="23">
        <f t="shared" si="41"/>
        <v>2599.4700000000003</v>
      </c>
      <c r="I527" s="23">
        <f t="shared" si="42"/>
        <v>2914.05</v>
      </c>
      <c r="J527" s="23">
        <f t="shared" si="43"/>
        <v>3428.92</v>
      </c>
      <c r="K527" s="23">
        <f t="shared" si="44"/>
        <v>4572.04</v>
      </c>
    </row>
    <row r="528" spans="1:11" s="7" customFormat="1" ht="14.25" customHeight="1">
      <c r="A528" s="11" t="s">
        <v>1542</v>
      </c>
      <c r="B528" s="11">
        <v>15</v>
      </c>
      <c r="C528" s="11" t="s">
        <v>263</v>
      </c>
      <c r="D528" s="11" t="s">
        <v>15</v>
      </c>
      <c r="E528" s="11" t="s">
        <v>1588</v>
      </c>
      <c r="F528" s="11" t="s">
        <v>66</v>
      </c>
      <c r="G528" s="20">
        <f t="shared" si="40"/>
        <v>85.5</v>
      </c>
      <c r="H528" s="23">
        <f t="shared" si="41"/>
        <v>2599.4300000000003</v>
      </c>
      <c r="I528" s="23">
        <f t="shared" si="42"/>
        <v>2914.01</v>
      </c>
      <c r="J528" s="23">
        <f t="shared" si="43"/>
        <v>3428.88</v>
      </c>
      <c r="K528" s="23">
        <f t="shared" si="44"/>
        <v>4572</v>
      </c>
    </row>
    <row r="529" spans="1:11" s="7" customFormat="1" ht="14.25" customHeight="1">
      <c r="A529" s="11" t="s">
        <v>1542</v>
      </c>
      <c r="B529" s="11">
        <v>16</v>
      </c>
      <c r="C529" s="11" t="s">
        <v>1589</v>
      </c>
      <c r="D529" s="11" t="s">
        <v>15</v>
      </c>
      <c r="E529" s="11" t="s">
        <v>1590</v>
      </c>
      <c r="F529" s="11" t="s">
        <v>1591</v>
      </c>
      <c r="G529" s="20">
        <f t="shared" si="40"/>
        <v>85.57</v>
      </c>
      <c r="H529" s="23">
        <f t="shared" si="41"/>
        <v>2600.65</v>
      </c>
      <c r="I529" s="23">
        <f t="shared" si="42"/>
        <v>2915.23</v>
      </c>
      <c r="J529" s="23">
        <f t="shared" si="43"/>
        <v>3430.1000000000004</v>
      </c>
      <c r="K529" s="23">
        <f t="shared" si="44"/>
        <v>4573.219999999999</v>
      </c>
    </row>
    <row r="530" spans="1:11" s="7" customFormat="1" ht="14.25" customHeight="1">
      <c r="A530" s="11" t="s">
        <v>1542</v>
      </c>
      <c r="B530" s="11">
        <v>17</v>
      </c>
      <c r="C530" s="11" t="s">
        <v>1592</v>
      </c>
      <c r="D530" s="11" t="s">
        <v>1593</v>
      </c>
      <c r="E530" s="11" t="s">
        <v>15</v>
      </c>
      <c r="F530" s="11" t="s">
        <v>1594</v>
      </c>
      <c r="G530" s="20">
        <f t="shared" si="40"/>
        <v>85.93</v>
      </c>
      <c r="H530" s="23">
        <f t="shared" si="41"/>
        <v>2607.2999999999997</v>
      </c>
      <c r="I530" s="23">
        <f t="shared" si="42"/>
        <v>2921.8799999999997</v>
      </c>
      <c r="J530" s="23">
        <f t="shared" si="43"/>
        <v>3436.75</v>
      </c>
      <c r="K530" s="23">
        <f t="shared" si="44"/>
        <v>4579.87</v>
      </c>
    </row>
    <row r="531" spans="1:11" s="7" customFormat="1" ht="14.25" customHeight="1">
      <c r="A531" s="11" t="s">
        <v>1542</v>
      </c>
      <c r="B531" s="11">
        <v>18</v>
      </c>
      <c r="C531" s="11" t="s">
        <v>1595</v>
      </c>
      <c r="D531" s="11" t="s">
        <v>1596</v>
      </c>
      <c r="E531" s="11" t="s">
        <v>15</v>
      </c>
      <c r="F531" s="11" t="s">
        <v>1597</v>
      </c>
      <c r="G531" s="20">
        <f t="shared" si="40"/>
        <v>85.7</v>
      </c>
      <c r="H531" s="23">
        <f t="shared" si="41"/>
        <v>2603.04</v>
      </c>
      <c r="I531" s="23">
        <f t="shared" si="42"/>
        <v>2917.62</v>
      </c>
      <c r="J531" s="23">
        <f t="shared" si="43"/>
        <v>3432.49</v>
      </c>
      <c r="K531" s="23">
        <f t="shared" si="44"/>
        <v>4575.61</v>
      </c>
    </row>
    <row r="532" spans="1:11" s="7" customFormat="1" ht="14.25" customHeight="1">
      <c r="A532" s="11" t="s">
        <v>1542</v>
      </c>
      <c r="B532" s="11">
        <v>19</v>
      </c>
      <c r="C532" s="11" t="s">
        <v>1598</v>
      </c>
      <c r="D532" s="11" t="s">
        <v>1599</v>
      </c>
      <c r="E532" s="11" t="s">
        <v>15</v>
      </c>
      <c r="F532" s="11" t="s">
        <v>1600</v>
      </c>
      <c r="G532" s="20">
        <f t="shared" si="40"/>
        <v>86.44</v>
      </c>
      <c r="H532" s="23">
        <f t="shared" si="41"/>
        <v>2616.76</v>
      </c>
      <c r="I532" s="23">
        <f t="shared" si="42"/>
        <v>2931.34</v>
      </c>
      <c r="J532" s="23">
        <f t="shared" si="43"/>
        <v>3446.2100000000005</v>
      </c>
      <c r="K532" s="23">
        <f t="shared" si="44"/>
        <v>4589.329999999999</v>
      </c>
    </row>
    <row r="533" spans="1:11" s="7" customFormat="1" ht="14.25" customHeight="1">
      <c r="A533" s="11" t="s">
        <v>1542</v>
      </c>
      <c r="B533" s="11">
        <v>20</v>
      </c>
      <c r="C533" s="11" t="s">
        <v>1601</v>
      </c>
      <c r="D533" s="11" t="s">
        <v>15</v>
      </c>
      <c r="E533" s="11" t="s">
        <v>1602</v>
      </c>
      <c r="F533" s="11" t="s">
        <v>1603</v>
      </c>
      <c r="G533" s="20">
        <f t="shared" si="40"/>
        <v>90.76</v>
      </c>
      <c r="H533" s="23">
        <f t="shared" si="41"/>
        <v>2695.8100000000004</v>
      </c>
      <c r="I533" s="23">
        <f t="shared" si="42"/>
        <v>3010.3900000000003</v>
      </c>
      <c r="J533" s="23">
        <f t="shared" si="43"/>
        <v>3525.26</v>
      </c>
      <c r="K533" s="23">
        <f t="shared" si="44"/>
        <v>4668.38</v>
      </c>
    </row>
    <row r="534" spans="1:11" s="7" customFormat="1" ht="14.25" customHeight="1">
      <c r="A534" s="11" t="s">
        <v>1542</v>
      </c>
      <c r="B534" s="11">
        <v>21</v>
      </c>
      <c r="C534" s="11" t="s">
        <v>1604</v>
      </c>
      <c r="D534" s="11" t="s">
        <v>15</v>
      </c>
      <c r="E534" s="11" t="s">
        <v>1605</v>
      </c>
      <c r="F534" s="11" t="s">
        <v>1606</v>
      </c>
      <c r="G534" s="20">
        <f t="shared" si="40"/>
        <v>90.81</v>
      </c>
      <c r="H534" s="23">
        <f t="shared" si="41"/>
        <v>2696.7999999999997</v>
      </c>
      <c r="I534" s="23">
        <f t="shared" si="42"/>
        <v>3011.3799999999997</v>
      </c>
      <c r="J534" s="23">
        <f t="shared" si="43"/>
        <v>3526.25</v>
      </c>
      <c r="K534" s="23">
        <f t="shared" si="44"/>
        <v>4669.37</v>
      </c>
    </row>
    <row r="535" spans="1:11" s="7" customFormat="1" ht="14.25" customHeight="1">
      <c r="A535" s="11" t="s">
        <v>1542</v>
      </c>
      <c r="B535" s="11">
        <v>22</v>
      </c>
      <c r="C535" s="11" t="s">
        <v>1607</v>
      </c>
      <c r="D535" s="11" t="s">
        <v>15</v>
      </c>
      <c r="E535" s="11" t="s">
        <v>1608</v>
      </c>
      <c r="F535" s="11" t="s">
        <v>1609</v>
      </c>
      <c r="G535" s="20">
        <f t="shared" si="40"/>
        <v>86.25</v>
      </c>
      <c r="H535" s="23">
        <f t="shared" si="41"/>
        <v>2613.1800000000003</v>
      </c>
      <c r="I535" s="23">
        <f t="shared" si="42"/>
        <v>2927.76</v>
      </c>
      <c r="J535" s="23">
        <f t="shared" si="43"/>
        <v>3442.63</v>
      </c>
      <c r="K535" s="23">
        <f t="shared" si="44"/>
        <v>4585.75</v>
      </c>
    </row>
    <row r="536" spans="1:11" s="7" customFormat="1" ht="14.25" customHeight="1">
      <c r="A536" s="11" t="s">
        <v>1542</v>
      </c>
      <c r="B536" s="11">
        <v>23</v>
      </c>
      <c r="C536" s="11" t="s">
        <v>1610</v>
      </c>
      <c r="D536" s="11" t="s">
        <v>15</v>
      </c>
      <c r="E536" s="11" t="s">
        <v>1611</v>
      </c>
      <c r="F536" s="11" t="s">
        <v>1612</v>
      </c>
      <c r="G536" s="20">
        <f t="shared" si="40"/>
        <v>81.58</v>
      </c>
      <c r="H536" s="23">
        <f t="shared" si="41"/>
        <v>2527.52</v>
      </c>
      <c r="I536" s="23">
        <f t="shared" si="42"/>
        <v>2842.1</v>
      </c>
      <c r="J536" s="23">
        <f t="shared" si="43"/>
        <v>3356.9700000000003</v>
      </c>
      <c r="K536" s="23">
        <f t="shared" si="44"/>
        <v>4500.09</v>
      </c>
    </row>
    <row r="537" spans="1:11" s="7" customFormat="1" ht="14.25" customHeight="1">
      <c r="A537" s="11" t="s">
        <v>1613</v>
      </c>
      <c r="B537" s="11">
        <v>0</v>
      </c>
      <c r="C537" s="11" t="s">
        <v>1614</v>
      </c>
      <c r="D537" s="11" t="s">
        <v>15</v>
      </c>
      <c r="E537" s="11" t="s">
        <v>1615</v>
      </c>
      <c r="F537" s="11" t="s">
        <v>1616</v>
      </c>
      <c r="G537" s="20">
        <f t="shared" si="40"/>
        <v>66.24</v>
      </c>
      <c r="H537" s="23">
        <f t="shared" si="41"/>
        <v>2246.34</v>
      </c>
      <c r="I537" s="23">
        <f t="shared" si="42"/>
        <v>2560.92</v>
      </c>
      <c r="J537" s="23">
        <f t="shared" si="43"/>
        <v>3075.79</v>
      </c>
      <c r="K537" s="23">
        <f t="shared" si="44"/>
        <v>4218.91</v>
      </c>
    </row>
    <row r="538" spans="1:11" s="7" customFormat="1" ht="14.25" customHeight="1">
      <c r="A538" s="11" t="s">
        <v>1613</v>
      </c>
      <c r="B538" s="11">
        <v>1</v>
      </c>
      <c r="C538" s="11" t="s">
        <v>1617</v>
      </c>
      <c r="D538" s="11" t="s">
        <v>15</v>
      </c>
      <c r="E538" s="11" t="s">
        <v>1618</v>
      </c>
      <c r="F538" s="11" t="s">
        <v>1619</v>
      </c>
      <c r="G538" s="20">
        <f t="shared" si="40"/>
        <v>56.91</v>
      </c>
      <c r="H538" s="23">
        <f t="shared" si="41"/>
        <v>2075.4</v>
      </c>
      <c r="I538" s="23">
        <f t="shared" si="42"/>
        <v>2389.98</v>
      </c>
      <c r="J538" s="23">
        <f t="shared" si="43"/>
        <v>2904.85</v>
      </c>
      <c r="K538" s="23">
        <f t="shared" si="44"/>
        <v>4047.97</v>
      </c>
    </row>
    <row r="539" spans="1:11" s="7" customFormat="1" ht="14.25" customHeight="1">
      <c r="A539" s="11" t="s">
        <v>1613</v>
      </c>
      <c r="B539" s="11">
        <v>2</v>
      </c>
      <c r="C539" s="11" t="s">
        <v>1620</v>
      </c>
      <c r="D539" s="11" t="s">
        <v>1621</v>
      </c>
      <c r="E539" s="11" t="s">
        <v>15</v>
      </c>
      <c r="F539" s="11" t="s">
        <v>1622</v>
      </c>
      <c r="G539" s="20">
        <f t="shared" si="40"/>
        <v>50.43</v>
      </c>
      <c r="H539" s="23">
        <f t="shared" si="41"/>
        <v>1956.5400000000002</v>
      </c>
      <c r="I539" s="23">
        <f t="shared" si="42"/>
        <v>2271.12</v>
      </c>
      <c r="J539" s="23">
        <f t="shared" si="43"/>
        <v>2785.9900000000002</v>
      </c>
      <c r="K539" s="23">
        <f t="shared" si="44"/>
        <v>3929.1099999999997</v>
      </c>
    </row>
    <row r="540" spans="1:11" s="7" customFormat="1" ht="14.25" customHeight="1">
      <c r="A540" s="11" t="s">
        <v>1613</v>
      </c>
      <c r="B540" s="11">
        <v>3</v>
      </c>
      <c r="C540" s="11" t="s">
        <v>1623</v>
      </c>
      <c r="D540" s="11" t="s">
        <v>1624</v>
      </c>
      <c r="E540" s="11" t="s">
        <v>15</v>
      </c>
      <c r="F540" s="11" t="s">
        <v>1625</v>
      </c>
      <c r="G540" s="20">
        <f t="shared" si="40"/>
        <v>40.29</v>
      </c>
      <c r="H540" s="23">
        <f t="shared" si="41"/>
        <v>1770.67</v>
      </c>
      <c r="I540" s="23">
        <f t="shared" si="42"/>
        <v>2085.25</v>
      </c>
      <c r="J540" s="23">
        <f t="shared" si="43"/>
        <v>2600.12</v>
      </c>
      <c r="K540" s="23">
        <f t="shared" si="44"/>
        <v>3743.24</v>
      </c>
    </row>
    <row r="541" spans="1:11" s="7" customFormat="1" ht="14.25" customHeight="1">
      <c r="A541" s="11" t="s">
        <v>1613</v>
      </c>
      <c r="B541" s="11">
        <v>4</v>
      </c>
      <c r="C541" s="11" t="s">
        <v>1626</v>
      </c>
      <c r="D541" s="11" t="s">
        <v>1627</v>
      </c>
      <c r="E541" s="11" t="s">
        <v>15</v>
      </c>
      <c r="F541" s="11" t="s">
        <v>1628</v>
      </c>
      <c r="G541" s="20">
        <f t="shared" si="40"/>
        <v>50.69</v>
      </c>
      <c r="H541" s="23">
        <f t="shared" si="41"/>
        <v>1961.2900000000002</v>
      </c>
      <c r="I541" s="23">
        <f t="shared" si="42"/>
        <v>2275.8700000000003</v>
      </c>
      <c r="J541" s="23">
        <f t="shared" si="43"/>
        <v>2790.7400000000002</v>
      </c>
      <c r="K541" s="23">
        <f t="shared" si="44"/>
        <v>3933.86</v>
      </c>
    </row>
    <row r="542" spans="1:11" s="7" customFormat="1" ht="14.25" customHeight="1">
      <c r="A542" s="11" t="s">
        <v>1613</v>
      </c>
      <c r="B542" s="11">
        <v>5</v>
      </c>
      <c r="C542" s="11" t="s">
        <v>1629</v>
      </c>
      <c r="D542" s="11" t="s">
        <v>1630</v>
      </c>
      <c r="E542" s="11" t="s">
        <v>15</v>
      </c>
      <c r="F542" s="11" t="s">
        <v>1631</v>
      </c>
      <c r="G542" s="20">
        <f t="shared" si="40"/>
        <v>52.77</v>
      </c>
      <c r="H542" s="23">
        <f t="shared" si="41"/>
        <v>1999.52</v>
      </c>
      <c r="I542" s="23">
        <f t="shared" si="42"/>
        <v>2314.1</v>
      </c>
      <c r="J542" s="23">
        <f t="shared" si="43"/>
        <v>2828.9700000000003</v>
      </c>
      <c r="K542" s="23">
        <f t="shared" si="44"/>
        <v>3972.0899999999997</v>
      </c>
    </row>
    <row r="543" spans="1:11" s="7" customFormat="1" ht="14.25" customHeight="1">
      <c r="A543" s="11" t="s">
        <v>1613</v>
      </c>
      <c r="B543" s="11">
        <v>6</v>
      </c>
      <c r="C543" s="11" t="s">
        <v>1632</v>
      </c>
      <c r="D543" s="11" t="s">
        <v>1633</v>
      </c>
      <c r="E543" s="11" t="s">
        <v>15</v>
      </c>
      <c r="F543" s="11" t="s">
        <v>1634</v>
      </c>
      <c r="G543" s="20">
        <f t="shared" si="40"/>
        <v>62.8</v>
      </c>
      <c r="H543" s="23">
        <f t="shared" si="41"/>
        <v>2183.32</v>
      </c>
      <c r="I543" s="23">
        <f t="shared" si="42"/>
        <v>2497.9</v>
      </c>
      <c r="J543" s="23">
        <f t="shared" si="43"/>
        <v>3012.7700000000004</v>
      </c>
      <c r="K543" s="23">
        <f t="shared" si="44"/>
        <v>4155.889999999999</v>
      </c>
    </row>
    <row r="544" spans="1:11" s="7" customFormat="1" ht="14.25" customHeight="1">
      <c r="A544" s="11" t="s">
        <v>1613</v>
      </c>
      <c r="B544" s="11">
        <v>7</v>
      </c>
      <c r="C544" s="11" t="s">
        <v>1635</v>
      </c>
      <c r="D544" s="11" t="s">
        <v>1636</v>
      </c>
      <c r="E544" s="11" t="s">
        <v>15</v>
      </c>
      <c r="F544" s="11" t="s">
        <v>1637</v>
      </c>
      <c r="G544" s="20">
        <f t="shared" si="40"/>
        <v>73.42</v>
      </c>
      <c r="H544" s="23">
        <f t="shared" si="41"/>
        <v>2378.04</v>
      </c>
      <c r="I544" s="23">
        <f t="shared" si="42"/>
        <v>2692.62</v>
      </c>
      <c r="J544" s="23">
        <f t="shared" si="43"/>
        <v>3207.4900000000002</v>
      </c>
      <c r="K544" s="23">
        <f t="shared" si="44"/>
        <v>4350.61</v>
      </c>
    </row>
    <row r="545" spans="1:11" s="7" customFormat="1" ht="14.25" customHeight="1">
      <c r="A545" s="11" t="s">
        <v>1613</v>
      </c>
      <c r="B545" s="11">
        <v>8</v>
      </c>
      <c r="C545" s="11" t="s">
        <v>1638</v>
      </c>
      <c r="D545" s="11" t="s">
        <v>1639</v>
      </c>
      <c r="E545" s="11" t="s">
        <v>15</v>
      </c>
      <c r="F545" s="11" t="s">
        <v>1640</v>
      </c>
      <c r="G545" s="20">
        <f t="shared" si="40"/>
        <v>84.94</v>
      </c>
      <c r="H545" s="23">
        <f t="shared" si="41"/>
        <v>2589.21</v>
      </c>
      <c r="I545" s="23">
        <f t="shared" si="42"/>
        <v>2903.79</v>
      </c>
      <c r="J545" s="23">
        <f t="shared" si="43"/>
        <v>3418.6600000000003</v>
      </c>
      <c r="K545" s="23">
        <f t="shared" si="44"/>
        <v>4561.78</v>
      </c>
    </row>
    <row r="546" spans="1:11" s="7" customFormat="1" ht="14.25" customHeight="1">
      <c r="A546" s="11" t="s">
        <v>1613</v>
      </c>
      <c r="B546" s="11">
        <v>9</v>
      </c>
      <c r="C546" s="11" t="s">
        <v>1641</v>
      </c>
      <c r="D546" s="11" t="s">
        <v>1642</v>
      </c>
      <c r="E546" s="11" t="s">
        <v>15</v>
      </c>
      <c r="F546" s="11" t="s">
        <v>1643</v>
      </c>
      <c r="G546" s="20">
        <f t="shared" si="40"/>
        <v>84.61</v>
      </c>
      <c r="H546" s="23">
        <f t="shared" si="41"/>
        <v>2583.1800000000003</v>
      </c>
      <c r="I546" s="23">
        <f t="shared" si="42"/>
        <v>2897.76</v>
      </c>
      <c r="J546" s="23">
        <f t="shared" si="43"/>
        <v>3412.6300000000006</v>
      </c>
      <c r="K546" s="23">
        <f t="shared" si="44"/>
        <v>4555.749999999999</v>
      </c>
    </row>
    <row r="547" spans="1:11" s="7" customFormat="1" ht="14.25" customHeight="1">
      <c r="A547" s="11" t="s">
        <v>1613</v>
      </c>
      <c r="B547" s="11">
        <v>10</v>
      </c>
      <c r="C547" s="11" t="s">
        <v>1644</v>
      </c>
      <c r="D547" s="11" t="s">
        <v>1645</v>
      </c>
      <c r="E547" s="11" t="s">
        <v>15</v>
      </c>
      <c r="F547" s="11" t="s">
        <v>1646</v>
      </c>
      <c r="G547" s="20">
        <f t="shared" si="40"/>
        <v>86.13</v>
      </c>
      <c r="H547" s="23">
        <f t="shared" si="41"/>
        <v>2611.01</v>
      </c>
      <c r="I547" s="23">
        <f t="shared" si="42"/>
        <v>2925.59</v>
      </c>
      <c r="J547" s="23">
        <f t="shared" si="43"/>
        <v>3440.46</v>
      </c>
      <c r="K547" s="23">
        <f t="shared" si="44"/>
        <v>4583.58</v>
      </c>
    </row>
    <row r="548" spans="1:11" s="7" customFormat="1" ht="14.25" customHeight="1">
      <c r="A548" s="11" t="s">
        <v>1613</v>
      </c>
      <c r="B548" s="11">
        <v>11</v>
      </c>
      <c r="C548" s="11" t="s">
        <v>1647</v>
      </c>
      <c r="D548" s="11" t="s">
        <v>15</v>
      </c>
      <c r="E548" s="11" t="s">
        <v>1648</v>
      </c>
      <c r="F548" s="11" t="s">
        <v>1649</v>
      </c>
      <c r="G548" s="20">
        <f t="shared" si="40"/>
        <v>86.25</v>
      </c>
      <c r="H548" s="23">
        <f t="shared" si="41"/>
        <v>2613.26</v>
      </c>
      <c r="I548" s="23">
        <f t="shared" si="42"/>
        <v>2927.84</v>
      </c>
      <c r="J548" s="23">
        <f t="shared" si="43"/>
        <v>3442.71</v>
      </c>
      <c r="K548" s="23">
        <f t="shared" si="44"/>
        <v>4585.83</v>
      </c>
    </row>
    <row r="549" spans="1:11" s="7" customFormat="1" ht="14.25" customHeight="1">
      <c r="A549" s="11" t="s">
        <v>1613</v>
      </c>
      <c r="B549" s="11">
        <v>12</v>
      </c>
      <c r="C549" s="11" t="s">
        <v>1650</v>
      </c>
      <c r="D549" s="11" t="s">
        <v>15</v>
      </c>
      <c r="E549" s="11" t="s">
        <v>1651</v>
      </c>
      <c r="F549" s="11" t="s">
        <v>1652</v>
      </c>
      <c r="G549" s="20">
        <f t="shared" si="40"/>
        <v>87.74</v>
      </c>
      <c r="H549" s="23">
        <f t="shared" si="41"/>
        <v>2640.52</v>
      </c>
      <c r="I549" s="23">
        <f t="shared" si="42"/>
        <v>2955.1</v>
      </c>
      <c r="J549" s="23">
        <f t="shared" si="43"/>
        <v>3469.9700000000003</v>
      </c>
      <c r="K549" s="23">
        <f t="shared" si="44"/>
        <v>4613.09</v>
      </c>
    </row>
    <row r="550" spans="1:11" s="7" customFormat="1" ht="14.25" customHeight="1">
      <c r="A550" s="11" t="s">
        <v>1613</v>
      </c>
      <c r="B550" s="11">
        <v>13</v>
      </c>
      <c r="C550" s="11" t="s">
        <v>1653</v>
      </c>
      <c r="D550" s="11" t="s">
        <v>1654</v>
      </c>
      <c r="E550" s="11" t="s">
        <v>15</v>
      </c>
      <c r="F550" s="11" t="s">
        <v>1655</v>
      </c>
      <c r="G550" s="20">
        <f t="shared" si="40"/>
        <v>86.34</v>
      </c>
      <c r="H550" s="23">
        <f t="shared" si="41"/>
        <v>2614.88</v>
      </c>
      <c r="I550" s="23">
        <f t="shared" si="42"/>
        <v>2929.46</v>
      </c>
      <c r="J550" s="23">
        <f t="shared" si="43"/>
        <v>3444.3300000000004</v>
      </c>
      <c r="K550" s="23">
        <f t="shared" si="44"/>
        <v>4587.45</v>
      </c>
    </row>
    <row r="551" spans="1:11" s="7" customFormat="1" ht="14.25" customHeight="1">
      <c r="A551" s="11" t="s">
        <v>1613</v>
      </c>
      <c r="B551" s="11">
        <v>14</v>
      </c>
      <c r="C551" s="11" t="s">
        <v>1656</v>
      </c>
      <c r="D551" s="11" t="s">
        <v>15</v>
      </c>
      <c r="E551" s="11" t="s">
        <v>1657</v>
      </c>
      <c r="F551" s="11" t="s">
        <v>1658</v>
      </c>
      <c r="G551" s="20">
        <f t="shared" si="40"/>
        <v>86.31</v>
      </c>
      <c r="H551" s="23">
        <f t="shared" si="41"/>
        <v>2614.2599999999998</v>
      </c>
      <c r="I551" s="23">
        <f t="shared" si="42"/>
        <v>2928.8399999999997</v>
      </c>
      <c r="J551" s="23">
        <f t="shared" si="43"/>
        <v>3443.71</v>
      </c>
      <c r="K551" s="23">
        <f t="shared" si="44"/>
        <v>4586.83</v>
      </c>
    </row>
    <row r="552" spans="1:11" s="7" customFormat="1" ht="14.25" customHeight="1">
      <c r="A552" s="11" t="s">
        <v>1613</v>
      </c>
      <c r="B552" s="11">
        <v>15</v>
      </c>
      <c r="C552" s="11" t="s">
        <v>1659</v>
      </c>
      <c r="D552" s="11" t="s">
        <v>15</v>
      </c>
      <c r="E552" s="11" t="s">
        <v>1660</v>
      </c>
      <c r="F552" s="11" t="s">
        <v>1661</v>
      </c>
      <c r="G552" s="20">
        <f t="shared" si="40"/>
        <v>86</v>
      </c>
      <c r="H552" s="23">
        <f t="shared" si="41"/>
        <v>2608.67</v>
      </c>
      <c r="I552" s="23">
        <f t="shared" si="42"/>
        <v>2923.25</v>
      </c>
      <c r="J552" s="23">
        <f t="shared" si="43"/>
        <v>3438.12</v>
      </c>
      <c r="K552" s="23">
        <f t="shared" si="44"/>
        <v>4581.24</v>
      </c>
    </row>
    <row r="553" spans="1:11" s="7" customFormat="1" ht="14.25" customHeight="1">
      <c r="A553" s="11" t="s">
        <v>1613</v>
      </c>
      <c r="B553" s="11">
        <v>16</v>
      </c>
      <c r="C553" s="11" t="s">
        <v>1662</v>
      </c>
      <c r="D553" s="11" t="s">
        <v>15</v>
      </c>
      <c r="E553" s="11" t="s">
        <v>1663</v>
      </c>
      <c r="F553" s="11" t="s">
        <v>1664</v>
      </c>
      <c r="G553" s="20">
        <f t="shared" si="40"/>
        <v>85.77</v>
      </c>
      <c r="H553" s="23">
        <f t="shared" si="41"/>
        <v>2604.4</v>
      </c>
      <c r="I553" s="23">
        <f t="shared" si="42"/>
        <v>2918.98</v>
      </c>
      <c r="J553" s="23">
        <f t="shared" si="43"/>
        <v>3433.85</v>
      </c>
      <c r="K553" s="23">
        <f t="shared" si="44"/>
        <v>4576.97</v>
      </c>
    </row>
    <row r="554" spans="1:11" s="7" customFormat="1" ht="14.25" customHeight="1">
      <c r="A554" s="11" t="s">
        <v>1613</v>
      </c>
      <c r="B554" s="11">
        <v>17</v>
      </c>
      <c r="C554" s="11" t="s">
        <v>1665</v>
      </c>
      <c r="D554" s="11" t="s">
        <v>15</v>
      </c>
      <c r="E554" s="11" t="s">
        <v>1666</v>
      </c>
      <c r="F554" s="11" t="s">
        <v>1667</v>
      </c>
      <c r="G554" s="20">
        <f t="shared" si="40"/>
        <v>85.39</v>
      </c>
      <c r="H554" s="23">
        <f t="shared" si="41"/>
        <v>2597.4500000000003</v>
      </c>
      <c r="I554" s="23">
        <f t="shared" si="42"/>
        <v>2912.03</v>
      </c>
      <c r="J554" s="23">
        <f t="shared" si="43"/>
        <v>3426.9</v>
      </c>
      <c r="K554" s="23">
        <f t="shared" si="44"/>
        <v>4570.02</v>
      </c>
    </row>
    <row r="555" spans="1:11" s="7" customFormat="1" ht="14.25" customHeight="1">
      <c r="A555" s="11" t="s">
        <v>1613</v>
      </c>
      <c r="B555" s="11">
        <v>18</v>
      </c>
      <c r="C555" s="11" t="s">
        <v>1668</v>
      </c>
      <c r="D555" s="11" t="s">
        <v>1669</v>
      </c>
      <c r="E555" s="11" t="s">
        <v>15</v>
      </c>
      <c r="F555" s="11" t="s">
        <v>1670</v>
      </c>
      <c r="G555" s="20">
        <f t="shared" si="40"/>
        <v>85.71</v>
      </c>
      <c r="H555" s="23">
        <f t="shared" si="41"/>
        <v>2603.28</v>
      </c>
      <c r="I555" s="23">
        <f t="shared" si="42"/>
        <v>2917.86</v>
      </c>
      <c r="J555" s="23">
        <f t="shared" si="43"/>
        <v>3432.7300000000005</v>
      </c>
      <c r="K555" s="23">
        <f t="shared" si="44"/>
        <v>4575.849999999999</v>
      </c>
    </row>
    <row r="556" spans="1:11" s="7" customFormat="1" ht="14.25" customHeight="1">
      <c r="A556" s="11" t="s">
        <v>1613</v>
      </c>
      <c r="B556" s="11">
        <v>19</v>
      </c>
      <c r="C556" s="11" t="s">
        <v>1671</v>
      </c>
      <c r="D556" s="11" t="s">
        <v>1672</v>
      </c>
      <c r="E556" s="11" t="s">
        <v>15</v>
      </c>
      <c r="F556" s="11" t="s">
        <v>1673</v>
      </c>
      <c r="G556" s="20">
        <f t="shared" si="40"/>
        <v>85.75</v>
      </c>
      <c r="H556" s="23">
        <f t="shared" si="41"/>
        <v>2603.98</v>
      </c>
      <c r="I556" s="23">
        <f t="shared" si="42"/>
        <v>2918.56</v>
      </c>
      <c r="J556" s="23">
        <f t="shared" si="43"/>
        <v>3433.4300000000003</v>
      </c>
      <c r="K556" s="23">
        <f t="shared" si="44"/>
        <v>4576.549999999999</v>
      </c>
    </row>
    <row r="557" spans="1:11" s="7" customFormat="1" ht="14.25" customHeight="1">
      <c r="A557" s="11" t="s">
        <v>1613</v>
      </c>
      <c r="B557" s="11">
        <v>20</v>
      </c>
      <c r="C557" s="11" t="s">
        <v>1674</v>
      </c>
      <c r="D557" s="11" t="s">
        <v>1675</v>
      </c>
      <c r="E557" s="11" t="s">
        <v>15</v>
      </c>
      <c r="F557" s="11" t="s">
        <v>1676</v>
      </c>
      <c r="G557" s="20">
        <f t="shared" si="40"/>
        <v>87.93</v>
      </c>
      <c r="H557" s="23">
        <f t="shared" si="41"/>
        <v>2644.0499999999997</v>
      </c>
      <c r="I557" s="23">
        <f t="shared" si="42"/>
        <v>2958.6299999999997</v>
      </c>
      <c r="J557" s="23">
        <f t="shared" si="43"/>
        <v>3473.5</v>
      </c>
      <c r="K557" s="23">
        <f t="shared" si="44"/>
        <v>4616.62</v>
      </c>
    </row>
    <row r="558" spans="1:11" s="7" customFormat="1" ht="14.25" customHeight="1">
      <c r="A558" s="11" t="s">
        <v>1613</v>
      </c>
      <c r="B558" s="11">
        <v>21</v>
      </c>
      <c r="C558" s="11" t="s">
        <v>29</v>
      </c>
      <c r="D558" s="11" t="s">
        <v>15</v>
      </c>
      <c r="E558" s="11" t="s">
        <v>1677</v>
      </c>
      <c r="F558" s="11" t="s">
        <v>1678</v>
      </c>
      <c r="G558" s="20">
        <f t="shared" si="40"/>
        <v>86.5</v>
      </c>
      <c r="H558" s="23">
        <f t="shared" si="41"/>
        <v>2617.75</v>
      </c>
      <c r="I558" s="23">
        <f t="shared" si="42"/>
        <v>2932.33</v>
      </c>
      <c r="J558" s="23">
        <f t="shared" si="43"/>
        <v>3447.2</v>
      </c>
      <c r="K558" s="23">
        <f t="shared" si="44"/>
        <v>4590.32</v>
      </c>
    </row>
    <row r="559" spans="1:11" s="7" customFormat="1" ht="14.25" customHeight="1">
      <c r="A559" s="11" t="s">
        <v>1613</v>
      </c>
      <c r="B559" s="11">
        <v>22</v>
      </c>
      <c r="C559" s="11" t="s">
        <v>65</v>
      </c>
      <c r="D559" s="11" t="s">
        <v>15</v>
      </c>
      <c r="E559" s="11" t="s">
        <v>1679</v>
      </c>
      <c r="F559" s="11" t="s">
        <v>1680</v>
      </c>
      <c r="G559" s="20">
        <f t="shared" si="40"/>
        <v>85.55</v>
      </c>
      <c r="H559" s="23">
        <f t="shared" si="41"/>
        <v>2600.3</v>
      </c>
      <c r="I559" s="23">
        <f t="shared" si="42"/>
        <v>2914.88</v>
      </c>
      <c r="J559" s="23">
        <f t="shared" si="43"/>
        <v>3429.75</v>
      </c>
      <c r="K559" s="23">
        <f t="shared" si="44"/>
        <v>4572.87</v>
      </c>
    </row>
    <row r="560" spans="1:11" s="7" customFormat="1" ht="14.25" customHeight="1">
      <c r="A560" s="11" t="s">
        <v>1613</v>
      </c>
      <c r="B560" s="11">
        <v>23</v>
      </c>
      <c r="C560" s="11" t="s">
        <v>1681</v>
      </c>
      <c r="D560" s="11" t="s">
        <v>15</v>
      </c>
      <c r="E560" s="11" t="s">
        <v>1682</v>
      </c>
      <c r="F560" s="11" t="s">
        <v>1683</v>
      </c>
      <c r="G560" s="20">
        <f t="shared" si="40"/>
        <v>74.38</v>
      </c>
      <c r="H560" s="23">
        <f t="shared" si="41"/>
        <v>2395.6400000000003</v>
      </c>
      <c r="I560" s="23">
        <f t="shared" si="42"/>
        <v>2710.2200000000003</v>
      </c>
      <c r="J560" s="23">
        <f t="shared" si="43"/>
        <v>3225.09</v>
      </c>
      <c r="K560" s="23">
        <f t="shared" si="44"/>
        <v>4368.21</v>
      </c>
    </row>
    <row r="561" spans="1:11" s="7" customFormat="1" ht="14.25" customHeight="1">
      <c r="A561" s="11" t="s">
        <v>1684</v>
      </c>
      <c r="B561" s="11">
        <v>0</v>
      </c>
      <c r="C561" s="11" t="s">
        <v>1685</v>
      </c>
      <c r="D561" s="11" t="s">
        <v>15</v>
      </c>
      <c r="E561" s="11" t="s">
        <v>1686</v>
      </c>
      <c r="F561" s="11" t="s">
        <v>1687</v>
      </c>
      <c r="G561" s="20">
        <f t="shared" si="40"/>
        <v>55.89</v>
      </c>
      <c r="H561" s="23">
        <f t="shared" si="41"/>
        <v>2056.61</v>
      </c>
      <c r="I561" s="23">
        <f t="shared" si="42"/>
        <v>2371.19</v>
      </c>
      <c r="J561" s="23">
        <f t="shared" si="43"/>
        <v>2886.06</v>
      </c>
      <c r="K561" s="23">
        <f t="shared" si="44"/>
        <v>4029.18</v>
      </c>
    </row>
    <row r="562" spans="1:11" s="7" customFormat="1" ht="14.25" customHeight="1">
      <c r="A562" s="11" t="s">
        <v>1684</v>
      </c>
      <c r="B562" s="11">
        <v>1</v>
      </c>
      <c r="C562" s="11" t="s">
        <v>1688</v>
      </c>
      <c r="D562" s="11" t="s">
        <v>15</v>
      </c>
      <c r="E562" s="11" t="s">
        <v>1689</v>
      </c>
      <c r="F562" s="11" t="s">
        <v>1690</v>
      </c>
      <c r="G562" s="20">
        <f t="shared" si="40"/>
        <v>46.65</v>
      </c>
      <c r="H562" s="23">
        <f t="shared" si="41"/>
        <v>1887.2500000000002</v>
      </c>
      <c r="I562" s="23">
        <f t="shared" si="42"/>
        <v>2201.8300000000004</v>
      </c>
      <c r="J562" s="23">
        <f t="shared" si="43"/>
        <v>2716.7000000000003</v>
      </c>
      <c r="K562" s="23">
        <f t="shared" si="44"/>
        <v>3859.82</v>
      </c>
    </row>
    <row r="563" spans="1:11" s="7" customFormat="1" ht="14.25" customHeight="1">
      <c r="A563" s="11" t="s">
        <v>1684</v>
      </c>
      <c r="B563" s="11">
        <v>2</v>
      </c>
      <c r="C563" s="11" t="s">
        <v>1691</v>
      </c>
      <c r="D563" s="11" t="s">
        <v>1692</v>
      </c>
      <c r="E563" s="11" t="s">
        <v>15</v>
      </c>
      <c r="F563" s="11" t="s">
        <v>1693</v>
      </c>
      <c r="G563" s="20">
        <f t="shared" si="40"/>
        <v>33.88</v>
      </c>
      <c r="H563" s="23">
        <f t="shared" si="41"/>
        <v>1653.2500000000002</v>
      </c>
      <c r="I563" s="23">
        <f t="shared" si="42"/>
        <v>1967.8300000000002</v>
      </c>
      <c r="J563" s="23">
        <f t="shared" si="43"/>
        <v>2482.7000000000003</v>
      </c>
      <c r="K563" s="23">
        <f t="shared" si="44"/>
        <v>3625.8199999999997</v>
      </c>
    </row>
    <row r="564" spans="1:11" s="7" customFormat="1" ht="14.25" customHeight="1">
      <c r="A564" s="11" t="s">
        <v>1684</v>
      </c>
      <c r="B564" s="11">
        <v>3</v>
      </c>
      <c r="C564" s="11" t="s">
        <v>1694</v>
      </c>
      <c r="D564" s="11" t="s">
        <v>1695</v>
      </c>
      <c r="E564" s="11" t="s">
        <v>15</v>
      </c>
      <c r="F564" s="11" t="s">
        <v>1696</v>
      </c>
      <c r="G564" s="20">
        <f t="shared" si="40"/>
        <v>34.5</v>
      </c>
      <c r="H564" s="23">
        <f t="shared" si="41"/>
        <v>1664.6100000000001</v>
      </c>
      <c r="I564" s="23">
        <f t="shared" si="42"/>
        <v>1979.19</v>
      </c>
      <c r="J564" s="23">
        <f t="shared" si="43"/>
        <v>2494.0600000000004</v>
      </c>
      <c r="K564" s="23">
        <f t="shared" si="44"/>
        <v>3637.18</v>
      </c>
    </row>
    <row r="565" spans="1:11" s="7" customFormat="1" ht="14.25" customHeight="1">
      <c r="A565" s="11" t="s">
        <v>1684</v>
      </c>
      <c r="B565" s="11">
        <v>4</v>
      </c>
      <c r="C565" s="11" t="s">
        <v>1697</v>
      </c>
      <c r="D565" s="11" t="s">
        <v>1698</v>
      </c>
      <c r="E565" s="11" t="s">
        <v>15</v>
      </c>
      <c r="F565" s="11" t="s">
        <v>1699</v>
      </c>
      <c r="G565" s="20">
        <f t="shared" si="40"/>
        <v>37.77</v>
      </c>
      <c r="H565" s="23">
        <f t="shared" si="41"/>
        <v>1724.45</v>
      </c>
      <c r="I565" s="23">
        <f t="shared" si="42"/>
        <v>2039.03</v>
      </c>
      <c r="J565" s="23">
        <f t="shared" si="43"/>
        <v>2553.9</v>
      </c>
      <c r="K565" s="23">
        <f t="shared" si="44"/>
        <v>3697.02</v>
      </c>
    </row>
    <row r="566" spans="1:11" s="7" customFormat="1" ht="14.25" customHeight="1">
      <c r="A566" s="11" t="s">
        <v>1684</v>
      </c>
      <c r="B566" s="11">
        <v>5</v>
      </c>
      <c r="C566" s="11" t="s">
        <v>1700</v>
      </c>
      <c r="D566" s="11" t="s">
        <v>1701</v>
      </c>
      <c r="E566" s="11" t="s">
        <v>15</v>
      </c>
      <c r="F566" s="11" t="s">
        <v>1702</v>
      </c>
      <c r="G566" s="20">
        <f t="shared" si="40"/>
        <v>46.85</v>
      </c>
      <c r="H566" s="23">
        <f t="shared" si="41"/>
        <v>1890.9099999999999</v>
      </c>
      <c r="I566" s="23">
        <f t="shared" si="42"/>
        <v>2205.49</v>
      </c>
      <c r="J566" s="23">
        <f t="shared" si="43"/>
        <v>2720.36</v>
      </c>
      <c r="K566" s="23">
        <f t="shared" si="44"/>
        <v>3863.4799999999996</v>
      </c>
    </row>
    <row r="567" spans="1:11" s="7" customFormat="1" ht="14.25" customHeight="1">
      <c r="A567" s="11" t="s">
        <v>1684</v>
      </c>
      <c r="B567" s="11">
        <v>6</v>
      </c>
      <c r="C567" s="11" t="s">
        <v>1703</v>
      </c>
      <c r="D567" s="11" t="s">
        <v>1704</v>
      </c>
      <c r="E567" s="11" t="s">
        <v>15</v>
      </c>
      <c r="F567" s="11" t="s">
        <v>1705</v>
      </c>
      <c r="G567" s="20">
        <f t="shared" si="40"/>
        <v>55.34</v>
      </c>
      <c r="H567" s="23">
        <f t="shared" si="41"/>
        <v>2046.61</v>
      </c>
      <c r="I567" s="23">
        <f t="shared" si="42"/>
        <v>2361.19</v>
      </c>
      <c r="J567" s="23">
        <f t="shared" si="43"/>
        <v>2876.0600000000004</v>
      </c>
      <c r="K567" s="23">
        <f t="shared" si="44"/>
        <v>4019.18</v>
      </c>
    </row>
    <row r="568" spans="1:11" s="7" customFormat="1" ht="14.25" customHeight="1">
      <c r="A568" s="11" t="s">
        <v>1684</v>
      </c>
      <c r="B568" s="11">
        <v>7</v>
      </c>
      <c r="C568" s="11" t="s">
        <v>1706</v>
      </c>
      <c r="D568" s="11" t="s">
        <v>1707</v>
      </c>
      <c r="E568" s="11" t="s">
        <v>15</v>
      </c>
      <c r="F568" s="11" t="s">
        <v>1708</v>
      </c>
      <c r="G568" s="20">
        <f t="shared" si="40"/>
        <v>65.11</v>
      </c>
      <c r="H568" s="23">
        <f t="shared" si="41"/>
        <v>2225.6</v>
      </c>
      <c r="I568" s="23">
        <f t="shared" si="42"/>
        <v>2540.18</v>
      </c>
      <c r="J568" s="23">
        <f t="shared" si="43"/>
        <v>3055.05</v>
      </c>
      <c r="K568" s="23">
        <f t="shared" si="44"/>
        <v>4198.169999999999</v>
      </c>
    </row>
    <row r="569" spans="1:11" s="7" customFormat="1" ht="14.25" customHeight="1">
      <c r="A569" s="11" t="s">
        <v>1684</v>
      </c>
      <c r="B569" s="11">
        <v>8</v>
      </c>
      <c r="C569" s="11" t="s">
        <v>1709</v>
      </c>
      <c r="D569" s="11" t="s">
        <v>1710</v>
      </c>
      <c r="E569" s="11" t="s">
        <v>15</v>
      </c>
      <c r="F569" s="11" t="s">
        <v>1711</v>
      </c>
      <c r="G569" s="20">
        <f t="shared" si="40"/>
        <v>80.83</v>
      </c>
      <c r="H569" s="23">
        <f t="shared" si="41"/>
        <v>2513.8900000000003</v>
      </c>
      <c r="I569" s="23">
        <f t="shared" si="42"/>
        <v>2828.4700000000003</v>
      </c>
      <c r="J569" s="23">
        <f t="shared" si="43"/>
        <v>3343.34</v>
      </c>
      <c r="K569" s="23">
        <f t="shared" si="44"/>
        <v>4486.46</v>
      </c>
    </row>
    <row r="570" spans="1:11" s="7" customFormat="1" ht="14.25" customHeight="1">
      <c r="A570" s="11" t="s">
        <v>1684</v>
      </c>
      <c r="B570" s="11">
        <v>9</v>
      </c>
      <c r="C570" s="11" t="s">
        <v>147</v>
      </c>
      <c r="D570" s="11" t="s">
        <v>1712</v>
      </c>
      <c r="E570" s="11" t="s">
        <v>15</v>
      </c>
      <c r="F570" s="11" t="s">
        <v>1713</v>
      </c>
      <c r="G570" s="20">
        <f t="shared" si="40"/>
        <v>86.85</v>
      </c>
      <c r="H570" s="23">
        <f t="shared" si="41"/>
        <v>2624.1600000000003</v>
      </c>
      <c r="I570" s="23">
        <f t="shared" si="42"/>
        <v>2938.7400000000002</v>
      </c>
      <c r="J570" s="23">
        <f t="shared" si="43"/>
        <v>3453.61</v>
      </c>
      <c r="K570" s="23">
        <f t="shared" si="44"/>
        <v>4596.7300000000005</v>
      </c>
    </row>
    <row r="571" spans="1:11" s="7" customFormat="1" ht="14.25" customHeight="1">
      <c r="A571" s="11" t="s">
        <v>1684</v>
      </c>
      <c r="B571" s="11">
        <v>10</v>
      </c>
      <c r="C571" s="11" t="s">
        <v>1714</v>
      </c>
      <c r="D571" s="11" t="s">
        <v>1715</v>
      </c>
      <c r="E571" s="11" t="s">
        <v>15</v>
      </c>
      <c r="F571" s="11" t="s">
        <v>1716</v>
      </c>
      <c r="G571" s="20">
        <f t="shared" si="40"/>
        <v>87.02</v>
      </c>
      <c r="H571" s="23">
        <f t="shared" si="41"/>
        <v>2627.2400000000002</v>
      </c>
      <c r="I571" s="23">
        <f t="shared" si="42"/>
        <v>2941.82</v>
      </c>
      <c r="J571" s="23">
        <f t="shared" si="43"/>
        <v>3456.69</v>
      </c>
      <c r="K571" s="23">
        <f t="shared" si="44"/>
        <v>4599.81</v>
      </c>
    </row>
    <row r="572" spans="1:11" s="7" customFormat="1" ht="14.25" customHeight="1">
      <c r="A572" s="11" t="s">
        <v>1684</v>
      </c>
      <c r="B572" s="11">
        <v>11</v>
      </c>
      <c r="C572" s="11" t="s">
        <v>35</v>
      </c>
      <c r="D572" s="11" t="s">
        <v>1717</v>
      </c>
      <c r="E572" s="11" t="s">
        <v>15</v>
      </c>
      <c r="F572" s="11" t="s">
        <v>1718</v>
      </c>
      <c r="G572" s="20">
        <f t="shared" si="40"/>
        <v>86.82</v>
      </c>
      <c r="H572" s="23">
        <f t="shared" si="41"/>
        <v>2623.7100000000005</v>
      </c>
      <c r="I572" s="23">
        <f t="shared" si="42"/>
        <v>2938.2900000000004</v>
      </c>
      <c r="J572" s="23">
        <f t="shared" si="43"/>
        <v>3453.1600000000003</v>
      </c>
      <c r="K572" s="23">
        <f t="shared" si="44"/>
        <v>4596.28</v>
      </c>
    </row>
    <row r="573" spans="1:11" s="7" customFormat="1" ht="14.25" customHeight="1">
      <c r="A573" s="11" t="s">
        <v>1684</v>
      </c>
      <c r="B573" s="11">
        <v>12</v>
      </c>
      <c r="C573" s="11" t="s">
        <v>1719</v>
      </c>
      <c r="D573" s="11" t="s">
        <v>1720</v>
      </c>
      <c r="E573" s="11" t="s">
        <v>15</v>
      </c>
      <c r="F573" s="11" t="s">
        <v>1721</v>
      </c>
      <c r="G573" s="20">
        <f t="shared" si="40"/>
        <v>84.45</v>
      </c>
      <c r="H573" s="23">
        <f t="shared" si="41"/>
        <v>2580.2</v>
      </c>
      <c r="I573" s="23">
        <f t="shared" si="42"/>
        <v>2894.7799999999997</v>
      </c>
      <c r="J573" s="23">
        <f t="shared" si="43"/>
        <v>3409.6499999999996</v>
      </c>
      <c r="K573" s="23">
        <f t="shared" si="44"/>
        <v>4552.7699999999995</v>
      </c>
    </row>
    <row r="574" spans="1:11" s="7" customFormat="1" ht="14.25" customHeight="1">
      <c r="A574" s="11" t="s">
        <v>1684</v>
      </c>
      <c r="B574" s="11">
        <v>13</v>
      </c>
      <c r="C574" s="11" t="s">
        <v>1722</v>
      </c>
      <c r="D574" s="11" t="s">
        <v>1723</v>
      </c>
      <c r="E574" s="11" t="s">
        <v>15</v>
      </c>
      <c r="F574" s="11" t="s">
        <v>1671</v>
      </c>
      <c r="G574" s="20">
        <f t="shared" si="40"/>
        <v>85.37</v>
      </c>
      <c r="H574" s="23">
        <f t="shared" si="41"/>
        <v>2597.12</v>
      </c>
      <c r="I574" s="23">
        <f t="shared" si="42"/>
        <v>2911.7</v>
      </c>
      <c r="J574" s="23">
        <f t="shared" si="43"/>
        <v>3426.5699999999997</v>
      </c>
      <c r="K574" s="23">
        <f t="shared" si="44"/>
        <v>4569.69</v>
      </c>
    </row>
    <row r="575" spans="1:11" s="7" customFormat="1" ht="14.25" customHeight="1">
      <c r="A575" s="11" t="s">
        <v>1684</v>
      </c>
      <c r="B575" s="11">
        <v>14</v>
      </c>
      <c r="C575" s="11" t="s">
        <v>1724</v>
      </c>
      <c r="D575" s="11" t="s">
        <v>1725</v>
      </c>
      <c r="E575" s="11" t="s">
        <v>15</v>
      </c>
      <c r="F575" s="11" t="s">
        <v>1726</v>
      </c>
      <c r="G575" s="20">
        <f t="shared" si="40"/>
        <v>85.16</v>
      </c>
      <c r="H575" s="23">
        <f t="shared" si="41"/>
        <v>2593.19</v>
      </c>
      <c r="I575" s="23">
        <f t="shared" si="42"/>
        <v>2907.77</v>
      </c>
      <c r="J575" s="23">
        <f t="shared" si="43"/>
        <v>3422.6400000000003</v>
      </c>
      <c r="K575" s="23">
        <f t="shared" si="44"/>
        <v>4565.76</v>
      </c>
    </row>
    <row r="576" spans="1:11" s="7" customFormat="1" ht="14.25" customHeight="1">
      <c r="A576" s="11" t="s">
        <v>1684</v>
      </c>
      <c r="B576" s="11">
        <v>15</v>
      </c>
      <c r="C576" s="11" t="s">
        <v>1727</v>
      </c>
      <c r="D576" s="11" t="s">
        <v>1728</v>
      </c>
      <c r="E576" s="11" t="s">
        <v>15</v>
      </c>
      <c r="F576" s="11" t="s">
        <v>1729</v>
      </c>
      <c r="G576" s="20">
        <f t="shared" si="40"/>
        <v>84.68</v>
      </c>
      <c r="H576" s="23">
        <f t="shared" si="41"/>
        <v>2584.48</v>
      </c>
      <c r="I576" s="23">
        <f t="shared" si="42"/>
        <v>2899.06</v>
      </c>
      <c r="J576" s="23">
        <f t="shared" si="43"/>
        <v>3413.93</v>
      </c>
      <c r="K576" s="23">
        <f t="shared" si="44"/>
        <v>4557.05</v>
      </c>
    </row>
    <row r="577" spans="1:11" s="7" customFormat="1" ht="14.25" customHeight="1">
      <c r="A577" s="11" t="s">
        <v>1684</v>
      </c>
      <c r="B577" s="11">
        <v>16</v>
      </c>
      <c r="C577" s="11" t="s">
        <v>1730</v>
      </c>
      <c r="D577" s="11" t="s">
        <v>1731</v>
      </c>
      <c r="E577" s="11" t="s">
        <v>15</v>
      </c>
      <c r="F577" s="11" t="s">
        <v>1732</v>
      </c>
      <c r="G577" s="20">
        <f t="shared" si="40"/>
        <v>83.8</v>
      </c>
      <c r="H577" s="23">
        <f t="shared" si="41"/>
        <v>2568.25</v>
      </c>
      <c r="I577" s="23">
        <f t="shared" si="42"/>
        <v>2882.83</v>
      </c>
      <c r="J577" s="23">
        <f t="shared" si="43"/>
        <v>3397.7000000000003</v>
      </c>
      <c r="K577" s="23">
        <f t="shared" si="44"/>
        <v>4540.82</v>
      </c>
    </row>
    <row r="578" spans="1:11" s="7" customFormat="1" ht="14.25" customHeight="1">
      <c r="A578" s="11" t="s">
        <v>1684</v>
      </c>
      <c r="B578" s="11">
        <v>17</v>
      </c>
      <c r="C578" s="11" t="s">
        <v>1733</v>
      </c>
      <c r="D578" s="11" t="s">
        <v>1734</v>
      </c>
      <c r="E578" s="11" t="s">
        <v>15</v>
      </c>
      <c r="F578" s="11" t="s">
        <v>1735</v>
      </c>
      <c r="G578" s="20">
        <f t="shared" si="40"/>
        <v>81.93</v>
      </c>
      <c r="H578" s="23">
        <f t="shared" si="41"/>
        <v>2534.04</v>
      </c>
      <c r="I578" s="23">
        <f t="shared" si="42"/>
        <v>2848.62</v>
      </c>
      <c r="J578" s="23">
        <f t="shared" si="43"/>
        <v>3363.4900000000002</v>
      </c>
      <c r="K578" s="23">
        <f t="shared" si="44"/>
        <v>4506.610000000001</v>
      </c>
    </row>
    <row r="579" spans="1:11" s="7" customFormat="1" ht="14.25" customHeight="1">
      <c r="A579" s="11" t="s">
        <v>1684</v>
      </c>
      <c r="B579" s="11">
        <v>18</v>
      </c>
      <c r="C579" s="11" t="s">
        <v>1736</v>
      </c>
      <c r="D579" s="11" t="s">
        <v>1737</v>
      </c>
      <c r="E579" s="11" t="s">
        <v>15</v>
      </c>
      <c r="F579" s="11" t="s">
        <v>1738</v>
      </c>
      <c r="G579" s="20">
        <f t="shared" si="40"/>
        <v>82.04</v>
      </c>
      <c r="H579" s="23">
        <f t="shared" si="41"/>
        <v>2536.07</v>
      </c>
      <c r="I579" s="23">
        <f t="shared" si="42"/>
        <v>2850.65</v>
      </c>
      <c r="J579" s="23">
        <f t="shared" si="43"/>
        <v>3365.5200000000004</v>
      </c>
      <c r="K579" s="23">
        <f t="shared" si="44"/>
        <v>4508.64</v>
      </c>
    </row>
    <row r="580" spans="1:11" s="7" customFormat="1" ht="14.25" customHeight="1">
      <c r="A580" s="11" t="s">
        <v>1684</v>
      </c>
      <c r="B580" s="11">
        <v>19</v>
      </c>
      <c r="C580" s="11" t="s">
        <v>1739</v>
      </c>
      <c r="D580" s="11" t="s">
        <v>1740</v>
      </c>
      <c r="E580" s="11" t="s">
        <v>15</v>
      </c>
      <c r="F580" s="11" t="s">
        <v>1741</v>
      </c>
      <c r="G580" s="20">
        <f t="shared" si="40"/>
        <v>86.91</v>
      </c>
      <c r="H580" s="23">
        <f t="shared" si="41"/>
        <v>2625.34</v>
      </c>
      <c r="I580" s="23">
        <f t="shared" si="42"/>
        <v>2939.92</v>
      </c>
      <c r="J580" s="23">
        <f t="shared" si="43"/>
        <v>3454.79</v>
      </c>
      <c r="K580" s="23">
        <f t="shared" si="44"/>
        <v>4597.91</v>
      </c>
    </row>
    <row r="581" spans="1:11" s="7" customFormat="1" ht="14.25" customHeight="1">
      <c r="A581" s="11" t="s">
        <v>1684</v>
      </c>
      <c r="B581" s="11">
        <v>20</v>
      </c>
      <c r="C581" s="11" t="s">
        <v>1742</v>
      </c>
      <c r="D581" s="11" t="s">
        <v>1743</v>
      </c>
      <c r="E581" s="11" t="s">
        <v>15</v>
      </c>
      <c r="F581" s="11" t="s">
        <v>1744</v>
      </c>
      <c r="G581" s="20">
        <f t="shared" si="40"/>
        <v>89.37</v>
      </c>
      <c r="H581" s="23">
        <f t="shared" si="41"/>
        <v>2670.41</v>
      </c>
      <c r="I581" s="23">
        <f t="shared" si="42"/>
        <v>2984.99</v>
      </c>
      <c r="J581" s="23">
        <f t="shared" si="43"/>
        <v>3499.86</v>
      </c>
      <c r="K581" s="23">
        <f t="shared" si="44"/>
        <v>4642.98</v>
      </c>
    </row>
    <row r="582" spans="1:11" s="7" customFormat="1" ht="14.25" customHeight="1">
      <c r="A582" s="11" t="s">
        <v>1684</v>
      </c>
      <c r="B582" s="11">
        <v>21</v>
      </c>
      <c r="C582" s="11" t="s">
        <v>1745</v>
      </c>
      <c r="D582" s="11" t="s">
        <v>15</v>
      </c>
      <c r="E582" s="11" t="s">
        <v>1746</v>
      </c>
      <c r="F582" s="11" t="s">
        <v>1747</v>
      </c>
      <c r="G582" s="20">
        <f t="shared" si="40"/>
        <v>87.84</v>
      </c>
      <c r="H582" s="23">
        <f t="shared" si="41"/>
        <v>2642.34</v>
      </c>
      <c r="I582" s="23">
        <f t="shared" si="42"/>
        <v>2956.92</v>
      </c>
      <c r="J582" s="23">
        <f t="shared" si="43"/>
        <v>3471.79</v>
      </c>
      <c r="K582" s="23">
        <f t="shared" si="44"/>
        <v>4614.91</v>
      </c>
    </row>
    <row r="583" spans="1:11" s="7" customFormat="1" ht="14.25" customHeight="1">
      <c r="A583" s="11" t="s">
        <v>1684</v>
      </c>
      <c r="B583" s="11">
        <v>22</v>
      </c>
      <c r="C583" s="11" t="s">
        <v>1748</v>
      </c>
      <c r="D583" s="11" t="s">
        <v>15</v>
      </c>
      <c r="E583" s="11" t="s">
        <v>1749</v>
      </c>
      <c r="F583" s="11" t="s">
        <v>1750</v>
      </c>
      <c r="G583" s="20">
        <f t="shared" si="40"/>
        <v>82.86</v>
      </c>
      <c r="H583" s="23">
        <f t="shared" si="41"/>
        <v>2551.06</v>
      </c>
      <c r="I583" s="23">
        <f t="shared" si="42"/>
        <v>2865.64</v>
      </c>
      <c r="J583" s="23">
        <f t="shared" si="43"/>
        <v>3380.51</v>
      </c>
      <c r="K583" s="23">
        <f t="shared" si="44"/>
        <v>4523.629999999999</v>
      </c>
    </row>
    <row r="584" spans="1:11" s="7" customFormat="1" ht="14.25" customHeight="1">
      <c r="A584" s="11" t="s">
        <v>1684</v>
      </c>
      <c r="B584" s="11">
        <v>23</v>
      </c>
      <c r="C584" s="11" t="s">
        <v>1751</v>
      </c>
      <c r="D584" s="11" t="s">
        <v>15</v>
      </c>
      <c r="E584" s="11" t="s">
        <v>1752</v>
      </c>
      <c r="F584" s="11" t="s">
        <v>1753</v>
      </c>
      <c r="G584" s="20">
        <f t="shared" si="40"/>
        <v>66.9</v>
      </c>
      <c r="H584" s="23">
        <f t="shared" si="41"/>
        <v>2258.48</v>
      </c>
      <c r="I584" s="23">
        <f t="shared" si="42"/>
        <v>2573.06</v>
      </c>
      <c r="J584" s="23">
        <f t="shared" si="43"/>
        <v>3087.9300000000003</v>
      </c>
      <c r="K584" s="23">
        <f t="shared" si="44"/>
        <v>4231.049999999999</v>
      </c>
    </row>
    <row r="585" spans="1:11" s="7" customFormat="1" ht="14.25" customHeight="1">
      <c r="A585" s="11" t="s">
        <v>1754</v>
      </c>
      <c r="B585" s="11">
        <v>0</v>
      </c>
      <c r="C585" s="11" t="s">
        <v>1755</v>
      </c>
      <c r="D585" s="11" t="s">
        <v>15</v>
      </c>
      <c r="E585" s="11" t="s">
        <v>1756</v>
      </c>
      <c r="F585" s="11" t="s">
        <v>1757</v>
      </c>
      <c r="G585" s="20">
        <f t="shared" si="40"/>
        <v>59.07</v>
      </c>
      <c r="H585" s="23">
        <f t="shared" si="41"/>
        <v>2114.88</v>
      </c>
      <c r="I585" s="23">
        <f t="shared" si="42"/>
        <v>2429.46</v>
      </c>
      <c r="J585" s="23">
        <f t="shared" si="43"/>
        <v>2944.3300000000004</v>
      </c>
      <c r="K585" s="23">
        <f t="shared" si="44"/>
        <v>4087.45</v>
      </c>
    </row>
    <row r="586" spans="1:11" s="7" customFormat="1" ht="14.25" customHeight="1">
      <c r="A586" s="11" t="s">
        <v>1754</v>
      </c>
      <c r="B586" s="11">
        <v>1</v>
      </c>
      <c r="C586" s="11" t="s">
        <v>1758</v>
      </c>
      <c r="D586" s="11" t="s">
        <v>15</v>
      </c>
      <c r="E586" s="11" t="s">
        <v>1759</v>
      </c>
      <c r="F586" s="11" t="s">
        <v>1760</v>
      </c>
      <c r="G586" s="20">
        <f aca="true" t="shared" si="45" ref="G586:G649">ROUND((F586*0.0577),2)</f>
        <v>51.07</v>
      </c>
      <c r="H586" s="23">
        <f aca="true" t="shared" si="46" ref="H586:H649">F586+$M$3+G586</f>
        <v>1968.23</v>
      </c>
      <c r="I586" s="23">
        <f aca="true" t="shared" si="47" ref="I586:I649">F586+$N$3+G586</f>
        <v>2282.81</v>
      </c>
      <c r="J586" s="23">
        <f aca="true" t="shared" si="48" ref="J586:J649">F586+$O$3+G586</f>
        <v>2797.6800000000003</v>
      </c>
      <c r="K586" s="23">
        <f aca="true" t="shared" si="49" ref="K586:K649">F586+$P$3+G586</f>
        <v>3940.7999999999997</v>
      </c>
    </row>
    <row r="587" spans="1:11" s="7" customFormat="1" ht="14.25" customHeight="1">
      <c r="A587" s="11" t="s">
        <v>1754</v>
      </c>
      <c r="B587" s="11">
        <v>2</v>
      </c>
      <c r="C587" s="11" t="s">
        <v>1761</v>
      </c>
      <c r="D587" s="11" t="s">
        <v>1762</v>
      </c>
      <c r="E587" s="11" t="s">
        <v>15</v>
      </c>
      <c r="F587" s="11" t="s">
        <v>1763</v>
      </c>
      <c r="G587" s="20">
        <f t="shared" si="45"/>
        <v>43.99</v>
      </c>
      <c r="H587" s="23">
        <f t="shared" si="46"/>
        <v>1838.47</v>
      </c>
      <c r="I587" s="23">
        <f t="shared" si="47"/>
        <v>2153.0499999999997</v>
      </c>
      <c r="J587" s="23">
        <f t="shared" si="48"/>
        <v>2667.92</v>
      </c>
      <c r="K587" s="23">
        <f t="shared" si="49"/>
        <v>3811.0399999999995</v>
      </c>
    </row>
    <row r="588" spans="1:11" s="7" customFormat="1" ht="14.25" customHeight="1">
      <c r="A588" s="11" t="s">
        <v>1754</v>
      </c>
      <c r="B588" s="11">
        <v>3</v>
      </c>
      <c r="C588" s="11" t="s">
        <v>1764</v>
      </c>
      <c r="D588" s="11" t="s">
        <v>1765</v>
      </c>
      <c r="E588" s="11" t="s">
        <v>15</v>
      </c>
      <c r="F588" s="11" t="s">
        <v>1766</v>
      </c>
      <c r="G588" s="20">
        <f t="shared" si="45"/>
        <v>41.47</v>
      </c>
      <c r="H588" s="23">
        <f t="shared" si="46"/>
        <v>1792.28</v>
      </c>
      <c r="I588" s="23">
        <f t="shared" si="47"/>
        <v>2106.8599999999997</v>
      </c>
      <c r="J588" s="23">
        <f t="shared" si="48"/>
        <v>2621.73</v>
      </c>
      <c r="K588" s="23">
        <f t="shared" si="49"/>
        <v>3764.8499999999995</v>
      </c>
    </row>
    <row r="589" spans="1:11" s="7" customFormat="1" ht="14.25" customHeight="1">
      <c r="A589" s="11" t="s">
        <v>1754</v>
      </c>
      <c r="B589" s="11">
        <v>4</v>
      </c>
      <c r="C589" s="11" t="s">
        <v>1767</v>
      </c>
      <c r="D589" s="11" t="s">
        <v>1768</v>
      </c>
      <c r="E589" s="11" t="s">
        <v>15</v>
      </c>
      <c r="F589" s="11" t="s">
        <v>1769</v>
      </c>
      <c r="G589" s="20">
        <f t="shared" si="45"/>
        <v>46.43</v>
      </c>
      <c r="H589" s="23">
        <f t="shared" si="46"/>
        <v>1883.26</v>
      </c>
      <c r="I589" s="23">
        <f t="shared" si="47"/>
        <v>2197.8399999999997</v>
      </c>
      <c r="J589" s="23">
        <f t="shared" si="48"/>
        <v>2712.71</v>
      </c>
      <c r="K589" s="23">
        <f t="shared" si="49"/>
        <v>3855.8299999999995</v>
      </c>
    </row>
    <row r="590" spans="1:11" s="7" customFormat="1" ht="14.25" customHeight="1">
      <c r="A590" s="11" t="s">
        <v>1754</v>
      </c>
      <c r="B590" s="11">
        <v>5</v>
      </c>
      <c r="C590" s="11" t="s">
        <v>1770</v>
      </c>
      <c r="D590" s="11" t="s">
        <v>1771</v>
      </c>
      <c r="E590" s="11" t="s">
        <v>15</v>
      </c>
      <c r="F590" s="11" t="s">
        <v>1772</v>
      </c>
      <c r="G590" s="20">
        <f t="shared" si="45"/>
        <v>52.65</v>
      </c>
      <c r="H590" s="23">
        <f t="shared" si="46"/>
        <v>1997.3000000000002</v>
      </c>
      <c r="I590" s="23">
        <f t="shared" si="47"/>
        <v>2311.88</v>
      </c>
      <c r="J590" s="23">
        <f t="shared" si="48"/>
        <v>2826.7500000000005</v>
      </c>
      <c r="K590" s="23">
        <f t="shared" si="49"/>
        <v>3969.87</v>
      </c>
    </row>
    <row r="591" spans="1:11" s="7" customFormat="1" ht="14.25" customHeight="1">
      <c r="A591" s="11" t="s">
        <v>1754</v>
      </c>
      <c r="B591" s="11">
        <v>6</v>
      </c>
      <c r="C591" s="11" t="s">
        <v>1773</v>
      </c>
      <c r="D591" s="11" t="s">
        <v>1774</v>
      </c>
      <c r="E591" s="11" t="s">
        <v>15</v>
      </c>
      <c r="F591" s="11" t="s">
        <v>1775</v>
      </c>
      <c r="G591" s="20">
        <f t="shared" si="45"/>
        <v>65.28</v>
      </c>
      <c r="H591" s="23">
        <f t="shared" si="46"/>
        <v>2228.7900000000004</v>
      </c>
      <c r="I591" s="23">
        <f t="shared" si="47"/>
        <v>2543.3700000000003</v>
      </c>
      <c r="J591" s="23">
        <f t="shared" si="48"/>
        <v>3058.2400000000002</v>
      </c>
      <c r="K591" s="23">
        <f t="shared" si="49"/>
        <v>4201.36</v>
      </c>
    </row>
    <row r="592" spans="1:11" s="7" customFormat="1" ht="14.25" customHeight="1">
      <c r="A592" s="11" t="s">
        <v>1754</v>
      </c>
      <c r="B592" s="11">
        <v>7</v>
      </c>
      <c r="C592" s="11" t="s">
        <v>1776</v>
      </c>
      <c r="D592" s="11" t="s">
        <v>1777</v>
      </c>
      <c r="E592" s="11" t="s">
        <v>15</v>
      </c>
      <c r="F592" s="11" t="s">
        <v>1778</v>
      </c>
      <c r="G592" s="20">
        <f t="shared" si="45"/>
        <v>71.78</v>
      </c>
      <c r="H592" s="23">
        <f t="shared" si="46"/>
        <v>2347.94</v>
      </c>
      <c r="I592" s="23">
        <f t="shared" si="47"/>
        <v>2662.52</v>
      </c>
      <c r="J592" s="23">
        <f t="shared" si="48"/>
        <v>3177.3900000000003</v>
      </c>
      <c r="K592" s="23">
        <f t="shared" si="49"/>
        <v>4320.509999999999</v>
      </c>
    </row>
    <row r="593" spans="1:11" s="7" customFormat="1" ht="14.25" customHeight="1">
      <c r="A593" s="11" t="s">
        <v>1754</v>
      </c>
      <c r="B593" s="11">
        <v>8</v>
      </c>
      <c r="C593" s="11" t="s">
        <v>1779</v>
      </c>
      <c r="D593" s="11" t="s">
        <v>1780</v>
      </c>
      <c r="E593" s="11" t="s">
        <v>15</v>
      </c>
      <c r="F593" s="11" t="s">
        <v>1781</v>
      </c>
      <c r="G593" s="20">
        <f t="shared" si="45"/>
        <v>86.63</v>
      </c>
      <c r="H593" s="23">
        <f t="shared" si="46"/>
        <v>2620.21</v>
      </c>
      <c r="I593" s="23">
        <f t="shared" si="47"/>
        <v>2934.79</v>
      </c>
      <c r="J593" s="23">
        <f t="shared" si="48"/>
        <v>3449.6600000000003</v>
      </c>
      <c r="K593" s="23">
        <f t="shared" si="49"/>
        <v>4592.78</v>
      </c>
    </row>
    <row r="594" spans="1:11" s="7" customFormat="1" ht="14.25" customHeight="1">
      <c r="A594" s="11" t="s">
        <v>1754</v>
      </c>
      <c r="B594" s="11">
        <v>9</v>
      </c>
      <c r="C594" s="11" t="s">
        <v>1782</v>
      </c>
      <c r="D594" s="11" t="s">
        <v>1783</v>
      </c>
      <c r="E594" s="11" t="s">
        <v>15</v>
      </c>
      <c r="F594" s="11" t="s">
        <v>1784</v>
      </c>
      <c r="G594" s="20">
        <f t="shared" si="45"/>
        <v>88.08</v>
      </c>
      <c r="H594" s="23">
        <f t="shared" si="46"/>
        <v>2646.79</v>
      </c>
      <c r="I594" s="23">
        <f t="shared" si="47"/>
        <v>2961.37</v>
      </c>
      <c r="J594" s="23">
        <f t="shared" si="48"/>
        <v>3476.24</v>
      </c>
      <c r="K594" s="23">
        <f t="shared" si="49"/>
        <v>4619.36</v>
      </c>
    </row>
    <row r="595" spans="1:11" s="7" customFormat="1" ht="14.25" customHeight="1">
      <c r="A595" s="11" t="s">
        <v>1754</v>
      </c>
      <c r="B595" s="11">
        <v>10</v>
      </c>
      <c r="C595" s="11" t="s">
        <v>1785</v>
      </c>
      <c r="D595" s="11" t="s">
        <v>1786</v>
      </c>
      <c r="E595" s="11" t="s">
        <v>15</v>
      </c>
      <c r="F595" s="11" t="s">
        <v>1787</v>
      </c>
      <c r="G595" s="20">
        <f t="shared" si="45"/>
        <v>90.9</v>
      </c>
      <c r="H595" s="23">
        <f t="shared" si="46"/>
        <v>2698.4100000000003</v>
      </c>
      <c r="I595" s="23">
        <f t="shared" si="47"/>
        <v>3012.9900000000002</v>
      </c>
      <c r="J595" s="23">
        <f t="shared" si="48"/>
        <v>3527.86</v>
      </c>
      <c r="K595" s="23">
        <f t="shared" si="49"/>
        <v>4670.98</v>
      </c>
    </row>
    <row r="596" spans="1:11" s="7" customFormat="1" ht="14.25" customHeight="1">
      <c r="A596" s="11" t="s">
        <v>1754</v>
      </c>
      <c r="B596" s="11">
        <v>11</v>
      </c>
      <c r="C596" s="11" t="s">
        <v>1788</v>
      </c>
      <c r="D596" s="11" t="s">
        <v>15</v>
      </c>
      <c r="E596" s="11" t="s">
        <v>1689</v>
      </c>
      <c r="F596" s="11" t="s">
        <v>1789</v>
      </c>
      <c r="G596" s="20">
        <f t="shared" si="45"/>
        <v>89.89</v>
      </c>
      <c r="H596" s="23">
        <f t="shared" si="46"/>
        <v>2679.97</v>
      </c>
      <c r="I596" s="23">
        <f t="shared" si="47"/>
        <v>2994.5499999999997</v>
      </c>
      <c r="J596" s="23">
        <f t="shared" si="48"/>
        <v>3509.42</v>
      </c>
      <c r="K596" s="23">
        <f t="shared" si="49"/>
        <v>4652.54</v>
      </c>
    </row>
    <row r="597" spans="1:11" s="7" customFormat="1" ht="14.25" customHeight="1">
      <c r="A597" s="11" t="s">
        <v>1754</v>
      </c>
      <c r="B597" s="11">
        <v>12</v>
      </c>
      <c r="C597" s="11" t="s">
        <v>1790</v>
      </c>
      <c r="D597" s="11" t="s">
        <v>15</v>
      </c>
      <c r="E597" s="11" t="s">
        <v>1791</v>
      </c>
      <c r="F597" s="11" t="s">
        <v>1792</v>
      </c>
      <c r="G597" s="20">
        <f t="shared" si="45"/>
        <v>88.23</v>
      </c>
      <c r="H597" s="23">
        <f t="shared" si="46"/>
        <v>2649.46</v>
      </c>
      <c r="I597" s="23">
        <f t="shared" si="47"/>
        <v>2964.04</v>
      </c>
      <c r="J597" s="23">
        <f t="shared" si="48"/>
        <v>3478.9100000000003</v>
      </c>
      <c r="K597" s="23">
        <f t="shared" si="49"/>
        <v>4622.029999999999</v>
      </c>
    </row>
    <row r="598" spans="1:11" s="7" customFormat="1" ht="14.25" customHeight="1">
      <c r="A598" s="11" t="s">
        <v>1754</v>
      </c>
      <c r="B598" s="11">
        <v>13</v>
      </c>
      <c r="C598" s="11" t="s">
        <v>1793</v>
      </c>
      <c r="D598" s="11" t="s">
        <v>1794</v>
      </c>
      <c r="E598" s="11" t="s">
        <v>15</v>
      </c>
      <c r="F598" s="11" t="s">
        <v>1795</v>
      </c>
      <c r="G598" s="20">
        <f t="shared" si="45"/>
        <v>88.59</v>
      </c>
      <c r="H598" s="23">
        <f t="shared" si="46"/>
        <v>2656.07</v>
      </c>
      <c r="I598" s="23">
        <f t="shared" si="47"/>
        <v>2970.65</v>
      </c>
      <c r="J598" s="23">
        <f t="shared" si="48"/>
        <v>3485.5200000000004</v>
      </c>
      <c r="K598" s="23">
        <f t="shared" si="49"/>
        <v>4628.639999999999</v>
      </c>
    </row>
    <row r="599" spans="1:11" s="7" customFormat="1" ht="14.25" customHeight="1">
      <c r="A599" s="11" t="s">
        <v>1754</v>
      </c>
      <c r="B599" s="11">
        <v>14</v>
      </c>
      <c r="C599" s="11" t="s">
        <v>1796</v>
      </c>
      <c r="D599" s="11" t="s">
        <v>15</v>
      </c>
      <c r="E599" s="11" t="s">
        <v>69</v>
      </c>
      <c r="F599" s="11" t="s">
        <v>1797</v>
      </c>
      <c r="G599" s="20">
        <f t="shared" si="45"/>
        <v>88.26</v>
      </c>
      <c r="H599" s="23">
        <f t="shared" si="46"/>
        <v>2649.9800000000005</v>
      </c>
      <c r="I599" s="23">
        <f t="shared" si="47"/>
        <v>2964.5600000000004</v>
      </c>
      <c r="J599" s="23">
        <f t="shared" si="48"/>
        <v>3479.4300000000003</v>
      </c>
      <c r="K599" s="23">
        <f t="shared" si="49"/>
        <v>4622.55</v>
      </c>
    </row>
    <row r="600" spans="1:11" s="7" customFormat="1" ht="14.25" customHeight="1">
      <c r="A600" s="11" t="s">
        <v>1754</v>
      </c>
      <c r="B600" s="11">
        <v>15</v>
      </c>
      <c r="C600" s="11" t="s">
        <v>1798</v>
      </c>
      <c r="D600" s="11" t="s">
        <v>15</v>
      </c>
      <c r="E600" s="11" t="s">
        <v>1799</v>
      </c>
      <c r="F600" s="11" t="s">
        <v>1800</v>
      </c>
      <c r="G600" s="20">
        <f t="shared" si="45"/>
        <v>88.65</v>
      </c>
      <c r="H600" s="23">
        <f t="shared" si="46"/>
        <v>2657.27</v>
      </c>
      <c r="I600" s="23">
        <f t="shared" si="47"/>
        <v>2971.85</v>
      </c>
      <c r="J600" s="23">
        <f t="shared" si="48"/>
        <v>3486.7200000000003</v>
      </c>
      <c r="K600" s="23">
        <f t="shared" si="49"/>
        <v>4629.839999999999</v>
      </c>
    </row>
    <row r="601" spans="1:11" s="7" customFormat="1" ht="14.25" customHeight="1">
      <c r="A601" s="11" t="s">
        <v>1754</v>
      </c>
      <c r="B601" s="11">
        <v>16</v>
      </c>
      <c r="C601" s="11" t="s">
        <v>1801</v>
      </c>
      <c r="D601" s="11" t="s">
        <v>1802</v>
      </c>
      <c r="E601" s="11" t="s">
        <v>15</v>
      </c>
      <c r="F601" s="11" t="s">
        <v>1803</v>
      </c>
      <c r="G601" s="20">
        <f t="shared" si="45"/>
        <v>86.94</v>
      </c>
      <c r="H601" s="23">
        <f t="shared" si="46"/>
        <v>2625.9100000000003</v>
      </c>
      <c r="I601" s="23">
        <f t="shared" si="47"/>
        <v>2940.4900000000002</v>
      </c>
      <c r="J601" s="23">
        <f t="shared" si="48"/>
        <v>3455.36</v>
      </c>
      <c r="K601" s="23">
        <f t="shared" si="49"/>
        <v>4598.48</v>
      </c>
    </row>
    <row r="602" spans="1:11" s="7" customFormat="1" ht="14.25" customHeight="1">
      <c r="A602" s="11" t="s">
        <v>1754</v>
      </c>
      <c r="B602" s="11">
        <v>17</v>
      </c>
      <c r="C602" s="11" t="s">
        <v>1804</v>
      </c>
      <c r="D602" s="11" t="s">
        <v>1805</v>
      </c>
      <c r="E602" s="11" t="s">
        <v>15</v>
      </c>
      <c r="F602" s="11" t="s">
        <v>1806</v>
      </c>
      <c r="G602" s="20">
        <f t="shared" si="45"/>
        <v>86.5</v>
      </c>
      <c r="H602" s="23">
        <f t="shared" si="46"/>
        <v>2617.8</v>
      </c>
      <c r="I602" s="23">
        <f t="shared" si="47"/>
        <v>2932.38</v>
      </c>
      <c r="J602" s="23">
        <f t="shared" si="48"/>
        <v>3447.25</v>
      </c>
      <c r="K602" s="23">
        <f t="shared" si="49"/>
        <v>4590.37</v>
      </c>
    </row>
    <row r="603" spans="1:11" s="7" customFormat="1" ht="14.25" customHeight="1">
      <c r="A603" s="11" t="s">
        <v>1754</v>
      </c>
      <c r="B603" s="11">
        <v>18</v>
      </c>
      <c r="C603" s="11" t="s">
        <v>1807</v>
      </c>
      <c r="D603" s="11" t="s">
        <v>1808</v>
      </c>
      <c r="E603" s="11" t="s">
        <v>15</v>
      </c>
      <c r="F603" s="11" t="s">
        <v>1809</v>
      </c>
      <c r="G603" s="20">
        <f t="shared" si="45"/>
        <v>87.6</v>
      </c>
      <c r="H603" s="23">
        <f t="shared" si="46"/>
        <v>2637.97</v>
      </c>
      <c r="I603" s="23">
        <f t="shared" si="47"/>
        <v>2952.5499999999997</v>
      </c>
      <c r="J603" s="23">
        <f t="shared" si="48"/>
        <v>3467.42</v>
      </c>
      <c r="K603" s="23">
        <f t="shared" si="49"/>
        <v>4610.54</v>
      </c>
    </row>
    <row r="604" spans="1:11" s="7" customFormat="1" ht="14.25" customHeight="1">
      <c r="A604" s="11" t="s">
        <v>1754</v>
      </c>
      <c r="B604" s="11">
        <v>19</v>
      </c>
      <c r="C604" s="11" t="s">
        <v>1810</v>
      </c>
      <c r="D604" s="11" t="s">
        <v>1811</v>
      </c>
      <c r="E604" s="11" t="s">
        <v>15</v>
      </c>
      <c r="F604" s="11" t="s">
        <v>1812</v>
      </c>
      <c r="G604" s="20">
        <f t="shared" si="45"/>
        <v>90.18</v>
      </c>
      <c r="H604" s="23">
        <f t="shared" si="46"/>
        <v>2685.25</v>
      </c>
      <c r="I604" s="23">
        <f t="shared" si="47"/>
        <v>2999.83</v>
      </c>
      <c r="J604" s="23">
        <f t="shared" si="48"/>
        <v>3514.7000000000003</v>
      </c>
      <c r="K604" s="23">
        <f t="shared" si="49"/>
        <v>4657.82</v>
      </c>
    </row>
    <row r="605" spans="1:11" s="7" customFormat="1" ht="14.25" customHeight="1">
      <c r="A605" s="11" t="s">
        <v>1754</v>
      </c>
      <c r="B605" s="11">
        <v>20</v>
      </c>
      <c r="C605" s="11" t="s">
        <v>1813</v>
      </c>
      <c r="D605" s="11" t="s">
        <v>1814</v>
      </c>
      <c r="E605" s="11" t="s">
        <v>15</v>
      </c>
      <c r="F605" s="11" t="s">
        <v>1815</v>
      </c>
      <c r="G605" s="20">
        <f t="shared" si="45"/>
        <v>92.3</v>
      </c>
      <c r="H605" s="23">
        <f t="shared" si="46"/>
        <v>2724.1100000000006</v>
      </c>
      <c r="I605" s="23">
        <f t="shared" si="47"/>
        <v>3038.6900000000005</v>
      </c>
      <c r="J605" s="23">
        <f t="shared" si="48"/>
        <v>3553.5600000000004</v>
      </c>
      <c r="K605" s="23">
        <f t="shared" si="49"/>
        <v>4696.68</v>
      </c>
    </row>
    <row r="606" spans="1:11" s="7" customFormat="1" ht="14.25" customHeight="1">
      <c r="A606" s="11" t="s">
        <v>1754</v>
      </c>
      <c r="B606" s="11">
        <v>21</v>
      </c>
      <c r="C606" s="11" t="s">
        <v>1816</v>
      </c>
      <c r="D606" s="11" t="s">
        <v>15</v>
      </c>
      <c r="E606" s="11" t="s">
        <v>704</v>
      </c>
      <c r="F606" s="11" t="s">
        <v>1817</v>
      </c>
      <c r="G606" s="20">
        <f t="shared" si="45"/>
        <v>90.38</v>
      </c>
      <c r="H606" s="23">
        <f t="shared" si="46"/>
        <v>2688.9800000000005</v>
      </c>
      <c r="I606" s="23">
        <f t="shared" si="47"/>
        <v>3003.5600000000004</v>
      </c>
      <c r="J606" s="23">
        <f t="shared" si="48"/>
        <v>3518.4300000000003</v>
      </c>
      <c r="K606" s="23">
        <f t="shared" si="49"/>
        <v>4661.55</v>
      </c>
    </row>
    <row r="607" spans="1:11" s="7" customFormat="1" ht="14.25" customHeight="1">
      <c r="A607" s="11" t="s">
        <v>1754</v>
      </c>
      <c r="B607" s="11">
        <v>22</v>
      </c>
      <c r="C607" s="11" t="s">
        <v>1818</v>
      </c>
      <c r="D607" s="11" t="s">
        <v>15</v>
      </c>
      <c r="E607" s="11" t="s">
        <v>1819</v>
      </c>
      <c r="F607" s="11" t="s">
        <v>1820</v>
      </c>
      <c r="G607" s="20">
        <f t="shared" si="45"/>
        <v>87.39</v>
      </c>
      <c r="H607" s="23">
        <f t="shared" si="46"/>
        <v>2634.15</v>
      </c>
      <c r="I607" s="23">
        <f t="shared" si="47"/>
        <v>2948.73</v>
      </c>
      <c r="J607" s="23">
        <f t="shared" si="48"/>
        <v>3463.6</v>
      </c>
      <c r="K607" s="23">
        <f t="shared" si="49"/>
        <v>4606.72</v>
      </c>
    </row>
    <row r="608" spans="1:11" s="7" customFormat="1" ht="14.25" customHeight="1">
      <c r="A608" s="11" t="s">
        <v>1754</v>
      </c>
      <c r="B608" s="11">
        <v>23</v>
      </c>
      <c r="C608" s="11" t="s">
        <v>1821</v>
      </c>
      <c r="D608" s="11" t="s">
        <v>15</v>
      </c>
      <c r="E608" s="11" t="s">
        <v>45</v>
      </c>
      <c r="F608" s="11" t="s">
        <v>1822</v>
      </c>
      <c r="G608" s="20">
        <f t="shared" si="45"/>
        <v>74.09</v>
      </c>
      <c r="H608" s="23">
        <f t="shared" si="46"/>
        <v>2390.2200000000003</v>
      </c>
      <c r="I608" s="23">
        <f t="shared" si="47"/>
        <v>2704.8</v>
      </c>
      <c r="J608" s="23">
        <f t="shared" si="48"/>
        <v>3219.67</v>
      </c>
      <c r="K608" s="23">
        <f t="shared" si="49"/>
        <v>4362.79</v>
      </c>
    </row>
    <row r="609" spans="1:11" s="7" customFormat="1" ht="14.25" customHeight="1">
      <c r="A609" s="11" t="s">
        <v>1823</v>
      </c>
      <c r="B609" s="11">
        <v>0</v>
      </c>
      <c r="C609" s="11" t="s">
        <v>1824</v>
      </c>
      <c r="D609" s="11" t="s">
        <v>15</v>
      </c>
      <c r="E609" s="11" t="s">
        <v>1825</v>
      </c>
      <c r="F609" s="11" t="s">
        <v>1826</v>
      </c>
      <c r="G609" s="20">
        <f t="shared" si="45"/>
        <v>59.11</v>
      </c>
      <c r="H609" s="23">
        <f t="shared" si="46"/>
        <v>2115.7500000000005</v>
      </c>
      <c r="I609" s="23">
        <f t="shared" si="47"/>
        <v>2430.3300000000004</v>
      </c>
      <c r="J609" s="23">
        <f t="shared" si="48"/>
        <v>2945.2000000000003</v>
      </c>
      <c r="K609" s="23">
        <f t="shared" si="49"/>
        <v>4088.32</v>
      </c>
    </row>
    <row r="610" spans="1:11" s="7" customFormat="1" ht="14.25" customHeight="1">
      <c r="A610" s="11" t="s">
        <v>1823</v>
      </c>
      <c r="B610" s="11">
        <v>1</v>
      </c>
      <c r="C610" s="11" t="s">
        <v>1827</v>
      </c>
      <c r="D610" s="11" t="s">
        <v>1828</v>
      </c>
      <c r="E610" s="11" t="s">
        <v>15</v>
      </c>
      <c r="F610" s="11" t="s">
        <v>1829</v>
      </c>
      <c r="G610" s="20">
        <f t="shared" si="45"/>
        <v>50.41</v>
      </c>
      <c r="H610" s="23">
        <f t="shared" si="46"/>
        <v>1956.2800000000002</v>
      </c>
      <c r="I610" s="23">
        <f t="shared" si="47"/>
        <v>2270.8599999999997</v>
      </c>
      <c r="J610" s="23">
        <f t="shared" si="48"/>
        <v>2785.73</v>
      </c>
      <c r="K610" s="23">
        <f t="shared" si="49"/>
        <v>3928.8499999999995</v>
      </c>
    </row>
    <row r="611" spans="1:11" s="7" customFormat="1" ht="14.25" customHeight="1">
      <c r="A611" s="11" t="s">
        <v>1823</v>
      </c>
      <c r="B611" s="11">
        <v>2</v>
      </c>
      <c r="C611" s="11" t="s">
        <v>1830</v>
      </c>
      <c r="D611" s="11" t="s">
        <v>1831</v>
      </c>
      <c r="E611" s="11" t="s">
        <v>15</v>
      </c>
      <c r="F611" s="11" t="s">
        <v>1832</v>
      </c>
      <c r="G611" s="20">
        <f t="shared" si="45"/>
        <v>41.61</v>
      </c>
      <c r="H611" s="23">
        <f t="shared" si="46"/>
        <v>1794.9399999999998</v>
      </c>
      <c r="I611" s="23">
        <f t="shared" si="47"/>
        <v>2109.52</v>
      </c>
      <c r="J611" s="23">
        <f t="shared" si="48"/>
        <v>2624.3900000000003</v>
      </c>
      <c r="K611" s="23">
        <f t="shared" si="49"/>
        <v>3767.5099999999998</v>
      </c>
    </row>
    <row r="612" spans="1:11" s="7" customFormat="1" ht="14.25" customHeight="1">
      <c r="A612" s="11" t="s">
        <v>1823</v>
      </c>
      <c r="B612" s="11">
        <v>3</v>
      </c>
      <c r="C612" s="11" t="s">
        <v>1833</v>
      </c>
      <c r="D612" s="11" t="s">
        <v>1834</v>
      </c>
      <c r="E612" s="11" t="s">
        <v>15</v>
      </c>
      <c r="F612" s="11" t="s">
        <v>1835</v>
      </c>
      <c r="G612" s="20">
        <f t="shared" si="45"/>
        <v>39.12</v>
      </c>
      <c r="H612" s="23">
        <f t="shared" si="46"/>
        <v>1749.26</v>
      </c>
      <c r="I612" s="23">
        <f t="shared" si="47"/>
        <v>2063.84</v>
      </c>
      <c r="J612" s="23">
        <f t="shared" si="48"/>
        <v>2578.71</v>
      </c>
      <c r="K612" s="23">
        <f t="shared" si="49"/>
        <v>3721.83</v>
      </c>
    </row>
    <row r="613" spans="1:11" s="7" customFormat="1" ht="14.25" customHeight="1">
      <c r="A613" s="11" t="s">
        <v>1823</v>
      </c>
      <c r="B613" s="11">
        <v>4</v>
      </c>
      <c r="C613" s="11" t="s">
        <v>1836</v>
      </c>
      <c r="D613" s="11" t="s">
        <v>1837</v>
      </c>
      <c r="E613" s="11" t="s">
        <v>15</v>
      </c>
      <c r="F613" s="11" t="s">
        <v>1838</v>
      </c>
      <c r="G613" s="20">
        <f t="shared" si="45"/>
        <v>43.03</v>
      </c>
      <c r="H613" s="23">
        <f t="shared" si="46"/>
        <v>1820.89</v>
      </c>
      <c r="I613" s="23">
        <f t="shared" si="47"/>
        <v>2135.4700000000003</v>
      </c>
      <c r="J613" s="23">
        <f t="shared" si="48"/>
        <v>2650.3400000000006</v>
      </c>
      <c r="K613" s="23">
        <f t="shared" si="49"/>
        <v>3793.46</v>
      </c>
    </row>
    <row r="614" spans="1:11" s="7" customFormat="1" ht="14.25" customHeight="1">
      <c r="A614" s="11" t="s">
        <v>1823</v>
      </c>
      <c r="B614" s="11">
        <v>5</v>
      </c>
      <c r="C614" s="11" t="s">
        <v>1839</v>
      </c>
      <c r="D614" s="11" t="s">
        <v>1840</v>
      </c>
      <c r="E614" s="11" t="s">
        <v>15</v>
      </c>
      <c r="F614" s="11" t="s">
        <v>1841</v>
      </c>
      <c r="G614" s="20">
        <f t="shared" si="45"/>
        <v>50.57</v>
      </c>
      <c r="H614" s="23">
        <f t="shared" si="46"/>
        <v>1959.09</v>
      </c>
      <c r="I614" s="23">
        <f t="shared" si="47"/>
        <v>2273.67</v>
      </c>
      <c r="J614" s="23">
        <f t="shared" si="48"/>
        <v>2788.5400000000004</v>
      </c>
      <c r="K614" s="23">
        <f t="shared" si="49"/>
        <v>3931.66</v>
      </c>
    </row>
    <row r="615" spans="1:11" s="7" customFormat="1" ht="14.25" customHeight="1">
      <c r="A615" s="11" t="s">
        <v>1823</v>
      </c>
      <c r="B615" s="11">
        <v>6</v>
      </c>
      <c r="C615" s="11" t="s">
        <v>1842</v>
      </c>
      <c r="D615" s="11" t="s">
        <v>1843</v>
      </c>
      <c r="E615" s="11" t="s">
        <v>15</v>
      </c>
      <c r="F615" s="11" t="s">
        <v>1844</v>
      </c>
      <c r="G615" s="20">
        <f t="shared" si="45"/>
        <v>59.31</v>
      </c>
      <c r="H615" s="23">
        <f t="shared" si="46"/>
        <v>2119.28</v>
      </c>
      <c r="I615" s="23">
        <f t="shared" si="47"/>
        <v>2433.86</v>
      </c>
      <c r="J615" s="23">
        <f t="shared" si="48"/>
        <v>2948.73</v>
      </c>
      <c r="K615" s="23">
        <f t="shared" si="49"/>
        <v>4091.85</v>
      </c>
    </row>
    <row r="616" spans="1:11" s="7" customFormat="1" ht="14.25" customHeight="1">
      <c r="A616" s="11" t="s">
        <v>1823</v>
      </c>
      <c r="B616" s="11">
        <v>7</v>
      </c>
      <c r="C616" s="11" t="s">
        <v>1845</v>
      </c>
      <c r="D616" s="11" t="s">
        <v>1846</v>
      </c>
      <c r="E616" s="11" t="s">
        <v>15</v>
      </c>
      <c r="F616" s="11" t="s">
        <v>1847</v>
      </c>
      <c r="G616" s="20">
        <f t="shared" si="45"/>
        <v>69.55</v>
      </c>
      <c r="H616" s="23">
        <f t="shared" si="46"/>
        <v>2307.0600000000004</v>
      </c>
      <c r="I616" s="23">
        <f t="shared" si="47"/>
        <v>2621.6400000000003</v>
      </c>
      <c r="J616" s="23">
        <f t="shared" si="48"/>
        <v>3136.51</v>
      </c>
      <c r="K616" s="23">
        <f t="shared" si="49"/>
        <v>4279.63</v>
      </c>
    </row>
    <row r="617" spans="1:11" s="7" customFormat="1" ht="14.25" customHeight="1">
      <c r="A617" s="11" t="s">
        <v>1823</v>
      </c>
      <c r="B617" s="11">
        <v>8</v>
      </c>
      <c r="C617" s="11" t="s">
        <v>1848</v>
      </c>
      <c r="D617" s="11" t="s">
        <v>1849</v>
      </c>
      <c r="E617" s="11" t="s">
        <v>15</v>
      </c>
      <c r="F617" s="11" t="s">
        <v>1850</v>
      </c>
      <c r="G617" s="20">
        <f t="shared" si="45"/>
        <v>85.68</v>
      </c>
      <c r="H617" s="23">
        <f t="shared" si="46"/>
        <v>2602.7400000000002</v>
      </c>
      <c r="I617" s="23">
        <f t="shared" si="47"/>
        <v>2917.32</v>
      </c>
      <c r="J617" s="23">
        <f t="shared" si="48"/>
        <v>3432.19</v>
      </c>
      <c r="K617" s="23">
        <f t="shared" si="49"/>
        <v>4575.31</v>
      </c>
    </row>
    <row r="618" spans="1:11" s="7" customFormat="1" ht="14.25" customHeight="1">
      <c r="A618" s="11" t="s">
        <v>1823</v>
      </c>
      <c r="B618" s="11">
        <v>9</v>
      </c>
      <c r="C618" s="11" t="s">
        <v>1851</v>
      </c>
      <c r="D618" s="11" t="s">
        <v>1562</v>
      </c>
      <c r="E618" s="11" t="s">
        <v>15</v>
      </c>
      <c r="F618" s="11" t="s">
        <v>1852</v>
      </c>
      <c r="G618" s="20">
        <f t="shared" si="45"/>
        <v>85.8</v>
      </c>
      <c r="H618" s="23">
        <f t="shared" si="46"/>
        <v>2604.9100000000003</v>
      </c>
      <c r="I618" s="23">
        <f t="shared" si="47"/>
        <v>2919.4900000000002</v>
      </c>
      <c r="J618" s="23">
        <f t="shared" si="48"/>
        <v>3434.3600000000006</v>
      </c>
      <c r="K618" s="23">
        <f t="shared" si="49"/>
        <v>4577.4800000000005</v>
      </c>
    </row>
    <row r="619" spans="1:11" s="7" customFormat="1" ht="14.25" customHeight="1">
      <c r="A619" s="11" t="s">
        <v>1823</v>
      </c>
      <c r="B619" s="11">
        <v>10</v>
      </c>
      <c r="C619" s="11" t="s">
        <v>1853</v>
      </c>
      <c r="D619" s="11" t="s">
        <v>1854</v>
      </c>
      <c r="E619" s="11" t="s">
        <v>15</v>
      </c>
      <c r="F619" s="11" t="s">
        <v>1855</v>
      </c>
      <c r="G619" s="20">
        <f t="shared" si="45"/>
        <v>87.29</v>
      </c>
      <c r="H619" s="23">
        <f t="shared" si="46"/>
        <v>2632.2799999999997</v>
      </c>
      <c r="I619" s="23">
        <f t="shared" si="47"/>
        <v>2946.8599999999997</v>
      </c>
      <c r="J619" s="23">
        <f t="shared" si="48"/>
        <v>3461.73</v>
      </c>
      <c r="K619" s="23">
        <f t="shared" si="49"/>
        <v>4604.849999999999</v>
      </c>
    </row>
    <row r="620" spans="1:11" s="7" customFormat="1" ht="14.25" customHeight="1">
      <c r="A620" s="11" t="s">
        <v>1823</v>
      </c>
      <c r="B620" s="11">
        <v>11</v>
      </c>
      <c r="C620" s="11" t="s">
        <v>1856</v>
      </c>
      <c r="D620" s="11" t="s">
        <v>15</v>
      </c>
      <c r="E620" s="11" t="s">
        <v>1857</v>
      </c>
      <c r="F620" s="11" t="s">
        <v>1858</v>
      </c>
      <c r="G620" s="20">
        <f t="shared" si="45"/>
        <v>87.24</v>
      </c>
      <c r="H620" s="23">
        <f t="shared" si="46"/>
        <v>2631.27</v>
      </c>
      <c r="I620" s="23">
        <f t="shared" si="47"/>
        <v>2945.85</v>
      </c>
      <c r="J620" s="23">
        <f t="shared" si="48"/>
        <v>3460.7200000000003</v>
      </c>
      <c r="K620" s="23">
        <f t="shared" si="49"/>
        <v>4603.84</v>
      </c>
    </row>
    <row r="621" spans="1:11" s="7" customFormat="1" ht="14.25" customHeight="1">
      <c r="A621" s="11" t="s">
        <v>1823</v>
      </c>
      <c r="B621" s="11">
        <v>12</v>
      </c>
      <c r="C621" s="11" t="s">
        <v>1859</v>
      </c>
      <c r="D621" s="11" t="s">
        <v>1860</v>
      </c>
      <c r="E621" s="11" t="s">
        <v>15</v>
      </c>
      <c r="F621" s="11" t="s">
        <v>73</v>
      </c>
      <c r="G621" s="20">
        <f t="shared" si="45"/>
        <v>87.68</v>
      </c>
      <c r="H621" s="23">
        <f t="shared" si="46"/>
        <v>2639.33</v>
      </c>
      <c r="I621" s="23">
        <f t="shared" si="47"/>
        <v>2953.91</v>
      </c>
      <c r="J621" s="23">
        <f t="shared" si="48"/>
        <v>3468.78</v>
      </c>
      <c r="K621" s="23">
        <f t="shared" si="49"/>
        <v>4611.9</v>
      </c>
    </row>
    <row r="622" spans="1:11" s="7" customFormat="1" ht="14.25" customHeight="1">
      <c r="A622" s="11" t="s">
        <v>1823</v>
      </c>
      <c r="B622" s="11">
        <v>13</v>
      </c>
      <c r="C622" s="11" t="s">
        <v>1861</v>
      </c>
      <c r="D622" s="11" t="s">
        <v>15</v>
      </c>
      <c r="E622" s="11" t="s">
        <v>1862</v>
      </c>
      <c r="F622" s="11" t="s">
        <v>1863</v>
      </c>
      <c r="G622" s="20">
        <f t="shared" si="45"/>
        <v>88.67</v>
      </c>
      <c r="H622" s="23">
        <f t="shared" si="46"/>
        <v>2657.6400000000003</v>
      </c>
      <c r="I622" s="23">
        <f t="shared" si="47"/>
        <v>2972.2200000000003</v>
      </c>
      <c r="J622" s="23">
        <f t="shared" si="48"/>
        <v>3487.09</v>
      </c>
      <c r="K622" s="23">
        <f t="shared" si="49"/>
        <v>4630.21</v>
      </c>
    </row>
    <row r="623" spans="1:11" s="7" customFormat="1" ht="14.25" customHeight="1">
      <c r="A623" s="11" t="s">
        <v>1823</v>
      </c>
      <c r="B623" s="11">
        <v>14</v>
      </c>
      <c r="C623" s="11" t="s">
        <v>1864</v>
      </c>
      <c r="D623" s="11" t="s">
        <v>15</v>
      </c>
      <c r="E623" s="11" t="s">
        <v>56</v>
      </c>
      <c r="F623" s="11" t="s">
        <v>1865</v>
      </c>
      <c r="G623" s="20">
        <f t="shared" si="45"/>
        <v>88.29</v>
      </c>
      <c r="H623" s="23">
        <f t="shared" si="46"/>
        <v>2650.54</v>
      </c>
      <c r="I623" s="23">
        <f t="shared" si="47"/>
        <v>2965.12</v>
      </c>
      <c r="J623" s="23">
        <f t="shared" si="48"/>
        <v>3479.99</v>
      </c>
      <c r="K623" s="23">
        <f t="shared" si="49"/>
        <v>4623.11</v>
      </c>
    </row>
    <row r="624" spans="1:11" s="7" customFormat="1" ht="14.25" customHeight="1">
      <c r="A624" s="11" t="s">
        <v>1823</v>
      </c>
      <c r="B624" s="11">
        <v>15</v>
      </c>
      <c r="C624" s="11" t="s">
        <v>1866</v>
      </c>
      <c r="D624" s="11" t="s">
        <v>15</v>
      </c>
      <c r="E624" s="11" t="s">
        <v>1867</v>
      </c>
      <c r="F624" s="11" t="s">
        <v>1868</v>
      </c>
      <c r="G624" s="20">
        <f t="shared" si="45"/>
        <v>87.67</v>
      </c>
      <c r="H624" s="23">
        <f t="shared" si="46"/>
        <v>2639.26</v>
      </c>
      <c r="I624" s="23">
        <f t="shared" si="47"/>
        <v>2953.84</v>
      </c>
      <c r="J624" s="23">
        <f t="shared" si="48"/>
        <v>3468.71</v>
      </c>
      <c r="K624" s="23">
        <f t="shared" si="49"/>
        <v>4611.83</v>
      </c>
    </row>
    <row r="625" spans="1:11" s="7" customFormat="1" ht="14.25" customHeight="1">
      <c r="A625" s="11" t="s">
        <v>1823</v>
      </c>
      <c r="B625" s="11">
        <v>16</v>
      </c>
      <c r="C625" s="11" t="s">
        <v>1869</v>
      </c>
      <c r="D625" s="11" t="s">
        <v>15</v>
      </c>
      <c r="E625" s="11" t="s">
        <v>1870</v>
      </c>
      <c r="F625" s="11" t="s">
        <v>1871</v>
      </c>
      <c r="G625" s="20">
        <f t="shared" si="45"/>
        <v>87.45</v>
      </c>
      <c r="H625" s="23">
        <f t="shared" si="46"/>
        <v>2635.21</v>
      </c>
      <c r="I625" s="23">
        <f t="shared" si="47"/>
        <v>2949.79</v>
      </c>
      <c r="J625" s="23">
        <f t="shared" si="48"/>
        <v>3464.66</v>
      </c>
      <c r="K625" s="23">
        <f t="shared" si="49"/>
        <v>4607.78</v>
      </c>
    </row>
    <row r="626" spans="1:11" s="7" customFormat="1" ht="14.25" customHeight="1">
      <c r="A626" s="11" t="s">
        <v>1823</v>
      </c>
      <c r="B626" s="11">
        <v>17</v>
      </c>
      <c r="C626" s="11" t="s">
        <v>761</v>
      </c>
      <c r="D626" s="11" t="s">
        <v>15</v>
      </c>
      <c r="E626" s="11" t="s">
        <v>1872</v>
      </c>
      <c r="F626" s="11" t="s">
        <v>1873</v>
      </c>
      <c r="G626" s="20">
        <f t="shared" si="45"/>
        <v>86.9</v>
      </c>
      <c r="H626" s="23">
        <f t="shared" si="46"/>
        <v>2625.2000000000003</v>
      </c>
      <c r="I626" s="23">
        <f t="shared" si="47"/>
        <v>2939.78</v>
      </c>
      <c r="J626" s="23">
        <f t="shared" si="48"/>
        <v>3454.65</v>
      </c>
      <c r="K626" s="23">
        <f t="shared" si="49"/>
        <v>4597.7699999999995</v>
      </c>
    </row>
    <row r="627" spans="1:11" s="7" customFormat="1" ht="14.25" customHeight="1">
      <c r="A627" s="11" t="s">
        <v>1823</v>
      </c>
      <c r="B627" s="11">
        <v>18</v>
      </c>
      <c r="C627" s="11" t="s">
        <v>1874</v>
      </c>
      <c r="D627" s="11" t="s">
        <v>1875</v>
      </c>
      <c r="E627" s="11" t="s">
        <v>15</v>
      </c>
      <c r="F627" s="11" t="s">
        <v>1876</v>
      </c>
      <c r="G627" s="20">
        <f t="shared" si="45"/>
        <v>87.33</v>
      </c>
      <c r="H627" s="23">
        <f t="shared" si="46"/>
        <v>2632.92</v>
      </c>
      <c r="I627" s="23">
        <f t="shared" si="47"/>
        <v>2947.5</v>
      </c>
      <c r="J627" s="23">
        <f t="shared" si="48"/>
        <v>3462.37</v>
      </c>
      <c r="K627" s="23">
        <f t="shared" si="49"/>
        <v>4605.49</v>
      </c>
    </row>
    <row r="628" spans="1:11" s="7" customFormat="1" ht="14.25" customHeight="1">
      <c r="A628" s="11" t="s">
        <v>1823</v>
      </c>
      <c r="B628" s="11">
        <v>19</v>
      </c>
      <c r="C628" s="11" t="s">
        <v>1877</v>
      </c>
      <c r="D628" s="11" t="s">
        <v>1878</v>
      </c>
      <c r="E628" s="11" t="s">
        <v>15</v>
      </c>
      <c r="F628" s="11" t="s">
        <v>1879</v>
      </c>
      <c r="G628" s="20">
        <f t="shared" si="45"/>
        <v>89.96</v>
      </c>
      <c r="H628" s="23">
        <f t="shared" si="46"/>
        <v>2681.1800000000003</v>
      </c>
      <c r="I628" s="23">
        <f t="shared" si="47"/>
        <v>2995.76</v>
      </c>
      <c r="J628" s="23">
        <f t="shared" si="48"/>
        <v>3510.63</v>
      </c>
      <c r="K628" s="23">
        <f t="shared" si="49"/>
        <v>4653.75</v>
      </c>
    </row>
    <row r="629" spans="1:11" s="7" customFormat="1" ht="14.25" customHeight="1">
      <c r="A629" s="11" t="s">
        <v>1823</v>
      </c>
      <c r="B629" s="11">
        <v>20</v>
      </c>
      <c r="C629" s="11" t="s">
        <v>1880</v>
      </c>
      <c r="D629" s="11" t="s">
        <v>1881</v>
      </c>
      <c r="E629" s="11" t="s">
        <v>15</v>
      </c>
      <c r="F629" s="11" t="s">
        <v>1882</v>
      </c>
      <c r="G629" s="20">
        <f t="shared" si="45"/>
        <v>92.57</v>
      </c>
      <c r="H629" s="23">
        <f t="shared" si="46"/>
        <v>2729.1300000000006</v>
      </c>
      <c r="I629" s="23">
        <f t="shared" si="47"/>
        <v>3043.7100000000005</v>
      </c>
      <c r="J629" s="23">
        <f t="shared" si="48"/>
        <v>3558.5800000000004</v>
      </c>
      <c r="K629" s="23">
        <f t="shared" si="49"/>
        <v>4701.7</v>
      </c>
    </row>
    <row r="630" spans="1:11" s="7" customFormat="1" ht="14.25" customHeight="1">
      <c r="A630" s="11" t="s">
        <v>1823</v>
      </c>
      <c r="B630" s="11">
        <v>21</v>
      </c>
      <c r="C630" s="11" t="s">
        <v>1883</v>
      </c>
      <c r="D630" s="11" t="s">
        <v>15</v>
      </c>
      <c r="E630" s="11" t="s">
        <v>1884</v>
      </c>
      <c r="F630" s="11" t="s">
        <v>1885</v>
      </c>
      <c r="G630" s="20">
        <f t="shared" si="45"/>
        <v>90.49</v>
      </c>
      <c r="H630" s="23">
        <f t="shared" si="46"/>
        <v>2690.8999999999996</v>
      </c>
      <c r="I630" s="23">
        <f t="shared" si="47"/>
        <v>3005.4799999999996</v>
      </c>
      <c r="J630" s="23">
        <f t="shared" si="48"/>
        <v>3520.35</v>
      </c>
      <c r="K630" s="23">
        <f t="shared" si="49"/>
        <v>4663.469999999999</v>
      </c>
    </row>
    <row r="631" spans="1:11" s="7" customFormat="1" ht="14.25" customHeight="1">
      <c r="A631" s="11" t="s">
        <v>1823</v>
      </c>
      <c r="B631" s="11">
        <v>22</v>
      </c>
      <c r="C631" s="11" t="s">
        <v>1886</v>
      </c>
      <c r="D631" s="11" t="s">
        <v>15</v>
      </c>
      <c r="E631" s="11" t="s">
        <v>1887</v>
      </c>
      <c r="F631" s="11" t="s">
        <v>1888</v>
      </c>
      <c r="G631" s="20">
        <f t="shared" si="45"/>
        <v>85.93</v>
      </c>
      <c r="H631" s="23">
        <f t="shared" si="46"/>
        <v>2607.27</v>
      </c>
      <c r="I631" s="23">
        <f t="shared" si="47"/>
        <v>2921.85</v>
      </c>
      <c r="J631" s="23">
        <f t="shared" si="48"/>
        <v>3436.72</v>
      </c>
      <c r="K631" s="23">
        <f t="shared" si="49"/>
        <v>4579.84</v>
      </c>
    </row>
    <row r="632" spans="1:11" s="7" customFormat="1" ht="14.25" customHeight="1">
      <c r="A632" s="11" t="s">
        <v>1823</v>
      </c>
      <c r="B632" s="11">
        <v>23</v>
      </c>
      <c r="C632" s="11" t="s">
        <v>1889</v>
      </c>
      <c r="D632" s="11" t="s">
        <v>15</v>
      </c>
      <c r="E632" s="11" t="s">
        <v>1890</v>
      </c>
      <c r="F632" s="11" t="s">
        <v>1891</v>
      </c>
      <c r="G632" s="20">
        <f t="shared" si="45"/>
        <v>71.93</v>
      </c>
      <c r="H632" s="23">
        <f t="shared" si="46"/>
        <v>2350.66</v>
      </c>
      <c r="I632" s="23">
        <f t="shared" si="47"/>
        <v>2665.24</v>
      </c>
      <c r="J632" s="23">
        <f t="shared" si="48"/>
        <v>3180.11</v>
      </c>
      <c r="K632" s="23">
        <f t="shared" si="49"/>
        <v>4323.23</v>
      </c>
    </row>
    <row r="633" spans="1:11" s="7" customFormat="1" ht="14.25" customHeight="1">
      <c r="A633" s="11" t="s">
        <v>1892</v>
      </c>
      <c r="B633" s="11">
        <v>0</v>
      </c>
      <c r="C633" s="11" t="s">
        <v>1893</v>
      </c>
      <c r="D633" s="11" t="s">
        <v>15</v>
      </c>
      <c r="E633" s="11" t="s">
        <v>1894</v>
      </c>
      <c r="F633" s="11" t="s">
        <v>1895</v>
      </c>
      <c r="G633" s="20">
        <f t="shared" si="45"/>
        <v>59.16</v>
      </c>
      <c r="H633" s="23">
        <f t="shared" si="46"/>
        <v>2116.5699999999997</v>
      </c>
      <c r="I633" s="23">
        <f t="shared" si="47"/>
        <v>2431.1499999999996</v>
      </c>
      <c r="J633" s="23">
        <f t="shared" si="48"/>
        <v>2946.02</v>
      </c>
      <c r="K633" s="23">
        <f t="shared" si="49"/>
        <v>4089.1399999999994</v>
      </c>
    </row>
    <row r="634" spans="1:11" s="7" customFormat="1" ht="14.25" customHeight="1">
      <c r="A634" s="11" t="s">
        <v>1892</v>
      </c>
      <c r="B634" s="11">
        <v>1</v>
      </c>
      <c r="C634" s="11" t="s">
        <v>1896</v>
      </c>
      <c r="D634" s="11" t="s">
        <v>15</v>
      </c>
      <c r="E634" s="11" t="s">
        <v>1897</v>
      </c>
      <c r="F634" s="11" t="s">
        <v>1898</v>
      </c>
      <c r="G634" s="20">
        <f t="shared" si="45"/>
        <v>47.85</v>
      </c>
      <c r="H634" s="23">
        <f t="shared" si="46"/>
        <v>1909.3</v>
      </c>
      <c r="I634" s="23">
        <f t="shared" si="47"/>
        <v>2223.8799999999997</v>
      </c>
      <c r="J634" s="23">
        <f t="shared" si="48"/>
        <v>2738.75</v>
      </c>
      <c r="K634" s="23">
        <f t="shared" si="49"/>
        <v>3881.8699999999994</v>
      </c>
    </row>
    <row r="635" spans="1:11" s="7" customFormat="1" ht="14.25" customHeight="1">
      <c r="A635" s="11" t="s">
        <v>1892</v>
      </c>
      <c r="B635" s="11">
        <v>2</v>
      </c>
      <c r="C635" s="11" t="s">
        <v>1899</v>
      </c>
      <c r="D635" s="11" t="s">
        <v>1900</v>
      </c>
      <c r="E635" s="11" t="s">
        <v>15</v>
      </c>
      <c r="F635" s="11" t="s">
        <v>1901</v>
      </c>
      <c r="G635" s="20">
        <f t="shared" si="45"/>
        <v>40.6</v>
      </c>
      <c r="H635" s="23">
        <f t="shared" si="46"/>
        <v>1776.4099999999999</v>
      </c>
      <c r="I635" s="23">
        <f t="shared" si="47"/>
        <v>2090.99</v>
      </c>
      <c r="J635" s="23">
        <f t="shared" si="48"/>
        <v>2605.86</v>
      </c>
      <c r="K635" s="23">
        <f t="shared" si="49"/>
        <v>3748.9799999999996</v>
      </c>
    </row>
    <row r="636" spans="1:11" s="7" customFormat="1" ht="14.25" customHeight="1">
      <c r="A636" s="11" t="s">
        <v>1892</v>
      </c>
      <c r="B636" s="11">
        <v>3</v>
      </c>
      <c r="C636" s="11" t="s">
        <v>1902</v>
      </c>
      <c r="D636" s="11" t="s">
        <v>1903</v>
      </c>
      <c r="E636" s="11" t="s">
        <v>15</v>
      </c>
      <c r="F636" s="11" t="s">
        <v>1904</v>
      </c>
      <c r="G636" s="20">
        <f t="shared" si="45"/>
        <v>39.07</v>
      </c>
      <c r="H636" s="23">
        <f t="shared" si="46"/>
        <v>1748.42</v>
      </c>
      <c r="I636" s="23">
        <f t="shared" si="47"/>
        <v>2063</v>
      </c>
      <c r="J636" s="23">
        <f t="shared" si="48"/>
        <v>2577.8700000000003</v>
      </c>
      <c r="K636" s="23">
        <f t="shared" si="49"/>
        <v>3720.9900000000002</v>
      </c>
    </row>
    <row r="637" spans="1:11" s="7" customFormat="1" ht="14.25" customHeight="1">
      <c r="A637" s="11" t="s">
        <v>1892</v>
      </c>
      <c r="B637" s="11">
        <v>4</v>
      </c>
      <c r="C637" s="11" t="s">
        <v>1905</v>
      </c>
      <c r="D637" s="11" t="s">
        <v>1906</v>
      </c>
      <c r="E637" s="11" t="s">
        <v>15</v>
      </c>
      <c r="F637" s="11" t="s">
        <v>1907</v>
      </c>
      <c r="G637" s="20">
        <f t="shared" si="45"/>
        <v>42.71</v>
      </c>
      <c r="H637" s="23">
        <f t="shared" si="46"/>
        <v>1815.13</v>
      </c>
      <c r="I637" s="23">
        <f t="shared" si="47"/>
        <v>2129.71</v>
      </c>
      <c r="J637" s="23">
        <f t="shared" si="48"/>
        <v>2644.58</v>
      </c>
      <c r="K637" s="23">
        <f t="shared" si="49"/>
        <v>3787.7</v>
      </c>
    </row>
    <row r="638" spans="1:11" s="7" customFormat="1" ht="14.25" customHeight="1">
      <c r="A638" s="11" t="s">
        <v>1892</v>
      </c>
      <c r="B638" s="11">
        <v>5</v>
      </c>
      <c r="C638" s="11" t="s">
        <v>1908</v>
      </c>
      <c r="D638" s="11" t="s">
        <v>1909</v>
      </c>
      <c r="E638" s="11" t="s">
        <v>15</v>
      </c>
      <c r="F638" s="11" t="s">
        <v>1910</v>
      </c>
      <c r="G638" s="20">
        <f t="shared" si="45"/>
        <v>50.58</v>
      </c>
      <c r="H638" s="23">
        <f t="shared" si="46"/>
        <v>1959.29</v>
      </c>
      <c r="I638" s="23">
        <f t="shared" si="47"/>
        <v>2273.87</v>
      </c>
      <c r="J638" s="23">
        <f t="shared" si="48"/>
        <v>2788.74</v>
      </c>
      <c r="K638" s="23">
        <f t="shared" si="49"/>
        <v>3931.8599999999997</v>
      </c>
    </row>
    <row r="639" spans="1:11" s="7" customFormat="1" ht="14.25" customHeight="1">
      <c r="A639" s="11" t="s">
        <v>1892</v>
      </c>
      <c r="B639" s="11">
        <v>6</v>
      </c>
      <c r="C639" s="11" t="s">
        <v>1911</v>
      </c>
      <c r="D639" s="11" t="s">
        <v>1912</v>
      </c>
      <c r="E639" s="11" t="s">
        <v>15</v>
      </c>
      <c r="F639" s="11" t="s">
        <v>1913</v>
      </c>
      <c r="G639" s="20">
        <f t="shared" si="45"/>
        <v>61</v>
      </c>
      <c r="H639" s="23">
        <f t="shared" si="46"/>
        <v>2150.28</v>
      </c>
      <c r="I639" s="23">
        <f t="shared" si="47"/>
        <v>2464.86</v>
      </c>
      <c r="J639" s="23">
        <f t="shared" si="48"/>
        <v>2979.7300000000005</v>
      </c>
      <c r="K639" s="23">
        <f t="shared" si="49"/>
        <v>4122.85</v>
      </c>
    </row>
    <row r="640" spans="1:11" s="7" customFormat="1" ht="14.25" customHeight="1">
      <c r="A640" s="11" t="s">
        <v>1892</v>
      </c>
      <c r="B640" s="11">
        <v>7</v>
      </c>
      <c r="C640" s="11" t="s">
        <v>1914</v>
      </c>
      <c r="D640" s="11" t="s">
        <v>1915</v>
      </c>
      <c r="E640" s="11" t="s">
        <v>15</v>
      </c>
      <c r="F640" s="11" t="s">
        <v>1916</v>
      </c>
      <c r="G640" s="20">
        <f t="shared" si="45"/>
        <v>72.95</v>
      </c>
      <c r="H640" s="23">
        <f t="shared" si="46"/>
        <v>2369.42</v>
      </c>
      <c r="I640" s="23">
        <f t="shared" si="47"/>
        <v>2684</v>
      </c>
      <c r="J640" s="23">
        <f t="shared" si="48"/>
        <v>3198.87</v>
      </c>
      <c r="K640" s="23">
        <f t="shared" si="49"/>
        <v>4341.99</v>
      </c>
    </row>
    <row r="641" spans="1:11" s="7" customFormat="1" ht="14.25" customHeight="1">
      <c r="A641" s="11" t="s">
        <v>1892</v>
      </c>
      <c r="B641" s="11">
        <v>8</v>
      </c>
      <c r="C641" s="11" t="s">
        <v>1917</v>
      </c>
      <c r="D641" s="11" t="s">
        <v>1918</v>
      </c>
      <c r="E641" s="11" t="s">
        <v>15</v>
      </c>
      <c r="F641" s="11" t="s">
        <v>1919</v>
      </c>
      <c r="G641" s="20">
        <f t="shared" si="45"/>
        <v>83.79</v>
      </c>
      <c r="H641" s="23">
        <f t="shared" si="46"/>
        <v>2568.02</v>
      </c>
      <c r="I641" s="23">
        <f t="shared" si="47"/>
        <v>2882.6</v>
      </c>
      <c r="J641" s="23">
        <f t="shared" si="48"/>
        <v>3397.4700000000003</v>
      </c>
      <c r="K641" s="23">
        <f t="shared" si="49"/>
        <v>4540.589999999999</v>
      </c>
    </row>
    <row r="642" spans="1:11" s="7" customFormat="1" ht="14.25" customHeight="1">
      <c r="A642" s="11" t="s">
        <v>1892</v>
      </c>
      <c r="B642" s="11">
        <v>9</v>
      </c>
      <c r="C642" s="11" t="s">
        <v>1920</v>
      </c>
      <c r="D642" s="11" t="s">
        <v>1921</v>
      </c>
      <c r="E642" s="11" t="s">
        <v>15</v>
      </c>
      <c r="F642" s="11" t="s">
        <v>1922</v>
      </c>
      <c r="G642" s="20">
        <f t="shared" si="45"/>
        <v>89.16</v>
      </c>
      <c r="H642" s="23">
        <f t="shared" si="46"/>
        <v>2666.5</v>
      </c>
      <c r="I642" s="23">
        <f t="shared" si="47"/>
        <v>2981.08</v>
      </c>
      <c r="J642" s="23">
        <f t="shared" si="48"/>
        <v>3495.95</v>
      </c>
      <c r="K642" s="23">
        <f t="shared" si="49"/>
        <v>4639.07</v>
      </c>
    </row>
    <row r="643" spans="1:11" s="7" customFormat="1" ht="14.25" customHeight="1">
      <c r="A643" s="11" t="s">
        <v>1892</v>
      </c>
      <c r="B643" s="11">
        <v>10</v>
      </c>
      <c r="C643" s="11" t="s">
        <v>1923</v>
      </c>
      <c r="D643" s="11" t="s">
        <v>1924</v>
      </c>
      <c r="E643" s="11" t="s">
        <v>15</v>
      </c>
      <c r="F643" s="11" t="s">
        <v>1925</v>
      </c>
      <c r="G643" s="20">
        <f t="shared" si="45"/>
        <v>99.39</v>
      </c>
      <c r="H643" s="23">
        <f t="shared" si="46"/>
        <v>2854.08</v>
      </c>
      <c r="I643" s="23">
        <f t="shared" si="47"/>
        <v>3168.66</v>
      </c>
      <c r="J643" s="23">
        <f t="shared" si="48"/>
        <v>3683.53</v>
      </c>
      <c r="K643" s="23">
        <f t="shared" si="49"/>
        <v>4826.650000000001</v>
      </c>
    </row>
    <row r="644" spans="1:11" s="7" customFormat="1" ht="14.25" customHeight="1">
      <c r="A644" s="11" t="s">
        <v>1892</v>
      </c>
      <c r="B644" s="11">
        <v>11</v>
      </c>
      <c r="C644" s="11" t="s">
        <v>1926</v>
      </c>
      <c r="D644" s="11" t="s">
        <v>1927</v>
      </c>
      <c r="E644" s="11" t="s">
        <v>15</v>
      </c>
      <c r="F644" s="11" t="s">
        <v>1928</v>
      </c>
      <c r="G644" s="20">
        <f t="shared" si="45"/>
        <v>94.91</v>
      </c>
      <c r="H644" s="23">
        <f t="shared" si="46"/>
        <v>2772</v>
      </c>
      <c r="I644" s="23">
        <f t="shared" si="47"/>
        <v>3086.58</v>
      </c>
      <c r="J644" s="23">
        <f t="shared" si="48"/>
        <v>3601.45</v>
      </c>
      <c r="K644" s="23">
        <f t="shared" si="49"/>
        <v>4744.57</v>
      </c>
    </row>
    <row r="645" spans="1:11" s="7" customFormat="1" ht="14.25" customHeight="1">
      <c r="A645" s="11" t="s">
        <v>1892</v>
      </c>
      <c r="B645" s="11">
        <v>12</v>
      </c>
      <c r="C645" s="11" t="s">
        <v>1929</v>
      </c>
      <c r="D645" s="11" t="s">
        <v>1930</v>
      </c>
      <c r="E645" s="11" t="s">
        <v>15</v>
      </c>
      <c r="F645" s="11" t="s">
        <v>1931</v>
      </c>
      <c r="G645" s="20">
        <f t="shared" si="45"/>
        <v>88.47</v>
      </c>
      <c r="H645" s="23">
        <f t="shared" si="46"/>
        <v>2653.91</v>
      </c>
      <c r="I645" s="23">
        <f t="shared" si="47"/>
        <v>2968.49</v>
      </c>
      <c r="J645" s="23">
        <f t="shared" si="48"/>
        <v>3483.36</v>
      </c>
      <c r="K645" s="23">
        <f t="shared" si="49"/>
        <v>4626.4800000000005</v>
      </c>
    </row>
    <row r="646" spans="1:11" s="7" customFormat="1" ht="14.25" customHeight="1">
      <c r="A646" s="11" t="s">
        <v>1892</v>
      </c>
      <c r="B646" s="11">
        <v>13</v>
      </c>
      <c r="C646" s="11" t="s">
        <v>1932</v>
      </c>
      <c r="D646" s="11" t="s">
        <v>1933</v>
      </c>
      <c r="E646" s="11" t="s">
        <v>15</v>
      </c>
      <c r="F646" s="11" t="s">
        <v>1934</v>
      </c>
      <c r="G646" s="20">
        <f t="shared" si="45"/>
        <v>87.89</v>
      </c>
      <c r="H646" s="23">
        <f t="shared" si="46"/>
        <v>2643.2599999999998</v>
      </c>
      <c r="I646" s="23">
        <f t="shared" si="47"/>
        <v>2957.8399999999997</v>
      </c>
      <c r="J646" s="23">
        <f t="shared" si="48"/>
        <v>3472.71</v>
      </c>
      <c r="K646" s="23">
        <f t="shared" si="49"/>
        <v>4615.83</v>
      </c>
    </row>
    <row r="647" spans="1:11" s="7" customFormat="1" ht="14.25" customHeight="1">
      <c r="A647" s="11" t="s">
        <v>1892</v>
      </c>
      <c r="B647" s="11">
        <v>14</v>
      </c>
      <c r="C647" s="11" t="s">
        <v>1935</v>
      </c>
      <c r="D647" s="11" t="s">
        <v>1936</v>
      </c>
      <c r="E647" s="11" t="s">
        <v>15</v>
      </c>
      <c r="F647" s="11" t="s">
        <v>1937</v>
      </c>
      <c r="G647" s="20">
        <f t="shared" si="45"/>
        <v>87.62</v>
      </c>
      <c r="H647" s="23">
        <f t="shared" si="46"/>
        <v>2638.31</v>
      </c>
      <c r="I647" s="23">
        <f t="shared" si="47"/>
        <v>2952.89</v>
      </c>
      <c r="J647" s="23">
        <f t="shared" si="48"/>
        <v>3467.76</v>
      </c>
      <c r="K647" s="23">
        <f t="shared" si="49"/>
        <v>4610.88</v>
      </c>
    </row>
    <row r="648" spans="1:11" s="7" customFormat="1" ht="14.25" customHeight="1">
      <c r="A648" s="11" t="s">
        <v>1892</v>
      </c>
      <c r="B648" s="11">
        <v>15</v>
      </c>
      <c r="C648" s="11" t="s">
        <v>1938</v>
      </c>
      <c r="D648" s="11" t="s">
        <v>15</v>
      </c>
      <c r="E648" s="11" t="s">
        <v>1939</v>
      </c>
      <c r="F648" s="11" t="s">
        <v>1940</v>
      </c>
      <c r="G648" s="20">
        <f t="shared" si="45"/>
        <v>88.74</v>
      </c>
      <c r="H648" s="23">
        <f t="shared" si="46"/>
        <v>2658.81</v>
      </c>
      <c r="I648" s="23">
        <f t="shared" si="47"/>
        <v>2973.39</v>
      </c>
      <c r="J648" s="23">
        <f t="shared" si="48"/>
        <v>3488.26</v>
      </c>
      <c r="K648" s="23">
        <f t="shared" si="49"/>
        <v>4631.379999999999</v>
      </c>
    </row>
    <row r="649" spans="1:11" s="7" customFormat="1" ht="14.25" customHeight="1">
      <c r="A649" s="11" t="s">
        <v>1892</v>
      </c>
      <c r="B649" s="11">
        <v>16</v>
      </c>
      <c r="C649" s="11" t="s">
        <v>1941</v>
      </c>
      <c r="D649" s="11" t="s">
        <v>15</v>
      </c>
      <c r="E649" s="11" t="s">
        <v>1942</v>
      </c>
      <c r="F649" s="11" t="s">
        <v>1943</v>
      </c>
      <c r="G649" s="20">
        <f t="shared" si="45"/>
        <v>87.16</v>
      </c>
      <c r="H649" s="23">
        <f t="shared" si="46"/>
        <v>2629.87</v>
      </c>
      <c r="I649" s="23">
        <f t="shared" si="47"/>
        <v>2944.45</v>
      </c>
      <c r="J649" s="23">
        <f t="shared" si="48"/>
        <v>3459.3199999999997</v>
      </c>
      <c r="K649" s="23">
        <f t="shared" si="49"/>
        <v>4602.44</v>
      </c>
    </row>
    <row r="650" spans="1:11" s="7" customFormat="1" ht="14.25" customHeight="1">
      <c r="A650" s="11" t="s">
        <v>1892</v>
      </c>
      <c r="B650" s="11">
        <v>17</v>
      </c>
      <c r="C650" s="11" t="s">
        <v>58</v>
      </c>
      <c r="D650" s="11" t="s">
        <v>15</v>
      </c>
      <c r="E650" s="11" t="s">
        <v>245</v>
      </c>
      <c r="F650" s="11" t="s">
        <v>1944</v>
      </c>
      <c r="G650" s="20">
        <f aca="true" t="shared" si="50" ref="G650:G713">ROUND((F650*0.0577),2)</f>
        <v>86.43</v>
      </c>
      <c r="H650" s="23">
        <f aca="true" t="shared" si="51" ref="H650:H713">F650+$M$3+G650</f>
        <v>2616.52</v>
      </c>
      <c r="I650" s="23">
        <f aca="true" t="shared" si="52" ref="I650:I713">F650+$N$3+G650</f>
        <v>2931.1</v>
      </c>
      <c r="J650" s="23">
        <f aca="true" t="shared" si="53" ref="J650:J713">F650+$O$3+G650</f>
        <v>3445.97</v>
      </c>
      <c r="K650" s="23">
        <f aca="true" t="shared" si="54" ref="K650:K713">F650+$P$3+G650</f>
        <v>4589.09</v>
      </c>
    </row>
    <row r="651" spans="1:11" s="7" customFormat="1" ht="14.25" customHeight="1">
      <c r="A651" s="11" t="s">
        <v>1892</v>
      </c>
      <c r="B651" s="11">
        <v>18</v>
      </c>
      <c r="C651" s="11" t="s">
        <v>1945</v>
      </c>
      <c r="D651" s="11" t="s">
        <v>1946</v>
      </c>
      <c r="E651" s="11" t="s">
        <v>15</v>
      </c>
      <c r="F651" s="11" t="s">
        <v>1947</v>
      </c>
      <c r="G651" s="20">
        <f t="shared" si="50"/>
        <v>85.88</v>
      </c>
      <c r="H651" s="23">
        <f t="shared" si="51"/>
        <v>2606.4700000000003</v>
      </c>
      <c r="I651" s="23">
        <f t="shared" si="52"/>
        <v>2921.05</v>
      </c>
      <c r="J651" s="23">
        <f t="shared" si="53"/>
        <v>3435.92</v>
      </c>
      <c r="K651" s="23">
        <f t="shared" si="54"/>
        <v>4579.04</v>
      </c>
    </row>
    <row r="652" spans="1:11" s="7" customFormat="1" ht="14.25" customHeight="1">
      <c r="A652" s="11" t="s">
        <v>1892</v>
      </c>
      <c r="B652" s="11">
        <v>19</v>
      </c>
      <c r="C652" s="11" t="s">
        <v>1948</v>
      </c>
      <c r="D652" s="11" t="s">
        <v>1949</v>
      </c>
      <c r="E652" s="11" t="s">
        <v>15</v>
      </c>
      <c r="F652" s="11" t="s">
        <v>1950</v>
      </c>
      <c r="G652" s="20">
        <f t="shared" si="50"/>
        <v>88.98</v>
      </c>
      <c r="H652" s="23">
        <f t="shared" si="51"/>
        <v>2663.22</v>
      </c>
      <c r="I652" s="23">
        <f t="shared" si="52"/>
        <v>2977.7999999999997</v>
      </c>
      <c r="J652" s="23">
        <f t="shared" si="53"/>
        <v>3492.67</v>
      </c>
      <c r="K652" s="23">
        <f t="shared" si="54"/>
        <v>4635.789999999999</v>
      </c>
    </row>
    <row r="653" spans="1:11" s="7" customFormat="1" ht="14.25" customHeight="1">
      <c r="A653" s="11" t="s">
        <v>1892</v>
      </c>
      <c r="B653" s="11">
        <v>20</v>
      </c>
      <c r="C653" s="11" t="s">
        <v>1951</v>
      </c>
      <c r="D653" s="11" t="s">
        <v>1952</v>
      </c>
      <c r="E653" s="11" t="s">
        <v>15</v>
      </c>
      <c r="F653" s="11" t="s">
        <v>1953</v>
      </c>
      <c r="G653" s="20">
        <f t="shared" si="50"/>
        <v>110.02</v>
      </c>
      <c r="H653" s="23">
        <f t="shared" si="51"/>
        <v>3048.93</v>
      </c>
      <c r="I653" s="23">
        <f t="shared" si="52"/>
        <v>3363.5099999999998</v>
      </c>
      <c r="J653" s="23">
        <f t="shared" si="53"/>
        <v>3878.38</v>
      </c>
      <c r="K653" s="23">
        <f t="shared" si="54"/>
        <v>5021.5</v>
      </c>
    </row>
    <row r="654" spans="1:11" s="7" customFormat="1" ht="14.25" customHeight="1">
      <c r="A654" s="11" t="s">
        <v>1892</v>
      </c>
      <c r="B654" s="11">
        <v>21</v>
      </c>
      <c r="C654" s="11" t="s">
        <v>1954</v>
      </c>
      <c r="D654" s="11" t="s">
        <v>15</v>
      </c>
      <c r="E654" s="11" t="s">
        <v>1955</v>
      </c>
      <c r="F654" s="11" t="s">
        <v>1956</v>
      </c>
      <c r="G654" s="20">
        <f t="shared" si="50"/>
        <v>97.16</v>
      </c>
      <c r="H654" s="23">
        <f t="shared" si="51"/>
        <v>2813.1099999999997</v>
      </c>
      <c r="I654" s="23">
        <f t="shared" si="52"/>
        <v>3127.6899999999996</v>
      </c>
      <c r="J654" s="23">
        <f t="shared" si="53"/>
        <v>3642.56</v>
      </c>
      <c r="K654" s="23">
        <f t="shared" si="54"/>
        <v>4785.679999999999</v>
      </c>
    </row>
    <row r="655" spans="1:11" s="7" customFormat="1" ht="14.25" customHeight="1">
      <c r="A655" s="11" t="s">
        <v>1892</v>
      </c>
      <c r="B655" s="11">
        <v>22</v>
      </c>
      <c r="C655" s="11" t="s">
        <v>1957</v>
      </c>
      <c r="D655" s="11" t="s">
        <v>15</v>
      </c>
      <c r="E655" s="11" t="s">
        <v>1958</v>
      </c>
      <c r="F655" s="11" t="s">
        <v>1959</v>
      </c>
      <c r="G655" s="20">
        <f t="shared" si="50"/>
        <v>86.04</v>
      </c>
      <c r="H655" s="23">
        <f t="shared" si="51"/>
        <v>2609.36</v>
      </c>
      <c r="I655" s="23">
        <f t="shared" si="52"/>
        <v>2923.94</v>
      </c>
      <c r="J655" s="23">
        <f t="shared" si="53"/>
        <v>3438.8100000000004</v>
      </c>
      <c r="K655" s="23">
        <f t="shared" si="54"/>
        <v>4581.929999999999</v>
      </c>
    </row>
    <row r="656" spans="1:11" s="7" customFormat="1" ht="14.25" customHeight="1">
      <c r="A656" s="11" t="s">
        <v>1892</v>
      </c>
      <c r="B656" s="11">
        <v>23</v>
      </c>
      <c r="C656" s="11" t="s">
        <v>1960</v>
      </c>
      <c r="D656" s="11" t="s">
        <v>15</v>
      </c>
      <c r="E656" s="11" t="s">
        <v>1961</v>
      </c>
      <c r="F656" s="11" t="s">
        <v>1962</v>
      </c>
      <c r="G656" s="20">
        <f t="shared" si="50"/>
        <v>73.47</v>
      </c>
      <c r="H656" s="23">
        <f t="shared" si="51"/>
        <v>2378.86</v>
      </c>
      <c r="I656" s="23">
        <f t="shared" si="52"/>
        <v>2693.44</v>
      </c>
      <c r="J656" s="23">
        <f t="shared" si="53"/>
        <v>3208.31</v>
      </c>
      <c r="K656" s="23">
        <f t="shared" si="54"/>
        <v>4351.43</v>
      </c>
    </row>
    <row r="657" spans="1:11" s="7" customFormat="1" ht="14.25" customHeight="1">
      <c r="A657" s="11" t="s">
        <v>1963</v>
      </c>
      <c r="B657" s="11">
        <v>0</v>
      </c>
      <c r="C657" s="11" t="s">
        <v>1964</v>
      </c>
      <c r="D657" s="11" t="s">
        <v>15</v>
      </c>
      <c r="E657" s="11" t="s">
        <v>1965</v>
      </c>
      <c r="F657" s="11" t="s">
        <v>1966</v>
      </c>
      <c r="G657" s="20">
        <f t="shared" si="50"/>
        <v>64.18</v>
      </c>
      <c r="H657" s="23">
        <f t="shared" si="51"/>
        <v>2208.7</v>
      </c>
      <c r="I657" s="23">
        <f t="shared" si="52"/>
        <v>2523.2799999999997</v>
      </c>
      <c r="J657" s="23">
        <f t="shared" si="53"/>
        <v>3038.15</v>
      </c>
      <c r="K657" s="23">
        <f t="shared" si="54"/>
        <v>4181.27</v>
      </c>
    </row>
    <row r="658" spans="1:11" s="7" customFormat="1" ht="14.25" customHeight="1">
      <c r="A658" s="11" t="s">
        <v>1963</v>
      </c>
      <c r="B658" s="11">
        <v>1</v>
      </c>
      <c r="C658" s="11" t="s">
        <v>1967</v>
      </c>
      <c r="D658" s="11" t="s">
        <v>15</v>
      </c>
      <c r="E658" s="11" t="s">
        <v>62</v>
      </c>
      <c r="F658" s="11" t="s">
        <v>1564</v>
      </c>
      <c r="G658" s="20">
        <f t="shared" si="50"/>
        <v>58.61</v>
      </c>
      <c r="H658" s="23">
        <f t="shared" si="51"/>
        <v>2106.4900000000002</v>
      </c>
      <c r="I658" s="23">
        <f t="shared" si="52"/>
        <v>2421.07</v>
      </c>
      <c r="J658" s="23">
        <f t="shared" si="53"/>
        <v>2935.94</v>
      </c>
      <c r="K658" s="23">
        <f t="shared" si="54"/>
        <v>4079.06</v>
      </c>
    </row>
    <row r="659" spans="1:11" s="7" customFormat="1" ht="14.25" customHeight="1">
      <c r="A659" s="11" t="s">
        <v>1963</v>
      </c>
      <c r="B659" s="11">
        <v>2</v>
      </c>
      <c r="C659" s="11" t="s">
        <v>1968</v>
      </c>
      <c r="D659" s="11" t="s">
        <v>15</v>
      </c>
      <c r="E659" s="11" t="s">
        <v>1969</v>
      </c>
      <c r="F659" s="11" t="s">
        <v>1086</v>
      </c>
      <c r="G659" s="20">
        <f t="shared" si="50"/>
        <v>53.3</v>
      </c>
      <c r="H659" s="23">
        <f t="shared" si="51"/>
        <v>2009.19</v>
      </c>
      <c r="I659" s="23">
        <f t="shared" si="52"/>
        <v>2323.7700000000004</v>
      </c>
      <c r="J659" s="23">
        <f t="shared" si="53"/>
        <v>2838.6400000000003</v>
      </c>
      <c r="K659" s="23">
        <f t="shared" si="54"/>
        <v>3981.76</v>
      </c>
    </row>
    <row r="660" spans="1:11" s="7" customFormat="1" ht="14.25" customHeight="1">
      <c r="A660" s="11" t="s">
        <v>1963</v>
      </c>
      <c r="B660" s="11">
        <v>3</v>
      </c>
      <c r="C660" s="11" t="s">
        <v>1970</v>
      </c>
      <c r="D660" s="11" t="s">
        <v>15</v>
      </c>
      <c r="E660" s="11" t="s">
        <v>1971</v>
      </c>
      <c r="F660" s="11" t="s">
        <v>1972</v>
      </c>
      <c r="G660" s="20">
        <f t="shared" si="50"/>
        <v>52.05</v>
      </c>
      <c r="H660" s="23">
        <f t="shared" si="51"/>
        <v>1986.28</v>
      </c>
      <c r="I660" s="23">
        <f t="shared" si="52"/>
        <v>2300.86</v>
      </c>
      <c r="J660" s="23">
        <f t="shared" si="53"/>
        <v>2815.7300000000005</v>
      </c>
      <c r="K660" s="23">
        <f t="shared" si="54"/>
        <v>3958.85</v>
      </c>
    </row>
    <row r="661" spans="1:11" s="7" customFormat="1" ht="14.25" customHeight="1">
      <c r="A661" s="11" t="s">
        <v>1963</v>
      </c>
      <c r="B661" s="11">
        <v>4</v>
      </c>
      <c r="C661" s="11" t="s">
        <v>1973</v>
      </c>
      <c r="D661" s="11" t="s">
        <v>1974</v>
      </c>
      <c r="E661" s="11" t="s">
        <v>15</v>
      </c>
      <c r="F661" s="11" t="s">
        <v>1975</v>
      </c>
      <c r="G661" s="20">
        <f t="shared" si="50"/>
        <v>52.38</v>
      </c>
      <c r="H661" s="23">
        <f t="shared" si="51"/>
        <v>1992.2800000000002</v>
      </c>
      <c r="I661" s="23">
        <f t="shared" si="52"/>
        <v>2306.86</v>
      </c>
      <c r="J661" s="23">
        <f t="shared" si="53"/>
        <v>2821.7300000000005</v>
      </c>
      <c r="K661" s="23">
        <f t="shared" si="54"/>
        <v>3964.85</v>
      </c>
    </row>
    <row r="662" spans="1:11" s="7" customFormat="1" ht="14.25" customHeight="1">
      <c r="A662" s="11" t="s">
        <v>1963</v>
      </c>
      <c r="B662" s="11">
        <v>5</v>
      </c>
      <c r="C662" s="11" t="s">
        <v>1976</v>
      </c>
      <c r="D662" s="11" t="s">
        <v>1977</v>
      </c>
      <c r="E662" s="11" t="s">
        <v>15</v>
      </c>
      <c r="F662" s="11" t="s">
        <v>1978</v>
      </c>
      <c r="G662" s="20">
        <f t="shared" si="50"/>
        <v>52.71</v>
      </c>
      <c r="H662" s="23">
        <f t="shared" si="51"/>
        <v>1998.4500000000003</v>
      </c>
      <c r="I662" s="23">
        <f t="shared" si="52"/>
        <v>2313.03</v>
      </c>
      <c r="J662" s="23">
        <f t="shared" si="53"/>
        <v>2827.9</v>
      </c>
      <c r="K662" s="23">
        <f t="shared" si="54"/>
        <v>3971.02</v>
      </c>
    </row>
    <row r="663" spans="1:11" s="7" customFormat="1" ht="14.25" customHeight="1">
      <c r="A663" s="11" t="s">
        <v>1963</v>
      </c>
      <c r="B663" s="11">
        <v>6</v>
      </c>
      <c r="C663" s="11" t="s">
        <v>1979</v>
      </c>
      <c r="D663" s="11" t="s">
        <v>1980</v>
      </c>
      <c r="E663" s="11" t="s">
        <v>15</v>
      </c>
      <c r="F663" s="11" t="s">
        <v>1981</v>
      </c>
      <c r="G663" s="20">
        <f t="shared" si="50"/>
        <v>57.26</v>
      </c>
      <c r="H663" s="23">
        <f t="shared" si="51"/>
        <v>2081.82</v>
      </c>
      <c r="I663" s="23">
        <f t="shared" si="52"/>
        <v>2396.4</v>
      </c>
      <c r="J663" s="23">
        <f t="shared" si="53"/>
        <v>2911.2700000000004</v>
      </c>
      <c r="K663" s="23">
        <f t="shared" si="54"/>
        <v>4054.39</v>
      </c>
    </row>
    <row r="664" spans="1:11" s="7" customFormat="1" ht="14.25" customHeight="1">
      <c r="A664" s="11" t="s">
        <v>1963</v>
      </c>
      <c r="B664" s="11">
        <v>7</v>
      </c>
      <c r="C664" s="11" t="s">
        <v>1982</v>
      </c>
      <c r="D664" s="11" t="s">
        <v>1983</v>
      </c>
      <c r="E664" s="11" t="s">
        <v>15</v>
      </c>
      <c r="F664" s="11" t="s">
        <v>1984</v>
      </c>
      <c r="G664" s="20">
        <f t="shared" si="50"/>
        <v>62.07</v>
      </c>
      <c r="H664" s="23">
        <f t="shared" si="51"/>
        <v>2170.0400000000004</v>
      </c>
      <c r="I664" s="23">
        <f t="shared" si="52"/>
        <v>2484.6200000000003</v>
      </c>
      <c r="J664" s="23">
        <f t="shared" si="53"/>
        <v>2999.4900000000002</v>
      </c>
      <c r="K664" s="23">
        <f t="shared" si="54"/>
        <v>4142.61</v>
      </c>
    </row>
    <row r="665" spans="1:11" s="7" customFormat="1" ht="14.25" customHeight="1">
      <c r="A665" s="11" t="s">
        <v>1963</v>
      </c>
      <c r="B665" s="11">
        <v>8</v>
      </c>
      <c r="C665" s="11" t="s">
        <v>1985</v>
      </c>
      <c r="D665" s="11" t="s">
        <v>1986</v>
      </c>
      <c r="E665" s="11" t="s">
        <v>15</v>
      </c>
      <c r="F665" s="11" t="s">
        <v>1987</v>
      </c>
      <c r="G665" s="20">
        <f t="shared" si="50"/>
        <v>74.94</v>
      </c>
      <c r="H665" s="23">
        <f t="shared" si="51"/>
        <v>2405.92</v>
      </c>
      <c r="I665" s="23">
        <f t="shared" si="52"/>
        <v>2720.5</v>
      </c>
      <c r="J665" s="23">
        <f t="shared" si="53"/>
        <v>3235.3700000000003</v>
      </c>
      <c r="K665" s="23">
        <f t="shared" si="54"/>
        <v>4378.489999999999</v>
      </c>
    </row>
    <row r="666" spans="1:11" s="7" customFormat="1" ht="14.25" customHeight="1">
      <c r="A666" s="11" t="s">
        <v>1963</v>
      </c>
      <c r="B666" s="11">
        <v>9</v>
      </c>
      <c r="C666" s="11" t="s">
        <v>1988</v>
      </c>
      <c r="D666" s="11" t="s">
        <v>1989</v>
      </c>
      <c r="E666" s="11" t="s">
        <v>15</v>
      </c>
      <c r="F666" s="11" t="s">
        <v>1990</v>
      </c>
      <c r="G666" s="20">
        <f t="shared" si="50"/>
        <v>81.96</v>
      </c>
      <c r="H666" s="23">
        <f t="shared" si="51"/>
        <v>2534.51</v>
      </c>
      <c r="I666" s="23">
        <f t="shared" si="52"/>
        <v>2849.09</v>
      </c>
      <c r="J666" s="23">
        <f t="shared" si="53"/>
        <v>3363.96</v>
      </c>
      <c r="K666" s="23">
        <f t="shared" si="54"/>
        <v>4507.08</v>
      </c>
    </row>
    <row r="667" spans="1:11" s="7" customFormat="1" ht="14.25" customHeight="1">
      <c r="A667" s="11" t="s">
        <v>1963</v>
      </c>
      <c r="B667" s="11">
        <v>10</v>
      </c>
      <c r="C667" s="11" t="s">
        <v>1991</v>
      </c>
      <c r="D667" s="11" t="s">
        <v>15</v>
      </c>
      <c r="E667" s="11" t="s">
        <v>1992</v>
      </c>
      <c r="F667" s="11" t="s">
        <v>1993</v>
      </c>
      <c r="G667" s="20">
        <f t="shared" si="50"/>
        <v>83.41</v>
      </c>
      <c r="H667" s="23">
        <f t="shared" si="51"/>
        <v>2561.12</v>
      </c>
      <c r="I667" s="23">
        <f t="shared" si="52"/>
        <v>2875.7</v>
      </c>
      <c r="J667" s="23">
        <f t="shared" si="53"/>
        <v>3390.5699999999997</v>
      </c>
      <c r="K667" s="23">
        <f t="shared" si="54"/>
        <v>4533.69</v>
      </c>
    </row>
    <row r="668" spans="1:11" s="7" customFormat="1" ht="14.25" customHeight="1">
      <c r="A668" s="11" t="s">
        <v>1963</v>
      </c>
      <c r="B668" s="11">
        <v>11</v>
      </c>
      <c r="C668" s="11" t="s">
        <v>1994</v>
      </c>
      <c r="D668" s="11" t="s">
        <v>26</v>
      </c>
      <c r="E668" s="11" t="s">
        <v>1148</v>
      </c>
      <c r="F668" s="11" t="s">
        <v>1995</v>
      </c>
      <c r="G668" s="20">
        <f t="shared" si="50"/>
        <v>84.2</v>
      </c>
      <c r="H668" s="23">
        <f t="shared" si="51"/>
        <v>2575.6499999999996</v>
      </c>
      <c r="I668" s="23">
        <f t="shared" si="52"/>
        <v>2890.2299999999996</v>
      </c>
      <c r="J668" s="23">
        <f t="shared" si="53"/>
        <v>3405.1</v>
      </c>
      <c r="K668" s="23">
        <f t="shared" si="54"/>
        <v>4548.219999999999</v>
      </c>
    </row>
    <row r="669" spans="1:11" s="7" customFormat="1" ht="14.25" customHeight="1">
      <c r="A669" s="11" t="s">
        <v>1963</v>
      </c>
      <c r="B669" s="11">
        <v>12</v>
      </c>
      <c r="C669" s="11" t="s">
        <v>1996</v>
      </c>
      <c r="D669" s="11" t="s">
        <v>15</v>
      </c>
      <c r="E669" s="11" t="s">
        <v>1997</v>
      </c>
      <c r="F669" s="11" t="s">
        <v>1998</v>
      </c>
      <c r="G669" s="20">
        <f t="shared" si="50"/>
        <v>84.72</v>
      </c>
      <c r="H669" s="23">
        <f t="shared" si="51"/>
        <v>2585.1299999999997</v>
      </c>
      <c r="I669" s="23">
        <f t="shared" si="52"/>
        <v>2899.7099999999996</v>
      </c>
      <c r="J669" s="23">
        <f t="shared" si="53"/>
        <v>3414.58</v>
      </c>
      <c r="K669" s="23">
        <f t="shared" si="54"/>
        <v>4557.7</v>
      </c>
    </row>
    <row r="670" spans="1:11" s="7" customFormat="1" ht="14.25" customHeight="1">
      <c r="A670" s="11" t="s">
        <v>1963</v>
      </c>
      <c r="B670" s="11">
        <v>13</v>
      </c>
      <c r="C670" s="11" t="s">
        <v>1999</v>
      </c>
      <c r="D670" s="11" t="s">
        <v>15</v>
      </c>
      <c r="E670" s="11" t="s">
        <v>2000</v>
      </c>
      <c r="F670" s="11" t="s">
        <v>2001</v>
      </c>
      <c r="G670" s="20">
        <f t="shared" si="50"/>
        <v>85.09</v>
      </c>
      <c r="H670" s="23">
        <f t="shared" si="51"/>
        <v>2592</v>
      </c>
      <c r="I670" s="23">
        <f t="shared" si="52"/>
        <v>2906.58</v>
      </c>
      <c r="J670" s="23">
        <f t="shared" si="53"/>
        <v>3421.4500000000003</v>
      </c>
      <c r="K670" s="23">
        <f t="shared" si="54"/>
        <v>4564.57</v>
      </c>
    </row>
    <row r="671" spans="1:11" s="7" customFormat="1" ht="14.25" customHeight="1">
      <c r="A671" s="11" t="s">
        <v>1963</v>
      </c>
      <c r="B671" s="11">
        <v>14</v>
      </c>
      <c r="C671" s="11" t="s">
        <v>2002</v>
      </c>
      <c r="D671" s="11" t="s">
        <v>2003</v>
      </c>
      <c r="E671" s="11" t="s">
        <v>15</v>
      </c>
      <c r="F671" s="11" t="s">
        <v>2004</v>
      </c>
      <c r="G671" s="20">
        <f t="shared" si="50"/>
        <v>84.28</v>
      </c>
      <c r="H671" s="23">
        <f t="shared" si="51"/>
        <v>2577.15</v>
      </c>
      <c r="I671" s="23">
        <f t="shared" si="52"/>
        <v>2891.73</v>
      </c>
      <c r="J671" s="23">
        <f t="shared" si="53"/>
        <v>3406.6000000000004</v>
      </c>
      <c r="K671" s="23">
        <f t="shared" si="54"/>
        <v>4549.719999999999</v>
      </c>
    </row>
    <row r="672" spans="1:11" s="7" customFormat="1" ht="14.25" customHeight="1">
      <c r="A672" s="11" t="s">
        <v>1963</v>
      </c>
      <c r="B672" s="11">
        <v>15</v>
      </c>
      <c r="C672" s="11" t="s">
        <v>2005</v>
      </c>
      <c r="D672" s="11" t="s">
        <v>2006</v>
      </c>
      <c r="E672" s="11" t="s">
        <v>15</v>
      </c>
      <c r="F672" s="11" t="s">
        <v>2007</v>
      </c>
      <c r="G672" s="20">
        <f t="shared" si="50"/>
        <v>84.2</v>
      </c>
      <c r="H672" s="23">
        <f t="shared" si="51"/>
        <v>2575.58</v>
      </c>
      <c r="I672" s="23">
        <f t="shared" si="52"/>
        <v>2890.16</v>
      </c>
      <c r="J672" s="23">
        <f t="shared" si="53"/>
        <v>3405.0299999999997</v>
      </c>
      <c r="K672" s="23">
        <f t="shared" si="54"/>
        <v>4548.15</v>
      </c>
    </row>
    <row r="673" spans="1:11" s="7" customFormat="1" ht="14.25" customHeight="1">
      <c r="A673" s="11" t="s">
        <v>1963</v>
      </c>
      <c r="B673" s="11">
        <v>16</v>
      </c>
      <c r="C673" s="11" t="s">
        <v>2008</v>
      </c>
      <c r="D673" s="11" t="s">
        <v>2009</v>
      </c>
      <c r="E673" s="11" t="s">
        <v>15</v>
      </c>
      <c r="F673" s="11" t="s">
        <v>2010</v>
      </c>
      <c r="G673" s="20">
        <f t="shared" si="50"/>
        <v>83.66</v>
      </c>
      <c r="H673" s="23">
        <f t="shared" si="51"/>
        <v>2565.69</v>
      </c>
      <c r="I673" s="23">
        <f t="shared" si="52"/>
        <v>2880.27</v>
      </c>
      <c r="J673" s="23">
        <f t="shared" si="53"/>
        <v>3395.1400000000003</v>
      </c>
      <c r="K673" s="23">
        <f t="shared" si="54"/>
        <v>4538.26</v>
      </c>
    </row>
    <row r="674" spans="1:11" s="7" customFormat="1" ht="14.25" customHeight="1">
      <c r="A674" s="11" t="s">
        <v>1963</v>
      </c>
      <c r="B674" s="11">
        <v>17</v>
      </c>
      <c r="C674" s="11" t="s">
        <v>2011</v>
      </c>
      <c r="D674" s="11" t="s">
        <v>2012</v>
      </c>
      <c r="E674" s="11" t="s">
        <v>15</v>
      </c>
      <c r="F674" s="11" t="s">
        <v>2013</v>
      </c>
      <c r="G674" s="20">
        <f t="shared" si="50"/>
        <v>84.35</v>
      </c>
      <c r="H674" s="23">
        <f t="shared" si="51"/>
        <v>2578.31</v>
      </c>
      <c r="I674" s="23">
        <f t="shared" si="52"/>
        <v>2892.89</v>
      </c>
      <c r="J674" s="23">
        <f t="shared" si="53"/>
        <v>3407.7599999999998</v>
      </c>
      <c r="K674" s="23">
        <f t="shared" si="54"/>
        <v>4550.88</v>
      </c>
    </row>
    <row r="675" spans="1:11" s="7" customFormat="1" ht="14.25" customHeight="1">
      <c r="A675" s="11" t="s">
        <v>1963</v>
      </c>
      <c r="B675" s="11">
        <v>18</v>
      </c>
      <c r="C675" s="11" t="s">
        <v>2014</v>
      </c>
      <c r="D675" s="11" t="s">
        <v>2015</v>
      </c>
      <c r="E675" s="11" t="s">
        <v>15</v>
      </c>
      <c r="F675" s="11" t="s">
        <v>2016</v>
      </c>
      <c r="G675" s="20">
        <f t="shared" si="50"/>
        <v>84.33</v>
      </c>
      <c r="H675" s="23">
        <f t="shared" si="51"/>
        <v>2578.05</v>
      </c>
      <c r="I675" s="23">
        <f t="shared" si="52"/>
        <v>2892.63</v>
      </c>
      <c r="J675" s="23">
        <f t="shared" si="53"/>
        <v>3407.5</v>
      </c>
      <c r="K675" s="23">
        <f t="shared" si="54"/>
        <v>4550.62</v>
      </c>
    </row>
    <row r="676" spans="1:11" s="7" customFormat="1" ht="14.25" customHeight="1">
      <c r="A676" s="11" t="s">
        <v>1963</v>
      </c>
      <c r="B676" s="11">
        <v>19</v>
      </c>
      <c r="C676" s="11" t="s">
        <v>2017</v>
      </c>
      <c r="D676" s="11" t="s">
        <v>2018</v>
      </c>
      <c r="E676" s="11" t="s">
        <v>15</v>
      </c>
      <c r="F676" s="11" t="s">
        <v>2019</v>
      </c>
      <c r="G676" s="20">
        <f t="shared" si="50"/>
        <v>89.19</v>
      </c>
      <c r="H676" s="23">
        <f t="shared" si="51"/>
        <v>2667.14</v>
      </c>
      <c r="I676" s="23">
        <f t="shared" si="52"/>
        <v>2981.72</v>
      </c>
      <c r="J676" s="23">
        <f t="shared" si="53"/>
        <v>3496.59</v>
      </c>
      <c r="K676" s="23">
        <f t="shared" si="54"/>
        <v>4639.709999999999</v>
      </c>
    </row>
    <row r="677" spans="1:11" s="7" customFormat="1" ht="14.25" customHeight="1">
      <c r="A677" s="11" t="s">
        <v>1963</v>
      </c>
      <c r="B677" s="11">
        <v>20</v>
      </c>
      <c r="C677" s="11" t="s">
        <v>2020</v>
      </c>
      <c r="D677" s="11" t="s">
        <v>2021</v>
      </c>
      <c r="E677" s="11" t="s">
        <v>15</v>
      </c>
      <c r="F677" s="11" t="s">
        <v>2022</v>
      </c>
      <c r="G677" s="20">
        <f t="shared" si="50"/>
        <v>88.81</v>
      </c>
      <c r="H677" s="23">
        <f t="shared" si="51"/>
        <v>2660.18</v>
      </c>
      <c r="I677" s="23">
        <f t="shared" si="52"/>
        <v>2974.7599999999998</v>
      </c>
      <c r="J677" s="23">
        <f t="shared" si="53"/>
        <v>3489.63</v>
      </c>
      <c r="K677" s="23">
        <f t="shared" si="54"/>
        <v>4632.75</v>
      </c>
    </row>
    <row r="678" spans="1:11" s="7" customFormat="1" ht="14.25" customHeight="1">
      <c r="A678" s="11" t="s">
        <v>1963</v>
      </c>
      <c r="B678" s="11">
        <v>21</v>
      </c>
      <c r="C678" s="11" t="s">
        <v>2023</v>
      </c>
      <c r="D678" s="11" t="s">
        <v>2024</v>
      </c>
      <c r="E678" s="11" t="s">
        <v>15</v>
      </c>
      <c r="F678" s="11" t="s">
        <v>2025</v>
      </c>
      <c r="G678" s="20">
        <f t="shared" si="50"/>
        <v>88.17</v>
      </c>
      <c r="H678" s="23">
        <f t="shared" si="51"/>
        <v>2648.33</v>
      </c>
      <c r="I678" s="23">
        <f t="shared" si="52"/>
        <v>2962.91</v>
      </c>
      <c r="J678" s="23">
        <f t="shared" si="53"/>
        <v>3477.78</v>
      </c>
      <c r="K678" s="23">
        <f t="shared" si="54"/>
        <v>4620.9</v>
      </c>
    </row>
    <row r="679" spans="1:11" s="7" customFormat="1" ht="14.25" customHeight="1">
      <c r="A679" s="11" t="s">
        <v>1963</v>
      </c>
      <c r="B679" s="11">
        <v>22</v>
      </c>
      <c r="C679" s="11" t="s">
        <v>2026</v>
      </c>
      <c r="D679" s="11" t="s">
        <v>15</v>
      </c>
      <c r="E679" s="11" t="s">
        <v>959</v>
      </c>
      <c r="F679" s="11" t="s">
        <v>2027</v>
      </c>
      <c r="G679" s="20">
        <f t="shared" si="50"/>
        <v>88.21</v>
      </c>
      <c r="H679" s="23">
        <f t="shared" si="51"/>
        <v>2649.05</v>
      </c>
      <c r="I679" s="23">
        <f t="shared" si="52"/>
        <v>2963.63</v>
      </c>
      <c r="J679" s="23">
        <f t="shared" si="53"/>
        <v>3478.5</v>
      </c>
      <c r="K679" s="23">
        <f t="shared" si="54"/>
        <v>4621.62</v>
      </c>
    </row>
    <row r="680" spans="1:11" s="7" customFormat="1" ht="14.25" customHeight="1">
      <c r="A680" s="11" t="s">
        <v>1963</v>
      </c>
      <c r="B680" s="11">
        <v>23</v>
      </c>
      <c r="C680" s="11" t="s">
        <v>2028</v>
      </c>
      <c r="D680" s="11" t="s">
        <v>15</v>
      </c>
      <c r="E680" s="11" t="s">
        <v>2029</v>
      </c>
      <c r="F680" s="11" t="s">
        <v>2030</v>
      </c>
      <c r="G680" s="20">
        <f t="shared" si="50"/>
        <v>78.4</v>
      </c>
      <c r="H680" s="23">
        <f t="shared" si="51"/>
        <v>2469.3300000000004</v>
      </c>
      <c r="I680" s="23">
        <f t="shared" si="52"/>
        <v>2783.9100000000003</v>
      </c>
      <c r="J680" s="23">
        <f t="shared" si="53"/>
        <v>3298.78</v>
      </c>
      <c r="K680" s="23">
        <f t="shared" si="54"/>
        <v>4441.9</v>
      </c>
    </row>
    <row r="681" spans="1:11" s="7" customFormat="1" ht="14.25" customHeight="1">
      <c r="A681" s="11" t="s">
        <v>2031</v>
      </c>
      <c r="B681" s="11">
        <v>0</v>
      </c>
      <c r="C681" s="11" t="s">
        <v>2032</v>
      </c>
      <c r="D681" s="11" t="s">
        <v>15</v>
      </c>
      <c r="E681" s="11" t="s">
        <v>2033</v>
      </c>
      <c r="F681" s="11" t="s">
        <v>2034</v>
      </c>
      <c r="G681" s="20">
        <f t="shared" si="50"/>
        <v>64.02</v>
      </c>
      <c r="H681" s="23">
        <f t="shared" si="51"/>
        <v>2205.7000000000003</v>
      </c>
      <c r="I681" s="23">
        <f t="shared" si="52"/>
        <v>2520.28</v>
      </c>
      <c r="J681" s="23">
        <f t="shared" si="53"/>
        <v>3035.15</v>
      </c>
      <c r="K681" s="23">
        <f t="shared" si="54"/>
        <v>4178.27</v>
      </c>
    </row>
    <row r="682" spans="1:11" s="7" customFormat="1" ht="14.25" customHeight="1">
      <c r="A682" s="11" t="s">
        <v>2031</v>
      </c>
      <c r="B682" s="11">
        <v>1</v>
      </c>
      <c r="C682" s="11" t="s">
        <v>2035</v>
      </c>
      <c r="D682" s="11" t="s">
        <v>15</v>
      </c>
      <c r="E682" s="11" t="s">
        <v>2036</v>
      </c>
      <c r="F682" s="11" t="s">
        <v>2037</v>
      </c>
      <c r="G682" s="20">
        <f t="shared" si="50"/>
        <v>56.18</v>
      </c>
      <c r="H682" s="23">
        <f t="shared" si="51"/>
        <v>2062.02</v>
      </c>
      <c r="I682" s="23">
        <f t="shared" si="52"/>
        <v>2376.6</v>
      </c>
      <c r="J682" s="23">
        <f t="shared" si="53"/>
        <v>2891.47</v>
      </c>
      <c r="K682" s="23">
        <f t="shared" si="54"/>
        <v>4034.5899999999997</v>
      </c>
    </row>
    <row r="683" spans="1:11" s="7" customFormat="1" ht="14.25" customHeight="1">
      <c r="A683" s="11" t="s">
        <v>2031</v>
      </c>
      <c r="B683" s="11">
        <v>2</v>
      </c>
      <c r="C683" s="11" t="s">
        <v>2038</v>
      </c>
      <c r="D683" s="11" t="s">
        <v>2039</v>
      </c>
      <c r="E683" s="11" t="s">
        <v>15</v>
      </c>
      <c r="F683" s="11" t="s">
        <v>2040</v>
      </c>
      <c r="G683" s="20">
        <f t="shared" si="50"/>
        <v>49.14</v>
      </c>
      <c r="H683" s="23">
        <f t="shared" si="51"/>
        <v>1932.8700000000001</v>
      </c>
      <c r="I683" s="23">
        <f t="shared" si="52"/>
        <v>2247.45</v>
      </c>
      <c r="J683" s="23">
        <f t="shared" si="53"/>
        <v>2762.32</v>
      </c>
      <c r="K683" s="23">
        <f t="shared" si="54"/>
        <v>3905.4399999999996</v>
      </c>
    </row>
    <row r="684" spans="1:11" s="7" customFormat="1" ht="14.25" customHeight="1">
      <c r="A684" s="11" t="s">
        <v>2031</v>
      </c>
      <c r="B684" s="11">
        <v>3</v>
      </c>
      <c r="C684" s="11" t="s">
        <v>2041</v>
      </c>
      <c r="D684" s="11" t="s">
        <v>2042</v>
      </c>
      <c r="E684" s="11" t="s">
        <v>15</v>
      </c>
      <c r="F684" s="11" t="s">
        <v>2043</v>
      </c>
      <c r="G684" s="20">
        <f t="shared" si="50"/>
        <v>44.36</v>
      </c>
      <c r="H684" s="23">
        <f t="shared" si="51"/>
        <v>1845.26</v>
      </c>
      <c r="I684" s="23">
        <f t="shared" si="52"/>
        <v>2159.84</v>
      </c>
      <c r="J684" s="23">
        <f t="shared" si="53"/>
        <v>2674.7100000000005</v>
      </c>
      <c r="K684" s="23">
        <f t="shared" si="54"/>
        <v>3817.83</v>
      </c>
    </row>
    <row r="685" spans="1:11" s="7" customFormat="1" ht="14.25" customHeight="1">
      <c r="A685" s="11" t="s">
        <v>2031</v>
      </c>
      <c r="B685" s="11">
        <v>4</v>
      </c>
      <c r="C685" s="11" t="s">
        <v>2044</v>
      </c>
      <c r="D685" s="11" t="s">
        <v>2045</v>
      </c>
      <c r="E685" s="11" t="s">
        <v>15</v>
      </c>
      <c r="F685" s="11" t="s">
        <v>2046</v>
      </c>
      <c r="G685" s="20">
        <f t="shared" si="50"/>
        <v>46.83</v>
      </c>
      <c r="H685" s="23">
        <f t="shared" si="51"/>
        <v>1890.62</v>
      </c>
      <c r="I685" s="23">
        <f t="shared" si="52"/>
        <v>2205.2</v>
      </c>
      <c r="J685" s="23">
        <f t="shared" si="53"/>
        <v>2720.07</v>
      </c>
      <c r="K685" s="23">
        <f t="shared" si="54"/>
        <v>3863.1899999999996</v>
      </c>
    </row>
    <row r="686" spans="1:11" s="7" customFormat="1" ht="14.25" customHeight="1">
      <c r="A686" s="11" t="s">
        <v>2031</v>
      </c>
      <c r="B686" s="11">
        <v>5</v>
      </c>
      <c r="C686" s="11" t="s">
        <v>2047</v>
      </c>
      <c r="D686" s="11" t="s">
        <v>2048</v>
      </c>
      <c r="E686" s="11" t="s">
        <v>15</v>
      </c>
      <c r="F686" s="11" t="s">
        <v>2049</v>
      </c>
      <c r="G686" s="20">
        <f t="shared" si="50"/>
        <v>45.7</v>
      </c>
      <c r="H686" s="23">
        <f t="shared" si="51"/>
        <v>1869.9400000000003</v>
      </c>
      <c r="I686" s="23">
        <f t="shared" si="52"/>
        <v>2184.52</v>
      </c>
      <c r="J686" s="23">
        <f t="shared" si="53"/>
        <v>2699.39</v>
      </c>
      <c r="K686" s="23">
        <f t="shared" si="54"/>
        <v>3842.5099999999998</v>
      </c>
    </row>
    <row r="687" spans="1:11" s="7" customFormat="1" ht="14.25" customHeight="1">
      <c r="A687" s="11" t="s">
        <v>2031</v>
      </c>
      <c r="B687" s="11">
        <v>6</v>
      </c>
      <c r="C687" s="11" t="s">
        <v>2050</v>
      </c>
      <c r="D687" s="11" t="s">
        <v>2051</v>
      </c>
      <c r="E687" s="11" t="s">
        <v>15</v>
      </c>
      <c r="F687" s="11" t="s">
        <v>2052</v>
      </c>
      <c r="G687" s="20">
        <f t="shared" si="50"/>
        <v>50.45</v>
      </c>
      <c r="H687" s="23">
        <f t="shared" si="51"/>
        <v>1957.0200000000002</v>
      </c>
      <c r="I687" s="23">
        <f t="shared" si="52"/>
        <v>2271.6</v>
      </c>
      <c r="J687" s="23">
        <f t="shared" si="53"/>
        <v>2786.47</v>
      </c>
      <c r="K687" s="23">
        <f t="shared" si="54"/>
        <v>3929.5899999999997</v>
      </c>
    </row>
    <row r="688" spans="1:11" s="7" customFormat="1" ht="14.25" customHeight="1">
      <c r="A688" s="11" t="s">
        <v>2031</v>
      </c>
      <c r="B688" s="11">
        <v>7</v>
      </c>
      <c r="C688" s="11" t="s">
        <v>2053</v>
      </c>
      <c r="D688" s="11" t="s">
        <v>2054</v>
      </c>
      <c r="E688" s="11" t="s">
        <v>15</v>
      </c>
      <c r="F688" s="11" t="s">
        <v>2055</v>
      </c>
      <c r="G688" s="20">
        <f t="shared" si="50"/>
        <v>55.73</v>
      </c>
      <c r="H688" s="23">
        <f t="shared" si="51"/>
        <v>2053.7000000000003</v>
      </c>
      <c r="I688" s="23">
        <f t="shared" si="52"/>
        <v>2368.28</v>
      </c>
      <c r="J688" s="23">
        <f t="shared" si="53"/>
        <v>2883.15</v>
      </c>
      <c r="K688" s="23">
        <f t="shared" si="54"/>
        <v>4026.27</v>
      </c>
    </row>
    <row r="689" spans="1:11" s="7" customFormat="1" ht="14.25" customHeight="1">
      <c r="A689" s="11" t="s">
        <v>2031</v>
      </c>
      <c r="B689" s="11">
        <v>8</v>
      </c>
      <c r="C689" s="11" t="s">
        <v>2056</v>
      </c>
      <c r="D689" s="11" t="s">
        <v>2057</v>
      </c>
      <c r="E689" s="11" t="s">
        <v>15</v>
      </c>
      <c r="F689" s="11" t="s">
        <v>2058</v>
      </c>
      <c r="G689" s="20">
        <f t="shared" si="50"/>
        <v>62.93</v>
      </c>
      <c r="H689" s="23">
        <f t="shared" si="51"/>
        <v>2185.65</v>
      </c>
      <c r="I689" s="23">
        <f t="shared" si="52"/>
        <v>2500.23</v>
      </c>
      <c r="J689" s="23">
        <f t="shared" si="53"/>
        <v>3015.1</v>
      </c>
      <c r="K689" s="23">
        <f t="shared" si="54"/>
        <v>4158.22</v>
      </c>
    </row>
    <row r="690" spans="1:11" s="7" customFormat="1" ht="14.25" customHeight="1">
      <c r="A690" s="11" t="s">
        <v>2031</v>
      </c>
      <c r="B690" s="11">
        <v>9</v>
      </c>
      <c r="C690" s="11" t="s">
        <v>2059</v>
      </c>
      <c r="D690" s="11" t="s">
        <v>2060</v>
      </c>
      <c r="E690" s="11" t="s">
        <v>15</v>
      </c>
      <c r="F690" s="11" t="s">
        <v>2061</v>
      </c>
      <c r="G690" s="20">
        <f t="shared" si="50"/>
        <v>73.86</v>
      </c>
      <c r="H690" s="23">
        <f t="shared" si="51"/>
        <v>2386.13</v>
      </c>
      <c r="I690" s="23">
        <f t="shared" si="52"/>
        <v>2700.71</v>
      </c>
      <c r="J690" s="23">
        <f t="shared" si="53"/>
        <v>3215.5800000000004</v>
      </c>
      <c r="K690" s="23">
        <f t="shared" si="54"/>
        <v>4358.7</v>
      </c>
    </row>
    <row r="691" spans="1:11" s="7" customFormat="1" ht="14.25" customHeight="1">
      <c r="A691" s="11" t="s">
        <v>2031</v>
      </c>
      <c r="B691" s="11">
        <v>10</v>
      </c>
      <c r="C691" s="11" t="s">
        <v>2062</v>
      </c>
      <c r="D691" s="11" t="s">
        <v>15</v>
      </c>
      <c r="E691" s="11" t="s">
        <v>2063</v>
      </c>
      <c r="F691" s="11" t="s">
        <v>2064</v>
      </c>
      <c r="G691" s="20">
        <f t="shared" si="50"/>
        <v>76.97</v>
      </c>
      <c r="H691" s="23">
        <f t="shared" si="51"/>
        <v>2443.1</v>
      </c>
      <c r="I691" s="23">
        <f t="shared" si="52"/>
        <v>2757.68</v>
      </c>
      <c r="J691" s="23">
        <f t="shared" si="53"/>
        <v>3272.5499999999997</v>
      </c>
      <c r="K691" s="23">
        <f t="shared" si="54"/>
        <v>4415.67</v>
      </c>
    </row>
    <row r="692" spans="1:11" s="7" customFormat="1" ht="14.25" customHeight="1">
      <c r="A692" s="11" t="s">
        <v>2031</v>
      </c>
      <c r="B692" s="11">
        <v>11</v>
      </c>
      <c r="C692" s="11" t="s">
        <v>2065</v>
      </c>
      <c r="D692" s="11" t="s">
        <v>15</v>
      </c>
      <c r="E692" s="11" t="s">
        <v>2066</v>
      </c>
      <c r="F692" s="11" t="s">
        <v>2067</v>
      </c>
      <c r="G692" s="20">
        <f t="shared" si="50"/>
        <v>77.73</v>
      </c>
      <c r="H692" s="23">
        <f t="shared" si="51"/>
        <v>2456.9500000000003</v>
      </c>
      <c r="I692" s="23">
        <f t="shared" si="52"/>
        <v>2771.53</v>
      </c>
      <c r="J692" s="23">
        <f t="shared" si="53"/>
        <v>3286.4</v>
      </c>
      <c r="K692" s="23">
        <f t="shared" si="54"/>
        <v>4429.5199999999995</v>
      </c>
    </row>
    <row r="693" spans="1:11" s="7" customFormat="1" ht="14.25" customHeight="1">
      <c r="A693" s="11" t="s">
        <v>2031</v>
      </c>
      <c r="B693" s="11">
        <v>12</v>
      </c>
      <c r="C693" s="11" t="s">
        <v>2068</v>
      </c>
      <c r="D693" s="11" t="s">
        <v>15</v>
      </c>
      <c r="E693" s="11" t="s">
        <v>75</v>
      </c>
      <c r="F693" s="11" t="s">
        <v>2069</v>
      </c>
      <c r="G693" s="20">
        <f t="shared" si="50"/>
        <v>77.42</v>
      </c>
      <c r="H693" s="23">
        <f t="shared" si="51"/>
        <v>2451.37</v>
      </c>
      <c r="I693" s="23">
        <f t="shared" si="52"/>
        <v>2765.95</v>
      </c>
      <c r="J693" s="23">
        <f t="shared" si="53"/>
        <v>3280.82</v>
      </c>
      <c r="K693" s="23">
        <f t="shared" si="54"/>
        <v>4423.94</v>
      </c>
    </row>
    <row r="694" spans="1:11" s="7" customFormat="1" ht="14.25" customHeight="1">
      <c r="A694" s="11" t="s">
        <v>2031</v>
      </c>
      <c r="B694" s="11">
        <v>13</v>
      </c>
      <c r="C694" s="11" t="s">
        <v>2070</v>
      </c>
      <c r="D694" s="11" t="s">
        <v>15</v>
      </c>
      <c r="E694" s="11" t="s">
        <v>2071</v>
      </c>
      <c r="F694" s="11" t="s">
        <v>2072</v>
      </c>
      <c r="G694" s="20">
        <f t="shared" si="50"/>
        <v>78.33</v>
      </c>
      <c r="H694" s="23">
        <f t="shared" si="51"/>
        <v>2468</v>
      </c>
      <c r="I694" s="23">
        <f t="shared" si="52"/>
        <v>2782.58</v>
      </c>
      <c r="J694" s="23">
        <f t="shared" si="53"/>
        <v>3297.45</v>
      </c>
      <c r="K694" s="23">
        <f t="shared" si="54"/>
        <v>4440.57</v>
      </c>
    </row>
    <row r="695" spans="1:11" s="7" customFormat="1" ht="14.25" customHeight="1">
      <c r="A695" s="11" t="s">
        <v>2031</v>
      </c>
      <c r="B695" s="11">
        <v>14</v>
      </c>
      <c r="C695" s="11" t="s">
        <v>2073</v>
      </c>
      <c r="D695" s="11" t="s">
        <v>15</v>
      </c>
      <c r="E695" s="11" t="s">
        <v>2074</v>
      </c>
      <c r="F695" s="11" t="s">
        <v>2075</v>
      </c>
      <c r="G695" s="20">
        <f t="shared" si="50"/>
        <v>78.47</v>
      </c>
      <c r="H695" s="23">
        <f t="shared" si="51"/>
        <v>2470.5099999999998</v>
      </c>
      <c r="I695" s="23">
        <f t="shared" si="52"/>
        <v>2785.0899999999997</v>
      </c>
      <c r="J695" s="23">
        <f t="shared" si="53"/>
        <v>3299.96</v>
      </c>
      <c r="K695" s="23">
        <f t="shared" si="54"/>
        <v>4443.08</v>
      </c>
    </row>
    <row r="696" spans="1:11" s="7" customFormat="1" ht="14.25" customHeight="1">
      <c r="A696" s="11" t="s">
        <v>2031</v>
      </c>
      <c r="B696" s="11">
        <v>15</v>
      </c>
      <c r="C696" s="11" t="s">
        <v>2076</v>
      </c>
      <c r="D696" s="11" t="s">
        <v>15</v>
      </c>
      <c r="E696" s="11" t="s">
        <v>2077</v>
      </c>
      <c r="F696" s="11" t="s">
        <v>2078</v>
      </c>
      <c r="G696" s="20">
        <f t="shared" si="50"/>
        <v>78.95</v>
      </c>
      <c r="H696" s="23">
        <f t="shared" si="51"/>
        <v>2479.47</v>
      </c>
      <c r="I696" s="23">
        <f t="shared" si="52"/>
        <v>2794.0499999999997</v>
      </c>
      <c r="J696" s="23">
        <f t="shared" si="53"/>
        <v>3308.92</v>
      </c>
      <c r="K696" s="23">
        <f t="shared" si="54"/>
        <v>4452.04</v>
      </c>
    </row>
    <row r="697" spans="1:11" s="7" customFormat="1" ht="14.25" customHeight="1">
      <c r="A697" s="11" t="s">
        <v>2031</v>
      </c>
      <c r="B697" s="11">
        <v>16</v>
      </c>
      <c r="C697" s="11" t="s">
        <v>2079</v>
      </c>
      <c r="D697" s="11" t="s">
        <v>15</v>
      </c>
      <c r="E697" s="11" t="s">
        <v>2080</v>
      </c>
      <c r="F697" s="11" t="s">
        <v>2081</v>
      </c>
      <c r="G697" s="20">
        <f t="shared" si="50"/>
        <v>78.91</v>
      </c>
      <c r="H697" s="23">
        <f t="shared" si="51"/>
        <v>2478.6499999999996</v>
      </c>
      <c r="I697" s="23">
        <f t="shared" si="52"/>
        <v>2793.2299999999996</v>
      </c>
      <c r="J697" s="23">
        <f t="shared" si="53"/>
        <v>3308.1</v>
      </c>
      <c r="K697" s="23">
        <f t="shared" si="54"/>
        <v>4451.219999999999</v>
      </c>
    </row>
    <row r="698" spans="1:11" s="7" customFormat="1" ht="14.25" customHeight="1">
      <c r="A698" s="11" t="s">
        <v>2031</v>
      </c>
      <c r="B698" s="11">
        <v>17</v>
      </c>
      <c r="C698" s="11" t="s">
        <v>2082</v>
      </c>
      <c r="D698" s="11" t="s">
        <v>15</v>
      </c>
      <c r="E698" s="11" t="s">
        <v>1568</v>
      </c>
      <c r="F698" s="11" t="s">
        <v>2083</v>
      </c>
      <c r="G698" s="20">
        <f t="shared" si="50"/>
        <v>80</v>
      </c>
      <c r="H698" s="23">
        <f t="shared" si="51"/>
        <v>2498.6000000000004</v>
      </c>
      <c r="I698" s="23">
        <f t="shared" si="52"/>
        <v>2813.1800000000003</v>
      </c>
      <c r="J698" s="23">
        <f t="shared" si="53"/>
        <v>3328.05</v>
      </c>
      <c r="K698" s="23">
        <f t="shared" si="54"/>
        <v>4471.17</v>
      </c>
    </row>
    <row r="699" spans="1:11" s="7" customFormat="1" ht="14.25" customHeight="1">
      <c r="A699" s="11" t="s">
        <v>2031</v>
      </c>
      <c r="B699" s="11">
        <v>18</v>
      </c>
      <c r="C699" s="11" t="s">
        <v>2084</v>
      </c>
      <c r="D699" s="11" t="s">
        <v>2085</v>
      </c>
      <c r="E699" s="11" t="s">
        <v>15</v>
      </c>
      <c r="F699" s="11" t="s">
        <v>2086</v>
      </c>
      <c r="G699" s="20">
        <f t="shared" si="50"/>
        <v>83.97</v>
      </c>
      <c r="H699" s="23">
        <f t="shared" si="51"/>
        <v>2571.4</v>
      </c>
      <c r="I699" s="23">
        <f t="shared" si="52"/>
        <v>2885.98</v>
      </c>
      <c r="J699" s="23">
        <f t="shared" si="53"/>
        <v>3400.85</v>
      </c>
      <c r="K699" s="23">
        <f t="shared" si="54"/>
        <v>4543.97</v>
      </c>
    </row>
    <row r="700" spans="1:11" s="7" customFormat="1" ht="14.25" customHeight="1">
      <c r="A700" s="11" t="s">
        <v>2031</v>
      </c>
      <c r="B700" s="11">
        <v>19</v>
      </c>
      <c r="C700" s="11" t="s">
        <v>2087</v>
      </c>
      <c r="D700" s="11" t="s">
        <v>2088</v>
      </c>
      <c r="E700" s="11" t="s">
        <v>15</v>
      </c>
      <c r="F700" s="11" t="s">
        <v>2089</v>
      </c>
      <c r="G700" s="20">
        <f t="shared" si="50"/>
        <v>87.92</v>
      </c>
      <c r="H700" s="23">
        <f t="shared" si="51"/>
        <v>2643.9</v>
      </c>
      <c r="I700" s="23">
        <f t="shared" si="52"/>
        <v>2958.48</v>
      </c>
      <c r="J700" s="23">
        <f t="shared" si="53"/>
        <v>3473.3500000000004</v>
      </c>
      <c r="K700" s="23">
        <f t="shared" si="54"/>
        <v>4616.469999999999</v>
      </c>
    </row>
    <row r="701" spans="1:11" s="7" customFormat="1" ht="14.25" customHeight="1">
      <c r="A701" s="11" t="s">
        <v>2031</v>
      </c>
      <c r="B701" s="11">
        <v>20</v>
      </c>
      <c r="C701" s="11" t="s">
        <v>2090</v>
      </c>
      <c r="D701" s="11" t="s">
        <v>15</v>
      </c>
      <c r="E701" s="11" t="s">
        <v>2091</v>
      </c>
      <c r="F701" s="11" t="s">
        <v>2092</v>
      </c>
      <c r="G701" s="20">
        <f t="shared" si="50"/>
        <v>89</v>
      </c>
      <c r="H701" s="23">
        <f t="shared" si="51"/>
        <v>2663.67</v>
      </c>
      <c r="I701" s="23">
        <f t="shared" si="52"/>
        <v>2978.25</v>
      </c>
      <c r="J701" s="23">
        <f t="shared" si="53"/>
        <v>3493.12</v>
      </c>
      <c r="K701" s="23">
        <f t="shared" si="54"/>
        <v>4636.24</v>
      </c>
    </row>
    <row r="702" spans="1:11" s="7" customFormat="1" ht="14.25" customHeight="1">
      <c r="A702" s="11" t="s">
        <v>2031</v>
      </c>
      <c r="B702" s="11">
        <v>21</v>
      </c>
      <c r="C702" s="11" t="s">
        <v>2093</v>
      </c>
      <c r="D702" s="11" t="s">
        <v>15</v>
      </c>
      <c r="E702" s="11" t="s">
        <v>2094</v>
      </c>
      <c r="F702" s="11" t="s">
        <v>2095</v>
      </c>
      <c r="G702" s="20">
        <f t="shared" si="50"/>
        <v>88.47</v>
      </c>
      <c r="H702" s="23">
        <f t="shared" si="51"/>
        <v>2653.8799999999997</v>
      </c>
      <c r="I702" s="23">
        <f t="shared" si="52"/>
        <v>2968.4599999999996</v>
      </c>
      <c r="J702" s="23">
        <f t="shared" si="53"/>
        <v>3483.33</v>
      </c>
      <c r="K702" s="23">
        <f t="shared" si="54"/>
        <v>4626.45</v>
      </c>
    </row>
    <row r="703" spans="1:11" s="7" customFormat="1" ht="14.25" customHeight="1">
      <c r="A703" s="11" t="s">
        <v>2031</v>
      </c>
      <c r="B703" s="11">
        <v>22</v>
      </c>
      <c r="C703" s="11" t="s">
        <v>2096</v>
      </c>
      <c r="D703" s="11" t="s">
        <v>15</v>
      </c>
      <c r="E703" s="11" t="s">
        <v>2097</v>
      </c>
      <c r="F703" s="11" t="s">
        <v>2098</v>
      </c>
      <c r="G703" s="20">
        <f t="shared" si="50"/>
        <v>87.69</v>
      </c>
      <c r="H703" s="23">
        <f t="shared" si="51"/>
        <v>2639.57</v>
      </c>
      <c r="I703" s="23">
        <f t="shared" si="52"/>
        <v>2954.15</v>
      </c>
      <c r="J703" s="23">
        <f t="shared" si="53"/>
        <v>3469.02</v>
      </c>
      <c r="K703" s="23">
        <f t="shared" si="54"/>
        <v>4612.139999999999</v>
      </c>
    </row>
    <row r="704" spans="1:11" s="7" customFormat="1" ht="14.25" customHeight="1">
      <c r="A704" s="11" t="s">
        <v>2031</v>
      </c>
      <c r="B704" s="11">
        <v>23</v>
      </c>
      <c r="C704" s="11" t="s">
        <v>2099</v>
      </c>
      <c r="D704" s="11" t="s">
        <v>15</v>
      </c>
      <c r="E704" s="11" t="s">
        <v>1036</v>
      </c>
      <c r="F704" s="11" t="s">
        <v>2100</v>
      </c>
      <c r="G704" s="20">
        <f t="shared" si="50"/>
        <v>67.57</v>
      </c>
      <c r="H704" s="23">
        <f t="shared" si="51"/>
        <v>2270.8500000000004</v>
      </c>
      <c r="I704" s="23">
        <f t="shared" si="52"/>
        <v>2585.4300000000003</v>
      </c>
      <c r="J704" s="23">
        <f t="shared" si="53"/>
        <v>3100.3000000000006</v>
      </c>
      <c r="K704" s="23">
        <f t="shared" si="54"/>
        <v>4243.42</v>
      </c>
    </row>
    <row r="705" spans="1:11" s="7" customFormat="1" ht="14.25" customHeight="1">
      <c r="A705" s="11" t="s">
        <v>2101</v>
      </c>
      <c r="B705" s="11">
        <v>0</v>
      </c>
      <c r="C705" s="11" t="s">
        <v>2102</v>
      </c>
      <c r="D705" s="11" t="s">
        <v>2103</v>
      </c>
      <c r="E705" s="11" t="s">
        <v>15</v>
      </c>
      <c r="F705" s="11" t="s">
        <v>2104</v>
      </c>
      <c r="G705" s="20">
        <f t="shared" si="50"/>
        <v>55.73</v>
      </c>
      <c r="H705" s="23">
        <f t="shared" si="51"/>
        <v>2053.73</v>
      </c>
      <c r="I705" s="23">
        <f t="shared" si="52"/>
        <v>2368.31</v>
      </c>
      <c r="J705" s="23">
        <f t="shared" si="53"/>
        <v>2883.1800000000003</v>
      </c>
      <c r="K705" s="23">
        <f t="shared" si="54"/>
        <v>4026.2999999999997</v>
      </c>
    </row>
    <row r="706" spans="1:11" s="7" customFormat="1" ht="14.25" customHeight="1">
      <c r="A706" s="11" t="s">
        <v>2101</v>
      </c>
      <c r="B706" s="11">
        <v>1</v>
      </c>
      <c r="C706" s="11" t="s">
        <v>2105</v>
      </c>
      <c r="D706" s="11" t="s">
        <v>2106</v>
      </c>
      <c r="E706" s="11" t="s">
        <v>15</v>
      </c>
      <c r="F706" s="11" t="s">
        <v>2107</v>
      </c>
      <c r="G706" s="20">
        <f t="shared" si="50"/>
        <v>49.52</v>
      </c>
      <c r="H706" s="23">
        <f t="shared" si="51"/>
        <v>1939.8600000000001</v>
      </c>
      <c r="I706" s="23">
        <f t="shared" si="52"/>
        <v>2254.44</v>
      </c>
      <c r="J706" s="23">
        <f t="shared" si="53"/>
        <v>2769.31</v>
      </c>
      <c r="K706" s="23">
        <f t="shared" si="54"/>
        <v>3912.43</v>
      </c>
    </row>
    <row r="707" spans="1:11" s="7" customFormat="1" ht="14.25" customHeight="1">
      <c r="A707" s="11" t="s">
        <v>2101</v>
      </c>
      <c r="B707" s="11">
        <v>2</v>
      </c>
      <c r="C707" s="11" t="s">
        <v>2108</v>
      </c>
      <c r="D707" s="11" t="s">
        <v>2109</v>
      </c>
      <c r="E707" s="11" t="s">
        <v>15</v>
      </c>
      <c r="F707" s="11" t="s">
        <v>2110</v>
      </c>
      <c r="G707" s="20">
        <f t="shared" si="50"/>
        <v>39.66</v>
      </c>
      <c r="H707" s="23">
        <f t="shared" si="51"/>
        <v>1759.1500000000003</v>
      </c>
      <c r="I707" s="23">
        <f t="shared" si="52"/>
        <v>2073.73</v>
      </c>
      <c r="J707" s="23">
        <f t="shared" si="53"/>
        <v>2588.6</v>
      </c>
      <c r="K707" s="23">
        <f t="shared" si="54"/>
        <v>3731.72</v>
      </c>
    </row>
    <row r="708" spans="1:11" s="7" customFormat="1" ht="14.25" customHeight="1">
      <c r="A708" s="11" t="s">
        <v>2101</v>
      </c>
      <c r="B708" s="11">
        <v>3</v>
      </c>
      <c r="C708" s="11" t="s">
        <v>2111</v>
      </c>
      <c r="D708" s="11" t="s">
        <v>2112</v>
      </c>
      <c r="E708" s="11" t="s">
        <v>15</v>
      </c>
      <c r="F708" s="11" t="s">
        <v>2113</v>
      </c>
      <c r="G708" s="20">
        <f t="shared" si="50"/>
        <v>39.47</v>
      </c>
      <c r="H708" s="23">
        <f t="shared" si="51"/>
        <v>1755.66</v>
      </c>
      <c r="I708" s="23">
        <f t="shared" si="52"/>
        <v>2070.24</v>
      </c>
      <c r="J708" s="23">
        <f t="shared" si="53"/>
        <v>2585.11</v>
      </c>
      <c r="K708" s="23">
        <f t="shared" si="54"/>
        <v>3728.2299999999996</v>
      </c>
    </row>
    <row r="709" spans="1:11" s="7" customFormat="1" ht="14.25" customHeight="1">
      <c r="A709" s="11" t="s">
        <v>2101</v>
      </c>
      <c r="B709" s="11">
        <v>4</v>
      </c>
      <c r="C709" s="11" t="s">
        <v>2114</v>
      </c>
      <c r="D709" s="11" t="s">
        <v>2115</v>
      </c>
      <c r="E709" s="11" t="s">
        <v>15</v>
      </c>
      <c r="F709" s="11" t="s">
        <v>2116</v>
      </c>
      <c r="G709" s="20">
        <f t="shared" si="50"/>
        <v>45.79</v>
      </c>
      <c r="H709" s="23">
        <f t="shared" si="51"/>
        <v>1871.6100000000001</v>
      </c>
      <c r="I709" s="23">
        <f t="shared" si="52"/>
        <v>2186.19</v>
      </c>
      <c r="J709" s="23">
        <f t="shared" si="53"/>
        <v>2701.06</v>
      </c>
      <c r="K709" s="23">
        <f t="shared" si="54"/>
        <v>3844.18</v>
      </c>
    </row>
    <row r="710" spans="1:11" s="7" customFormat="1" ht="14.25" customHeight="1">
      <c r="A710" s="11" t="s">
        <v>2101</v>
      </c>
      <c r="B710" s="11">
        <v>5</v>
      </c>
      <c r="C710" s="11" t="s">
        <v>2117</v>
      </c>
      <c r="D710" s="11" t="s">
        <v>2118</v>
      </c>
      <c r="E710" s="11" t="s">
        <v>15</v>
      </c>
      <c r="F710" s="11" t="s">
        <v>2119</v>
      </c>
      <c r="G710" s="20">
        <f t="shared" si="50"/>
        <v>53.24</v>
      </c>
      <c r="H710" s="23">
        <f t="shared" si="51"/>
        <v>2008.17</v>
      </c>
      <c r="I710" s="23">
        <f t="shared" si="52"/>
        <v>2322.75</v>
      </c>
      <c r="J710" s="23">
        <f t="shared" si="53"/>
        <v>2837.62</v>
      </c>
      <c r="K710" s="23">
        <f t="shared" si="54"/>
        <v>3980.74</v>
      </c>
    </row>
    <row r="711" spans="1:11" s="7" customFormat="1" ht="14.25" customHeight="1">
      <c r="A711" s="11" t="s">
        <v>2101</v>
      </c>
      <c r="B711" s="11">
        <v>6</v>
      </c>
      <c r="C711" s="11" t="s">
        <v>2120</v>
      </c>
      <c r="D711" s="11" t="s">
        <v>2121</v>
      </c>
      <c r="E711" s="11" t="s">
        <v>15</v>
      </c>
      <c r="F711" s="11" t="s">
        <v>2122</v>
      </c>
      <c r="G711" s="20">
        <f t="shared" si="50"/>
        <v>65.92</v>
      </c>
      <c r="H711" s="23">
        <f t="shared" si="51"/>
        <v>2240.4700000000003</v>
      </c>
      <c r="I711" s="23">
        <f t="shared" si="52"/>
        <v>2555.05</v>
      </c>
      <c r="J711" s="23">
        <f t="shared" si="53"/>
        <v>3069.92</v>
      </c>
      <c r="K711" s="23">
        <f t="shared" si="54"/>
        <v>4213.04</v>
      </c>
    </row>
    <row r="712" spans="1:11" s="7" customFormat="1" ht="14.25" customHeight="1">
      <c r="A712" s="11" t="s">
        <v>2101</v>
      </c>
      <c r="B712" s="11">
        <v>7</v>
      </c>
      <c r="C712" s="11" t="s">
        <v>2123</v>
      </c>
      <c r="D712" s="11" t="s">
        <v>2124</v>
      </c>
      <c r="E712" s="11" t="s">
        <v>15</v>
      </c>
      <c r="F712" s="11" t="s">
        <v>2125</v>
      </c>
      <c r="G712" s="20">
        <f t="shared" si="50"/>
        <v>77.15</v>
      </c>
      <c r="H712" s="23">
        <f t="shared" si="51"/>
        <v>2446.3300000000004</v>
      </c>
      <c r="I712" s="23">
        <f t="shared" si="52"/>
        <v>2760.9100000000003</v>
      </c>
      <c r="J712" s="23">
        <f t="shared" si="53"/>
        <v>3275.78</v>
      </c>
      <c r="K712" s="23">
        <f t="shared" si="54"/>
        <v>4418.9</v>
      </c>
    </row>
    <row r="713" spans="1:11" s="7" customFormat="1" ht="14.25" customHeight="1">
      <c r="A713" s="11" t="s">
        <v>2101</v>
      </c>
      <c r="B713" s="11">
        <v>8</v>
      </c>
      <c r="C713" s="11" t="s">
        <v>2126</v>
      </c>
      <c r="D713" s="11" t="s">
        <v>15</v>
      </c>
      <c r="E713" s="11" t="s">
        <v>2127</v>
      </c>
      <c r="F713" s="11" t="s">
        <v>2128</v>
      </c>
      <c r="G713" s="20">
        <f t="shared" si="50"/>
        <v>88.72</v>
      </c>
      <c r="H713" s="23">
        <f t="shared" si="51"/>
        <v>2658.47</v>
      </c>
      <c r="I713" s="23">
        <f t="shared" si="52"/>
        <v>2973.0499999999997</v>
      </c>
      <c r="J713" s="23">
        <f t="shared" si="53"/>
        <v>3487.9199999999996</v>
      </c>
      <c r="K713" s="23">
        <f t="shared" si="54"/>
        <v>4631.04</v>
      </c>
    </row>
    <row r="714" spans="1:11" s="7" customFormat="1" ht="14.25" customHeight="1">
      <c r="A714" s="11" t="s">
        <v>2101</v>
      </c>
      <c r="B714" s="11">
        <v>9</v>
      </c>
      <c r="C714" s="11" t="s">
        <v>2129</v>
      </c>
      <c r="D714" s="11" t="s">
        <v>2130</v>
      </c>
      <c r="E714" s="11" t="s">
        <v>15</v>
      </c>
      <c r="F714" s="11" t="s">
        <v>2131</v>
      </c>
      <c r="G714" s="20">
        <f aca="true" t="shared" si="55" ref="G714:G728">ROUND((F714*0.0577),2)</f>
        <v>90.95</v>
      </c>
      <c r="H714" s="23">
        <f aca="true" t="shared" si="56" ref="H714:H728">F714+$M$3+G714</f>
        <v>2699.31</v>
      </c>
      <c r="I714" s="23">
        <f aca="true" t="shared" si="57" ref="I714:I728">F714+$N$3+G714</f>
        <v>3013.89</v>
      </c>
      <c r="J714" s="23">
        <f aca="true" t="shared" si="58" ref="J714:J728">F714+$O$3+G714</f>
        <v>3528.76</v>
      </c>
      <c r="K714" s="23">
        <f aca="true" t="shared" si="59" ref="K714:K728">F714+$P$3+G714</f>
        <v>4671.88</v>
      </c>
    </row>
    <row r="715" spans="1:11" s="7" customFormat="1" ht="14.25" customHeight="1">
      <c r="A715" s="11" t="s">
        <v>2101</v>
      </c>
      <c r="B715" s="11">
        <v>10</v>
      </c>
      <c r="C715" s="11" t="s">
        <v>2132</v>
      </c>
      <c r="D715" s="11" t="s">
        <v>2133</v>
      </c>
      <c r="E715" s="11" t="s">
        <v>15</v>
      </c>
      <c r="F715" s="11" t="s">
        <v>2134</v>
      </c>
      <c r="G715" s="20">
        <f t="shared" si="55"/>
        <v>91.31</v>
      </c>
      <c r="H715" s="23">
        <f t="shared" si="56"/>
        <v>2705.9500000000003</v>
      </c>
      <c r="I715" s="23">
        <f t="shared" si="57"/>
        <v>3020.53</v>
      </c>
      <c r="J715" s="23">
        <f t="shared" si="58"/>
        <v>3535.4</v>
      </c>
      <c r="K715" s="23">
        <f t="shared" si="59"/>
        <v>4678.52</v>
      </c>
    </row>
    <row r="716" spans="1:11" s="7" customFormat="1" ht="14.25" customHeight="1">
      <c r="A716" s="11" t="s">
        <v>2101</v>
      </c>
      <c r="B716" s="11">
        <v>11</v>
      </c>
      <c r="C716" s="11" t="s">
        <v>2135</v>
      </c>
      <c r="D716" s="11" t="s">
        <v>2136</v>
      </c>
      <c r="E716" s="11" t="s">
        <v>15</v>
      </c>
      <c r="F716" s="11" t="s">
        <v>2137</v>
      </c>
      <c r="G716" s="20">
        <f t="shared" si="55"/>
        <v>91.28</v>
      </c>
      <c r="H716" s="23">
        <f t="shared" si="56"/>
        <v>2705.4300000000003</v>
      </c>
      <c r="I716" s="23">
        <f t="shared" si="57"/>
        <v>3020.01</v>
      </c>
      <c r="J716" s="23">
        <f t="shared" si="58"/>
        <v>3534.8800000000006</v>
      </c>
      <c r="K716" s="23">
        <f t="shared" si="59"/>
        <v>4677.999999999999</v>
      </c>
    </row>
    <row r="717" spans="1:11" s="7" customFormat="1" ht="14.25" customHeight="1">
      <c r="A717" s="11" t="s">
        <v>2101</v>
      </c>
      <c r="B717" s="11">
        <v>12</v>
      </c>
      <c r="C717" s="11" t="s">
        <v>2138</v>
      </c>
      <c r="D717" s="11" t="s">
        <v>2139</v>
      </c>
      <c r="E717" s="11" t="s">
        <v>15</v>
      </c>
      <c r="F717" s="11" t="s">
        <v>2140</v>
      </c>
      <c r="G717" s="20">
        <f t="shared" si="55"/>
        <v>90.66</v>
      </c>
      <c r="H717" s="23">
        <f t="shared" si="56"/>
        <v>2694</v>
      </c>
      <c r="I717" s="23">
        <f t="shared" si="57"/>
        <v>3008.58</v>
      </c>
      <c r="J717" s="23">
        <f t="shared" si="58"/>
        <v>3523.45</v>
      </c>
      <c r="K717" s="23">
        <f t="shared" si="59"/>
        <v>4666.57</v>
      </c>
    </row>
    <row r="718" spans="1:11" s="7" customFormat="1" ht="14.25" customHeight="1">
      <c r="A718" s="11" t="s">
        <v>2101</v>
      </c>
      <c r="B718" s="11">
        <v>13</v>
      </c>
      <c r="C718" s="11" t="s">
        <v>2141</v>
      </c>
      <c r="D718" s="11" t="s">
        <v>2142</v>
      </c>
      <c r="E718" s="11" t="s">
        <v>15</v>
      </c>
      <c r="F718" s="11" t="s">
        <v>2143</v>
      </c>
      <c r="G718" s="20">
        <f t="shared" si="55"/>
        <v>91.28</v>
      </c>
      <c r="H718" s="23">
        <f t="shared" si="56"/>
        <v>2705.4900000000002</v>
      </c>
      <c r="I718" s="23">
        <f t="shared" si="57"/>
        <v>3020.07</v>
      </c>
      <c r="J718" s="23">
        <f t="shared" si="58"/>
        <v>3534.94</v>
      </c>
      <c r="K718" s="23">
        <f t="shared" si="59"/>
        <v>4678.0599999999995</v>
      </c>
    </row>
    <row r="719" spans="1:11" s="7" customFormat="1" ht="14.25" customHeight="1">
      <c r="A719" s="11" t="s">
        <v>2101</v>
      </c>
      <c r="B719" s="11">
        <v>14</v>
      </c>
      <c r="C719" s="11" t="s">
        <v>2144</v>
      </c>
      <c r="D719" s="11" t="s">
        <v>2145</v>
      </c>
      <c r="E719" s="11" t="s">
        <v>15</v>
      </c>
      <c r="F719" s="11" t="s">
        <v>2146</v>
      </c>
      <c r="G719" s="20">
        <f t="shared" si="55"/>
        <v>91.02</v>
      </c>
      <c r="H719" s="23">
        <f t="shared" si="56"/>
        <v>2700.69</v>
      </c>
      <c r="I719" s="23">
        <f t="shared" si="57"/>
        <v>3015.27</v>
      </c>
      <c r="J719" s="23">
        <f t="shared" si="58"/>
        <v>3530.14</v>
      </c>
      <c r="K719" s="23">
        <f t="shared" si="59"/>
        <v>4673.26</v>
      </c>
    </row>
    <row r="720" spans="1:11" s="7" customFormat="1" ht="14.25" customHeight="1">
      <c r="A720" s="11" t="s">
        <v>2101</v>
      </c>
      <c r="B720" s="11">
        <v>15</v>
      </c>
      <c r="C720" s="11" t="s">
        <v>2147</v>
      </c>
      <c r="D720" s="11" t="s">
        <v>2148</v>
      </c>
      <c r="E720" s="11" t="s">
        <v>15</v>
      </c>
      <c r="F720" s="11" t="s">
        <v>2149</v>
      </c>
      <c r="G720" s="20">
        <f t="shared" si="55"/>
        <v>90.88</v>
      </c>
      <c r="H720" s="23">
        <f t="shared" si="56"/>
        <v>2698.15</v>
      </c>
      <c r="I720" s="23">
        <f t="shared" si="57"/>
        <v>3012.73</v>
      </c>
      <c r="J720" s="23">
        <f t="shared" si="58"/>
        <v>3527.6000000000004</v>
      </c>
      <c r="K720" s="23">
        <f t="shared" si="59"/>
        <v>4670.72</v>
      </c>
    </row>
    <row r="721" spans="1:11" s="7" customFormat="1" ht="14.25" customHeight="1">
      <c r="A721" s="11" t="s">
        <v>2101</v>
      </c>
      <c r="B721" s="11">
        <v>16</v>
      </c>
      <c r="C721" s="11" t="s">
        <v>2150</v>
      </c>
      <c r="D721" s="11" t="s">
        <v>2151</v>
      </c>
      <c r="E721" s="11" t="s">
        <v>15</v>
      </c>
      <c r="F721" s="11" t="s">
        <v>2152</v>
      </c>
      <c r="G721" s="20">
        <f t="shared" si="55"/>
        <v>90.13</v>
      </c>
      <c r="H721" s="23">
        <f t="shared" si="56"/>
        <v>2684.33</v>
      </c>
      <c r="I721" s="23">
        <f t="shared" si="57"/>
        <v>2998.91</v>
      </c>
      <c r="J721" s="23">
        <f t="shared" si="58"/>
        <v>3513.78</v>
      </c>
      <c r="K721" s="23">
        <f t="shared" si="59"/>
        <v>4656.9</v>
      </c>
    </row>
    <row r="722" spans="1:11" s="7" customFormat="1" ht="14.25" customHeight="1">
      <c r="A722" s="11" t="s">
        <v>2101</v>
      </c>
      <c r="B722" s="11">
        <v>17</v>
      </c>
      <c r="C722" s="11" t="s">
        <v>2153</v>
      </c>
      <c r="D722" s="11" t="s">
        <v>2154</v>
      </c>
      <c r="E722" s="11" t="s">
        <v>15</v>
      </c>
      <c r="F722" s="11" t="s">
        <v>2155</v>
      </c>
      <c r="G722" s="20">
        <f t="shared" si="55"/>
        <v>89.95</v>
      </c>
      <c r="H722" s="23">
        <f t="shared" si="56"/>
        <v>2681.0699999999997</v>
      </c>
      <c r="I722" s="23">
        <f t="shared" si="57"/>
        <v>2995.6499999999996</v>
      </c>
      <c r="J722" s="23">
        <f t="shared" si="58"/>
        <v>3510.52</v>
      </c>
      <c r="K722" s="23">
        <f t="shared" si="59"/>
        <v>4653.639999999999</v>
      </c>
    </row>
    <row r="723" spans="1:11" s="7" customFormat="1" ht="14.25" customHeight="1">
      <c r="A723" s="11" t="s">
        <v>2101</v>
      </c>
      <c r="B723" s="11">
        <v>18</v>
      </c>
      <c r="C723" s="11" t="s">
        <v>2156</v>
      </c>
      <c r="D723" s="11" t="s">
        <v>2157</v>
      </c>
      <c r="E723" s="11" t="s">
        <v>15</v>
      </c>
      <c r="F723" s="11" t="s">
        <v>2158</v>
      </c>
      <c r="G723" s="20">
        <f t="shared" si="55"/>
        <v>88</v>
      </c>
      <c r="H723" s="23">
        <f t="shared" si="56"/>
        <v>2645.3</v>
      </c>
      <c r="I723" s="23">
        <f t="shared" si="57"/>
        <v>2959.88</v>
      </c>
      <c r="J723" s="23">
        <f t="shared" si="58"/>
        <v>3474.75</v>
      </c>
      <c r="K723" s="23">
        <f t="shared" si="59"/>
        <v>4617.87</v>
      </c>
    </row>
    <row r="724" spans="1:11" s="7" customFormat="1" ht="14.25" customHeight="1">
      <c r="A724" s="11" t="s">
        <v>2101</v>
      </c>
      <c r="B724" s="11">
        <v>19</v>
      </c>
      <c r="C724" s="11" t="s">
        <v>2159</v>
      </c>
      <c r="D724" s="11" t="s">
        <v>2160</v>
      </c>
      <c r="E724" s="11" t="s">
        <v>15</v>
      </c>
      <c r="F724" s="11" t="s">
        <v>2161</v>
      </c>
      <c r="G724" s="20">
        <f t="shared" si="55"/>
        <v>90.46</v>
      </c>
      <c r="H724" s="23">
        <f t="shared" si="56"/>
        <v>2690.29</v>
      </c>
      <c r="I724" s="23">
        <f t="shared" si="57"/>
        <v>3004.87</v>
      </c>
      <c r="J724" s="23">
        <f t="shared" si="58"/>
        <v>3519.7400000000002</v>
      </c>
      <c r="K724" s="23">
        <f t="shared" si="59"/>
        <v>4662.86</v>
      </c>
    </row>
    <row r="725" spans="1:11" s="7" customFormat="1" ht="14.25" customHeight="1">
      <c r="A725" s="11" t="s">
        <v>2101</v>
      </c>
      <c r="B725" s="11">
        <v>20</v>
      </c>
      <c r="C725" s="11" t="s">
        <v>2162</v>
      </c>
      <c r="D725" s="11" t="s">
        <v>2163</v>
      </c>
      <c r="E725" s="11" t="s">
        <v>15</v>
      </c>
      <c r="F725" s="11" t="s">
        <v>2164</v>
      </c>
      <c r="G725" s="20">
        <f t="shared" si="55"/>
        <v>88.78</v>
      </c>
      <c r="H725" s="23">
        <f t="shared" si="56"/>
        <v>2659.5400000000004</v>
      </c>
      <c r="I725" s="23">
        <f t="shared" si="57"/>
        <v>2974.1200000000003</v>
      </c>
      <c r="J725" s="23">
        <f t="shared" si="58"/>
        <v>3488.9900000000002</v>
      </c>
      <c r="K725" s="23">
        <f t="shared" si="59"/>
        <v>4632.11</v>
      </c>
    </row>
    <row r="726" spans="1:11" s="7" customFormat="1" ht="14.25" customHeight="1">
      <c r="A726" s="11" t="s">
        <v>2101</v>
      </c>
      <c r="B726" s="11">
        <v>21</v>
      </c>
      <c r="C726" s="11" t="s">
        <v>2165</v>
      </c>
      <c r="D726" s="11" t="s">
        <v>2166</v>
      </c>
      <c r="E726" s="11" t="s">
        <v>15</v>
      </c>
      <c r="F726" s="11" t="s">
        <v>2167</v>
      </c>
      <c r="G726" s="20">
        <f t="shared" si="55"/>
        <v>88.28</v>
      </c>
      <c r="H726" s="23">
        <f t="shared" si="56"/>
        <v>2650.36</v>
      </c>
      <c r="I726" s="23">
        <f t="shared" si="57"/>
        <v>2964.94</v>
      </c>
      <c r="J726" s="23">
        <f t="shared" si="58"/>
        <v>3479.8100000000004</v>
      </c>
      <c r="K726" s="23">
        <f t="shared" si="59"/>
        <v>4622.929999999999</v>
      </c>
    </row>
    <row r="727" spans="1:11" s="7" customFormat="1" ht="14.25" customHeight="1">
      <c r="A727" s="11" t="s">
        <v>2101</v>
      </c>
      <c r="B727" s="11">
        <v>22</v>
      </c>
      <c r="C727" s="11" t="s">
        <v>2168</v>
      </c>
      <c r="D727" s="11" t="s">
        <v>15</v>
      </c>
      <c r="E727" s="11" t="s">
        <v>2169</v>
      </c>
      <c r="F727" s="11" t="s">
        <v>2170</v>
      </c>
      <c r="G727" s="20">
        <f t="shared" si="55"/>
        <v>88.11</v>
      </c>
      <c r="H727" s="23">
        <f t="shared" si="56"/>
        <v>2647.32</v>
      </c>
      <c r="I727" s="23">
        <f t="shared" si="57"/>
        <v>2961.9</v>
      </c>
      <c r="J727" s="23">
        <f t="shared" si="58"/>
        <v>3476.77</v>
      </c>
      <c r="K727" s="23">
        <f t="shared" si="59"/>
        <v>4619.889999999999</v>
      </c>
    </row>
    <row r="728" spans="1:11" s="7" customFormat="1" ht="14.25" customHeight="1">
      <c r="A728" s="11" t="s">
        <v>2101</v>
      </c>
      <c r="B728" s="11">
        <v>23</v>
      </c>
      <c r="C728" s="11" t="s">
        <v>2171</v>
      </c>
      <c r="D728" s="11" t="s">
        <v>15</v>
      </c>
      <c r="E728" s="11" t="s">
        <v>2172</v>
      </c>
      <c r="F728" s="11" t="s">
        <v>2173</v>
      </c>
      <c r="G728" s="20">
        <f t="shared" si="55"/>
        <v>74.33</v>
      </c>
      <c r="H728" s="23">
        <f t="shared" si="56"/>
        <v>2394.7200000000003</v>
      </c>
      <c r="I728" s="23">
        <f t="shared" si="57"/>
        <v>2709.3</v>
      </c>
      <c r="J728" s="23">
        <f t="shared" si="58"/>
        <v>3224.17</v>
      </c>
      <c r="K728" s="23">
        <f t="shared" si="59"/>
        <v>4367.29</v>
      </c>
    </row>
    <row r="729" spans="1:17" ht="33.75" customHeight="1">
      <c r="A729" s="30" t="s">
        <v>16</v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1"/>
      <c r="M729" s="1"/>
      <c r="N729" s="1"/>
      <c r="O729" s="1"/>
      <c r="P729" s="1"/>
      <c r="Q729" s="1"/>
    </row>
    <row r="730" spans="1:17" ht="15.75">
      <c r="A730" s="8">
        <f>293347.86*0.0577+293347.86</f>
        <v>310274.031522</v>
      </c>
      <c r="B730" s="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3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hidden="1" customWidth="1"/>
    <col min="8" max="11" width="14.75390625" style="0" bestFit="1" customWidth="1"/>
    <col min="12" max="12" width="8.875" style="0" customWidth="1"/>
    <col min="13" max="16" width="9.125" style="0" hidden="1" customWidth="1"/>
    <col min="17" max="17" width="9.125" style="0" customWidth="1"/>
  </cols>
  <sheetData>
    <row r="1" spans="1:3" ht="12.75">
      <c r="A1" s="26" t="str">
        <f>'до 150 кВт'!A1:C1</f>
        <v>СЕНТЯБРЬ  2013 год</v>
      </c>
      <c r="B1" s="27"/>
      <c r="C1" s="27"/>
    </row>
    <row r="2" spans="1:21" ht="66" customHeight="1">
      <c r="A2" s="28" t="s">
        <v>0</v>
      </c>
      <c r="B2" s="28"/>
      <c r="C2" s="1"/>
      <c r="D2" s="1"/>
      <c r="E2" s="2" t="s">
        <v>1</v>
      </c>
      <c r="F2" s="31" t="s">
        <v>2</v>
      </c>
      <c r="G2" s="31"/>
      <c r="H2" s="31"/>
      <c r="I2" s="31"/>
      <c r="J2" s="27" t="s">
        <v>19</v>
      </c>
      <c r="K2" s="27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29" t="s">
        <v>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"/>
      <c r="M3" s="22">
        <f>'до 150 кВт'!M3</f>
        <v>1032.15</v>
      </c>
      <c r="N3" s="22">
        <f>'до 150 кВт'!N3</f>
        <v>1346.73</v>
      </c>
      <c r="O3" s="22">
        <f>'до 150 кВт'!O3</f>
        <v>1861.6000000000001</v>
      </c>
      <c r="P3" s="22">
        <f>'до 150 кВт'!P3</f>
        <v>3004.72</v>
      </c>
      <c r="Q3" s="1"/>
      <c r="R3" s="1"/>
      <c r="S3" s="1"/>
      <c r="T3" s="1"/>
      <c r="U3" s="1"/>
    </row>
    <row r="4" spans="1:21" ht="32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17" t="s">
        <v>14</v>
      </c>
      <c r="G8" s="19" t="s">
        <v>81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11" t="s">
        <v>82</v>
      </c>
      <c r="B9" s="11">
        <v>0</v>
      </c>
      <c r="C9" s="11" t="s">
        <v>83</v>
      </c>
      <c r="D9" s="11" t="s">
        <v>15</v>
      </c>
      <c r="E9" s="11" t="s">
        <v>84</v>
      </c>
      <c r="F9" s="11" t="s">
        <v>85</v>
      </c>
      <c r="G9" s="20">
        <f>ROUND((F9*0.053),2)</f>
        <v>62.43</v>
      </c>
      <c r="H9" s="23">
        <f>F9+$M$3+G9</f>
        <v>2272.5499999999997</v>
      </c>
      <c r="I9" s="23">
        <f>F9+$N$3+G9</f>
        <v>2587.1299999999997</v>
      </c>
      <c r="J9" s="23">
        <f>F9+$O$3+G9</f>
        <v>3102</v>
      </c>
      <c r="K9" s="23">
        <f>F9+$P$3+G9</f>
        <v>4245.12</v>
      </c>
    </row>
    <row r="10" spans="1:11" s="7" customFormat="1" ht="14.25" customHeight="1">
      <c r="A10" s="11" t="s">
        <v>82</v>
      </c>
      <c r="B10" s="11">
        <v>1</v>
      </c>
      <c r="C10" s="11" t="s">
        <v>86</v>
      </c>
      <c r="D10" s="11" t="s">
        <v>15</v>
      </c>
      <c r="E10" s="11" t="s">
        <v>87</v>
      </c>
      <c r="F10" s="11" t="s">
        <v>88</v>
      </c>
      <c r="G10" s="20">
        <f>ROUND((F10*0.053),2)</f>
        <v>58.28</v>
      </c>
      <c r="H10" s="23">
        <f aca="true" t="shared" si="0" ref="H10:H73">F10+$M$3+G10</f>
        <v>2190.0600000000004</v>
      </c>
      <c r="I10" s="23">
        <f aca="true" t="shared" si="1" ref="I10:I73">F10+$N$3+G10</f>
        <v>2504.6400000000003</v>
      </c>
      <c r="J10" s="23">
        <f aca="true" t="shared" si="2" ref="J10:J73">F10+$O$3+G10</f>
        <v>3019.5100000000007</v>
      </c>
      <c r="K10" s="23">
        <f aca="true" t="shared" si="3" ref="K10:K73">F10+$P$3+G10</f>
        <v>4162.63</v>
      </c>
    </row>
    <row r="11" spans="1:11" s="7" customFormat="1" ht="14.25" customHeight="1">
      <c r="A11" s="11" t="s">
        <v>82</v>
      </c>
      <c r="B11" s="11">
        <v>2</v>
      </c>
      <c r="C11" s="11" t="s">
        <v>89</v>
      </c>
      <c r="D11" s="11" t="s">
        <v>15</v>
      </c>
      <c r="E11" s="11" t="s">
        <v>90</v>
      </c>
      <c r="F11" s="11" t="s">
        <v>91</v>
      </c>
      <c r="G11" s="20">
        <f aca="true" t="shared" si="4" ref="G11:G74">ROUND((F11*0.053),2)</f>
        <v>54.61</v>
      </c>
      <c r="H11" s="23">
        <f t="shared" si="0"/>
        <v>2117.1</v>
      </c>
      <c r="I11" s="23">
        <f t="shared" si="1"/>
        <v>2431.68</v>
      </c>
      <c r="J11" s="23">
        <f t="shared" si="2"/>
        <v>2946.55</v>
      </c>
      <c r="K11" s="23">
        <f t="shared" si="3"/>
        <v>4089.6699999999996</v>
      </c>
    </row>
    <row r="12" spans="1:11" s="7" customFormat="1" ht="14.25" customHeight="1">
      <c r="A12" s="11" t="s">
        <v>82</v>
      </c>
      <c r="B12" s="11">
        <v>3</v>
      </c>
      <c r="C12" s="11" t="s">
        <v>92</v>
      </c>
      <c r="D12" s="11" t="s">
        <v>15</v>
      </c>
      <c r="E12" s="11" t="s">
        <v>93</v>
      </c>
      <c r="F12" s="11" t="s">
        <v>94</v>
      </c>
      <c r="G12" s="20">
        <f t="shared" si="4"/>
        <v>53.64</v>
      </c>
      <c r="H12" s="23">
        <f t="shared" si="0"/>
        <v>2097.81</v>
      </c>
      <c r="I12" s="23">
        <f t="shared" si="1"/>
        <v>2412.39</v>
      </c>
      <c r="J12" s="23">
        <f t="shared" si="2"/>
        <v>2927.2599999999998</v>
      </c>
      <c r="K12" s="23">
        <f t="shared" si="3"/>
        <v>4070.3799999999997</v>
      </c>
    </row>
    <row r="13" spans="1:11" s="7" customFormat="1" ht="14.25" customHeight="1">
      <c r="A13" s="11" t="s">
        <v>82</v>
      </c>
      <c r="B13" s="11">
        <v>4</v>
      </c>
      <c r="C13" s="11" t="s">
        <v>95</v>
      </c>
      <c r="D13" s="11" t="s">
        <v>15</v>
      </c>
      <c r="E13" s="11" t="s">
        <v>96</v>
      </c>
      <c r="F13" s="11" t="s">
        <v>97</v>
      </c>
      <c r="G13" s="20">
        <f t="shared" si="4"/>
        <v>53.68</v>
      </c>
      <c r="H13" s="23">
        <f t="shared" si="0"/>
        <v>2098.6</v>
      </c>
      <c r="I13" s="23">
        <f t="shared" si="1"/>
        <v>2413.18</v>
      </c>
      <c r="J13" s="23">
        <f t="shared" si="2"/>
        <v>2928.0499999999997</v>
      </c>
      <c r="K13" s="23">
        <f t="shared" si="3"/>
        <v>4071.1699999999996</v>
      </c>
    </row>
    <row r="14" spans="1:11" s="7" customFormat="1" ht="14.25" customHeight="1">
      <c r="A14" s="11" t="s">
        <v>82</v>
      </c>
      <c r="B14" s="11">
        <v>5</v>
      </c>
      <c r="C14" s="11" t="s">
        <v>98</v>
      </c>
      <c r="D14" s="11" t="s">
        <v>15</v>
      </c>
      <c r="E14" s="11" t="s">
        <v>99</v>
      </c>
      <c r="F14" s="11" t="s">
        <v>100</v>
      </c>
      <c r="G14" s="20">
        <f t="shared" si="4"/>
        <v>53.37</v>
      </c>
      <c r="H14" s="23">
        <f t="shared" si="0"/>
        <v>2092.45</v>
      </c>
      <c r="I14" s="23">
        <f t="shared" si="1"/>
        <v>2407.0299999999997</v>
      </c>
      <c r="J14" s="23">
        <f t="shared" si="2"/>
        <v>2921.9</v>
      </c>
      <c r="K14" s="23">
        <f t="shared" si="3"/>
        <v>4065.0199999999995</v>
      </c>
    </row>
    <row r="15" spans="1:11" s="7" customFormat="1" ht="14.25" customHeight="1">
      <c r="A15" s="11" t="s">
        <v>82</v>
      </c>
      <c r="B15" s="11">
        <v>6</v>
      </c>
      <c r="C15" s="11" t="s">
        <v>101</v>
      </c>
      <c r="D15" s="11" t="s">
        <v>15</v>
      </c>
      <c r="E15" s="11" t="s">
        <v>102</v>
      </c>
      <c r="F15" s="11" t="s">
        <v>103</v>
      </c>
      <c r="G15" s="20">
        <f t="shared" si="4"/>
        <v>51.42</v>
      </c>
      <c r="H15" s="23">
        <f t="shared" si="0"/>
        <v>2053.77</v>
      </c>
      <c r="I15" s="23">
        <f t="shared" si="1"/>
        <v>2368.3500000000004</v>
      </c>
      <c r="J15" s="23">
        <f t="shared" si="2"/>
        <v>2883.2200000000003</v>
      </c>
      <c r="K15" s="23">
        <f t="shared" si="3"/>
        <v>4026.34</v>
      </c>
    </row>
    <row r="16" spans="1:11" s="7" customFormat="1" ht="14.25" customHeight="1">
      <c r="A16" s="11" t="s">
        <v>82</v>
      </c>
      <c r="B16" s="11">
        <v>7</v>
      </c>
      <c r="C16" s="11" t="s">
        <v>36</v>
      </c>
      <c r="D16" s="11" t="s">
        <v>15</v>
      </c>
      <c r="E16" s="11" t="s">
        <v>104</v>
      </c>
      <c r="F16" s="11" t="s">
        <v>105</v>
      </c>
      <c r="G16" s="20">
        <f t="shared" si="4"/>
        <v>50.76</v>
      </c>
      <c r="H16" s="23">
        <f t="shared" si="0"/>
        <v>2040.66</v>
      </c>
      <c r="I16" s="23">
        <f t="shared" si="1"/>
        <v>2355.2400000000002</v>
      </c>
      <c r="J16" s="23">
        <f t="shared" si="2"/>
        <v>2870.1100000000006</v>
      </c>
      <c r="K16" s="23">
        <f t="shared" si="3"/>
        <v>4013.23</v>
      </c>
    </row>
    <row r="17" spans="1:11" s="7" customFormat="1" ht="14.25" customHeight="1">
      <c r="A17" s="11" t="s">
        <v>82</v>
      </c>
      <c r="B17" s="11">
        <v>8</v>
      </c>
      <c r="C17" s="11" t="s">
        <v>106</v>
      </c>
      <c r="D17" s="11" t="s">
        <v>107</v>
      </c>
      <c r="E17" s="11" t="s">
        <v>15</v>
      </c>
      <c r="F17" s="11" t="s">
        <v>108</v>
      </c>
      <c r="G17" s="20">
        <f t="shared" si="4"/>
        <v>58.4</v>
      </c>
      <c r="H17" s="23">
        <f t="shared" si="0"/>
        <v>2192.4500000000003</v>
      </c>
      <c r="I17" s="23">
        <f t="shared" si="1"/>
        <v>2507.03</v>
      </c>
      <c r="J17" s="23">
        <f t="shared" si="2"/>
        <v>3021.9</v>
      </c>
      <c r="K17" s="23">
        <f t="shared" si="3"/>
        <v>4165.0199999999995</v>
      </c>
    </row>
    <row r="18" spans="1:11" s="7" customFormat="1" ht="14.25" customHeight="1">
      <c r="A18" s="11" t="s">
        <v>82</v>
      </c>
      <c r="B18" s="11">
        <v>9</v>
      </c>
      <c r="C18" s="11" t="s">
        <v>109</v>
      </c>
      <c r="D18" s="11" t="s">
        <v>15</v>
      </c>
      <c r="E18" s="11" t="s">
        <v>110</v>
      </c>
      <c r="F18" s="11" t="s">
        <v>111</v>
      </c>
      <c r="G18" s="20">
        <f t="shared" si="4"/>
        <v>68.82</v>
      </c>
      <c r="H18" s="23">
        <f t="shared" si="0"/>
        <v>2399.4200000000005</v>
      </c>
      <c r="I18" s="23">
        <f t="shared" si="1"/>
        <v>2714.0000000000005</v>
      </c>
      <c r="J18" s="23">
        <f t="shared" si="2"/>
        <v>3228.8700000000003</v>
      </c>
      <c r="K18" s="23">
        <f t="shared" si="3"/>
        <v>4371.99</v>
      </c>
    </row>
    <row r="19" spans="1:11" s="7" customFormat="1" ht="14.25" customHeight="1">
      <c r="A19" s="11" t="s">
        <v>82</v>
      </c>
      <c r="B19" s="11">
        <v>10</v>
      </c>
      <c r="C19" s="11" t="s">
        <v>112</v>
      </c>
      <c r="D19" s="11" t="s">
        <v>15</v>
      </c>
      <c r="E19" s="11" t="s">
        <v>113</v>
      </c>
      <c r="F19" s="11" t="s">
        <v>114</v>
      </c>
      <c r="G19" s="20">
        <f t="shared" si="4"/>
        <v>74.87</v>
      </c>
      <c r="H19" s="23">
        <f t="shared" si="0"/>
        <v>2519.6800000000003</v>
      </c>
      <c r="I19" s="23">
        <f t="shared" si="1"/>
        <v>2834.26</v>
      </c>
      <c r="J19" s="23">
        <f t="shared" si="2"/>
        <v>3349.13</v>
      </c>
      <c r="K19" s="23">
        <f t="shared" si="3"/>
        <v>4492.25</v>
      </c>
    </row>
    <row r="20" spans="1:11" s="7" customFormat="1" ht="14.25" customHeight="1">
      <c r="A20" s="11" t="s">
        <v>82</v>
      </c>
      <c r="B20" s="11">
        <v>11</v>
      </c>
      <c r="C20" s="11" t="s">
        <v>115</v>
      </c>
      <c r="D20" s="11" t="s">
        <v>15</v>
      </c>
      <c r="E20" s="11" t="s">
        <v>116</v>
      </c>
      <c r="F20" s="11" t="s">
        <v>117</v>
      </c>
      <c r="G20" s="20">
        <f t="shared" si="4"/>
        <v>76.47</v>
      </c>
      <c r="H20" s="23">
        <f t="shared" si="0"/>
        <v>2551.43</v>
      </c>
      <c r="I20" s="23">
        <f t="shared" si="1"/>
        <v>2866.0099999999998</v>
      </c>
      <c r="J20" s="23">
        <f t="shared" si="2"/>
        <v>3380.8799999999997</v>
      </c>
      <c r="K20" s="23">
        <f t="shared" si="3"/>
        <v>4524</v>
      </c>
    </row>
    <row r="21" spans="1:11" s="7" customFormat="1" ht="14.25" customHeight="1">
      <c r="A21" s="11" t="s">
        <v>82</v>
      </c>
      <c r="B21" s="11">
        <v>12</v>
      </c>
      <c r="C21" s="11" t="s">
        <v>118</v>
      </c>
      <c r="D21" s="11" t="s">
        <v>15</v>
      </c>
      <c r="E21" s="11" t="s">
        <v>119</v>
      </c>
      <c r="F21" s="11" t="s">
        <v>120</v>
      </c>
      <c r="G21" s="20">
        <f t="shared" si="4"/>
        <v>74.59</v>
      </c>
      <c r="H21" s="23">
        <f t="shared" si="0"/>
        <v>2514.0200000000004</v>
      </c>
      <c r="I21" s="23">
        <f t="shared" si="1"/>
        <v>2828.6000000000004</v>
      </c>
      <c r="J21" s="23">
        <f t="shared" si="2"/>
        <v>3343.4700000000003</v>
      </c>
      <c r="K21" s="23">
        <f t="shared" si="3"/>
        <v>4486.59</v>
      </c>
    </row>
    <row r="22" spans="1:11" s="7" customFormat="1" ht="14.25" customHeight="1">
      <c r="A22" s="11" t="s">
        <v>82</v>
      </c>
      <c r="B22" s="11">
        <v>13</v>
      </c>
      <c r="C22" s="11" t="s">
        <v>121</v>
      </c>
      <c r="D22" s="11" t="s">
        <v>15</v>
      </c>
      <c r="E22" s="11" t="s">
        <v>122</v>
      </c>
      <c r="F22" s="11" t="s">
        <v>123</v>
      </c>
      <c r="G22" s="20">
        <f t="shared" si="4"/>
        <v>75.29</v>
      </c>
      <c r="H22" s="23">
        <f t="shared" si="0"/>
        <v>2528.02</v>
      </c>
      <c r="I22" s="23">
        <f t="shared" si="1"/>
        <v>2842.6</v>
      </c>
      <c r="J22" s="23">
        <f t="shared" si="2"/>
        <v>3357.4700000000003</v>
      </c>
      <c r="K22" s="23">
        <f t="shared" si="3"/>
        <v>4500.589999999999</v>
      </c>
    </row>
    <row r="23" spans="1:11" s="7" customFormat="1" ht="14.25" customHeight="1">
      <c r="A23" s="11" t="s">
        <v>82</v>
      </c>
      <c r="B23" s="11">
        <v>14</v>
      </c>
      <c r="C23" s="11" t="s">
        <v>124</v>
      </c>
      <c r="D23" s="11" t="s">
        <v>15</v>
      </c>
      <c r="E23" s="11" t="s">
        <v>125</v>
      </c>
      <c r="F23" s="11" t="s">
        <v>126</v>
      </c>
      <c r="G23" s="20">
        <f t="shared" si="4"/>
        <v>75.31</v>
      </c>
      <c r="H23" s="23">
        <f t="shared" si="0"/>
        <v>2528.32</v>
      </c>
      <c r="I23" s="23">
        <f t="shared" si="1"/>
        <v>2842.9</v>
      </c>
      <c r="J23" s="23">
        <f t="shared" si="2"/>
        <v>3357.77</v>
      </c>
      <c r="K23" s="23">
        <f t="shared" si="3"/>
        <v>4500.89</v>
      </c>
    </row>
    <row r="24" spans="1:11" s="7" customFormat="1" ht="14.25" customHeight="1">
      <c r="A24" s="11" t="s">
        <v>82</v>
      </c>
      <c r="B24" s="11">
        <v>15</v>
      </c>
      <c r="C24" s="11" t="s">
        <v>127</v>
      </c>
      <c r="D24" s="11" t="s">
        <v>15</v>
      </c>
      <c r="E24" s="11" t="s">
        <v>128</v>
      </c>
      <c r="F24" s="11" t="s">
        <v>129</v>
      </c>
      <c r="G24" s="20">
        <f t="shared" si="4"/>
        <v>75.1</v>
      </c>
      <c r="H24" s="23">
        <f t="shared" si="0"/>
        <v>2524.28</v>
      </c>
      <c r="I24" s="23">
        <f t="shared" si="1"/>
        <v>2838.86</v>
      </c>
      <c r="J24" s="23">
        <f t="shared" si="2"/>
        <v>3353.73</v>
      </c>
      <c r="K24" s="23">
        <f t="shared" si="3"/>
        <v>4496.85</v>
      </c>
    </row>
    <row r="25" spans="1:11" s="7" customFormat="1" ht="14.25" customHeight="1">
      <c r="A25" s="11" t="s">
        <v>82</v>
      </c>
      <c r="B25" s="11">
        <v>16</v>
      </c>
      <c r="C25" s="11" t="s">
        <v>130</v>
      </c>
      <c r="D25" s="11" t="s">
        <v>15</v>
      </c>
      <c r="E25" s="11" t="s">
        <v>131</v>
      </c>
      <c r="F25" s="11" t="s">
        <v>132</v>
      </c>
      <c r="G25" s="20">
        <f t="shared" si="4"/>
        <v>75.08</v>
      </c>
      <c r="H25" s="23">
        <f t="shared" si="0"/>
        <v>2523.85</v>
      </c>
      <c r="I25" s="23">
        <f t="shared" si="1"/>
        <v>2838.43</v>
      </c>
      <c r="J25" s="23">
        <f t="shared" si="2"/>
        <v>3353.3</v>
      </c>
      <c r="K25" s="23">
        <f t="shared" si="3"/>
        <v>4496.42</v>
      </c>
    </row>
    <row r="26" spans="1:11" s="7" customFormat="1" ht="14.25" customHeight="1">
      <c r="A26" s="11" t="s">
        <v>82</v>
      </c>
      <c r="B26" s="11">
        <v>17</v>
      </c>
      <c r="C26" s="11" t="s">
        <v>133</v>
      </c>
      <c r="D26" s="11" t="s">
        <v>15</v>
      </c>
      <c r="E26" s="11" t="s">
        <v>134</v>
      </c>
      <c r="F26" s="11" t="s">
        <v>135</v>
      </c>
      <c r="G26" s="20">
        <f t="shared" si="4"/>
        <v>74.68</v>
      </c>
      <c r="H26" s="23">
        <f t="shared" si="0"/>
        <v>2515.8399999999997</v>
      </c>
      <c r="I26" s="23">
        <f t="shared" si="1"/>
        <v>2830.4199999999996</v>
      </c>
      <c r="J26" s="23">
        <f t="shared" si="2"/>
        <v>3345.29</v>
      </c>
      <c r="K26" s="23">
        <f t="shared" si="3"/>
        <v>4488.41</v>
      </c>
    </row>
    <row r="27" spans="1:11" s="7" customFormat="1" ht="14.25" customHeight="1">
      <c r="A27" s="11" t="s">
        <v>82</v>
      </c>
      <c r="B27" s="11">
        <v>18</v>
      </c>
      <c r="C27" s="11" t="s">
        <v>136</v>
      </c>
      <c r="D27" s="11" t="s">
        <v>15</v>
      </c>
      <c r="E27" s="11" t="s">
        <v>137</v>
      </c>
      <c r="F27" s="11" t="s">
        <v>138</v>
      </c>
      <c r="G27" s="20">
        <f t="shared" si="4"/>
        <v>75.37</v>
      </c>
      <c r="H27" s="23">
        <f t="shared" si="0"/>
        <v>2529.65</v>
      </c>
      <c r="I27" s="23">
        <f t="shared" si="1"/>
        <v>2844.23</v>
      </c>
      <c r="J27" s="23">
        <f t="shared" si="2"/>
        <v>3359.1000000000004</v>
      </c>
      <c r="K27" s="23">
        <f t="shared" si="3"/>
        <v>4502.22</v>
      </c>
    </row>
    <row r="28" spans="1:11" s="7" customFormat="1" ht="14.25" customHeight="1">
      <c r="A28" s="11" t="s">
        <v>82</v>
      </c>
      <c r="B28" s="11">
        <v>19</v>
      </c>
      <c r="C28" s="11" t="s">
        <v>139</v>
      </c>
      <c r="D28" s="11" t="s">
        <v>15</v>
      </c>
      <c r="E28" s="11" t="s">
        <v>140</v>
      </c>
      <c r="F28" s="11" t="s">
        <v>141</v>
      </c>
      <c r="G28" s="20">
        <f t="shared" si="4"/>
        <v>77.1</v>
      </c>
      <c r="H28" s="23">
        <f t="shared" si="0"/>
        <v>2564.06</v>
      </c>
      <c r="I28" s="23">
        <f t="shared" si="1"/>
        <v>2878.64</v>
      </c>
      <c r="J28" s="23">
        <f t="shared" si="2"/>
        <v>3393.5099999999998</v>
      </c>
      <c r="K28" s="23">
        <f t="shared" si="3"/>
        <v>4536.63</v>
      </c>
    </row>
    <row r="29" spans="1:11" s="7" customFormat="1" ht="14.25" customHeight="1">
      <c r="A29" s="11" t="s">
        <v>82</v>
      </c>
      <c r="B29" s="11">
        <v>20</v>
      </c>
      <c r="C29" s="11" t="s">
        <v>142</v>
      </c>
      <c r="D29" s="11" t="s">
        <v>143</v>
      </c>
      <c r="E29" s="11" t="s">
        <v>15</v>
      </c>
      <c r="F29" s="11" t="s">
        <v>144</v>
      </c>
      <c r="G29" s="20">
        <f t="shared" si="4"/>
        <v>77.8</v>
      </c>
      <c r="H29" s="23">
        <f t="shared" si="0"/>
        <v>2577.8100000000004</v>
      </c>
      <c r="I29" s="23">
        <f t="shared" si="1"/>
        <v>2892.3900000000003</v>
      </c>
      <c r="J29" s="23">
        <f t="shared" si="2"/>
        <v>3407.26</v>
      </c>
      <c r="K29" s="23">
        <f t="shared" si="3"/>
        <v>4550.38</v>
      </c>
    </row>
    <row r="30" spans="1:11" s="7" customFormat="1" ht="14.25" customHeight="1">
      <c r="A30" s="11" t="s">
        <v>82</v>
      </c>
      <c r="B30" s="11">
        <v>21</v>
      </c>
      <c r="C30" s="11" t="s">
        <v>145</v>
      </c>
      <c r="D30" s="11" t="s">
        <v>15</v>
      </c>
      <c r="E30" s="11" t="s">
        <v>146</v>
      </c>
      <c r="F30" s="11" t="s">
        <v>147</v>
      </c>
      <c r="G30" s="20">
        <f t="shared" si="4"/>
        <v>79.43</v>
      </c>
      <c r="H30" s="23">
        <f t="shared" si="0"/>
        <v>2610.2599999999998</v>
      </c>
      <c r="I30" s="23">
        <f t="shared" si="1"/>
        <v>2924.8399999999997</v>
      </c>
      <c r="J30" s="23">
        <f t="shared" si="2"/>
        <v>3439.71</v>
      </c>
      <c r="K30" s="23">
        <f t="shared" si="3"/>
        <v>4582.83</v>
      </c>
    </row>
    <row r="31" spans="1:11" s="7" customFormat="1" ht="14.25" customHeight="1">
      <c r="A31" s="11" t="s">
        <v>82</v>
      </c>
      <c r="B31" s="11">
        <v>22</v>
      </c>
      <c r="C31" s="11" t="s">
        <v>148</v>
      </c>
      <c r="D31" s="11" t="s">
        <v>15</v>
      </c>
      <c r="E31" s="11" t="s">
        <v>149</v>
      </c>
      <c r="F31" s="11" t="s">
        <v>150</v>
      </c>
      <c r="G31" s="20">
        <f t="shared" si="4"/>
        <v>77.58</v>
      </c>
      <c r="H31" s="23">
        <f t="shared" si="0"/>
        <v>2573.42</v>
      </c>
      <c r="I31" s="23">
        <f t="shared" si="1"/>
        <v>2888</v>
      </c>
      <c r="J31" s="23">
        <f t="shared" si="2"/>
        <v>3402.87</v>
      </c>
      <c r="K31" s="23">
        <f t="shared" si="3"/>
        <v>4545.99</v>
      </c>
    </row>
    <row r="32" spans="1:11" s="7" customFormat="1" ht="14.25" customHeight="1">
      <c r="A32" s="11" t="s">
        <v>82</v>
      </c>
      <c r="B32" s="11">
        <v>23</v>
      </c>
      <c r="C32" s="11" t="s">
        <v>151</v>
      </c>
      <c r="D32" s="11" t="s">
        <v>15</v>
      </c>
      <c r="E32" s="11" t="s">
        <v>152</v>
      </c>
      <c r="F32" s="11" t="s">
        <v>153</v>
      </c>
      <c r="G32" s="20">
        <f t="shared" si="4"/>
        <v>68.2</v>
      </c>
      <c r="H32" s="23">
        <f t="shared" si="0"/>
        <v>2387.17</v>
      </c>
      <c r="I32" s="23">
        <f t="shared" si="1"/>
        <v>2701.75</v>
      </c>
      <c r="J32" s="23">
        <f t="shared" si="2"/>
        <v>3216.62</v>
      </c>
      <c r="K32" s="23">
        <f t="shared" si="3"/>
        <v>4359.74</v>
      </c>
    </row>
    <row r="33" spans="1:11" s="7" customFormat="1" ht="14.25" customHeight="1">
      <c r="A33" s="11" t="s">
        <v>154</v>
      </c>
      <c r="B33" s="11">
        <v>0</v>
      </c>
      <c r="C33" s="11" t="s">
        <v>155</v>
      </c>
      <c r="D33" s="11" t="s">
        <v>15</v>
      </c>
      <c r="E33" s="11" t="s">
        <v>156</v>
      </c>
      <c r="F33" s="11" t="s">
        <v>157</v>
      </c>
      <c r="G33" s="20">
        <f t="shared" si="4"/>
        <v>59.12</v>
      </c>
      <c r="H33" s="23">
        <f t="shared" si="0"/>
        <v>2206.71</v>
      </c>
      <c r="I33" s="23">
        <f t="shared" si="1"/>
        <v>2521.29</v>
      </c>
      <c r="J33" s="23">
        <f t="shared" si="2"/>
        <v>3036.16</v>
      </c>
      <c r="K33" s="23">
        <f t="shared" si="3"/>
        <v>4179.28</v>
      </c>
    </row>
    <row r="34" spans="1:11" s="7" customFormat="1" ht="14.25" customHeight="1">
      <c r="A34" s="11" t="s">
        <v>154</v>
      </c>
      <c r="B34" s="11">
        <v>1</v>
      </c>
      <c r="C34" s="11" t="s">
        <v>158</v>
      </c>
      <c r="D34" s="11" t="s">
        <v>15</v>
      </c>
      <c r="E34" s="11" t="s">
        <v>159</v>
      </c>
      <c r="F34" s="11" t="s">
        <v>160</v>
      </c>
      <c r="G34" s="20">
        <f t="shared" si="4"/>
        <v>53.68</v>
      </c>
      <c r="H34" s="23">
        <f t="shared" si="0"/>
        <v>2098.65</v>
      </c>
      <c r="I34" s="23">
        <f t="shared" si="1"/>
        <v>2413.23</v>
      </c>
      <c r="J34" s="23">
        <f t="shared" si="2"/>
        <v>2928.1</v>
      </c>
      <c r="K34" s="23">
        <f t="shared" si="3"/>
        <v>4071.22</v>
      </c>
    </row>
    <row r="35" spans="1:11" s="7" customFormat="1" ht="14.25" customHeight="1">
      <c r="A35" s="11" t="s">
        <v>154</v>
      </c>
      <c r="B35" s="11">
        <v>2</v>
      </c>
      <c r="C35" s="11" t="s">
        <v>161</v>
      </c>
      <c r="D35" s="11" t="s">
        <v>15</v>
      </c>
      <c r="E35" s="11" t="s">
        <v>162</v>
      </c>
      <c r="F35" s="11" t="s">
        <v>163</v>
      </c>
      <c r="G35" s="20">
        <f t="shared" si="4"/>
        <v>50.3</v>
      </c>
      <c r="H35" s="23">
        <f t="shared" si="0"/>
        <v>2031.5</v>
      </c>
      <c r="I35" s="23">
        <f t="shared" si="1"/>
        <v>2346.08</v>
      </c>
      <c r="J35" s="23">
        <f t="shared" si="2"/>
        <v>2860.9500000000003</v>
      </c>
      <c r="K35" s="23">
        <f t="shared" si="3"/>
        <v>4004.0699999999997</v>
      </c>
    </row>
    <row r="36" spans="1:11" s="7" customFormat="1" ht="14.25" customHeight="1">
      <c r="A36" s="11" t="s">
        <v>154</v>
      </c>
      <c r="B36" s="11">
        <v>3</v>
      </c>
      <c r="C36" s="11" t="s">
        <v>164</v>
      </c>
      <c r="D36" s="11" t="s">
        <v>15</v>
      </c>
      <c r="E36" s="11" t="s">
        <v>165</v>
      </c>
      <c r="F36" s="11" t="s">
        <v>166</v>
      </c>
      <c r="G36" s="20">
        <f t="shared" si="4"/>
        <v>46.68</v>
      </c>
      <c r="H36" s="23">
        <f t="shared" si="0"/>
        <v>1959.63</v>
      </c>
      <c r="I36" s="23">
        <f t="shared" si="1"/>
        <v>2274.2099999999996</v>
      </c>
      <c r="J36" s="23">
        <f t="shared" si="2"/>
        <v>2789.08</v>
      </c>
      <c r="K36" s="23">
        <f t="shared" si="3"/>
        <v>3932.1999999999994</v>
      </c>
    </row>
    <row r="37" spans="1:11" s="7" customFormat="1" ht="14.25" customHeight="1">
      <c r="A37" s="11" t="s">
        <v>154</v>
      </c>
      <c r="B37" s="11">
        <v>4</v>
      </c>
      <c r="C37" s="11" t="s">
        <v>167</v>
      </c>
      <c r="D37" s="11" t="s">
        <v>15</v>
      </c>
      <c r="E37" s="11" t="s">
        <v>71</v>
      </c>
      <c r="F37" s="11" t="s">
        <v>168</v>
      </c>
      <c r="G37" s="20">
        <f t="shared" si="4"/>
        <v>48.56</v>
      </c>
      <c r="H37" s="23">
        <f t="shared" si="0"/>
        <v>1996.9</v>
      </c>
      <c r="I37" s="23">
        <f t="shared" si="1"/>
        <v>2311.48</v>
      </c>
      <c r="J37" s="23">
        <f t="shared" si="2"/>
        <v>2826.35</v>
      </c>
      <c r="K37" s="23">
        <f t="shared" si="3"/>
        <v>3969.47</v>
      </c>
    </row>
    <row r="38" spans="1:11" s="7" customFormat="1" ht="14.25" customHeight="1">
      <c r="A38" s="11" t="s">
        <v>154</v>
      </c>
      <c r="B38" s="11">
        <v>5</v>
      </c>
      <c r="C38" s="11" t="s">
        <v>169</v>
      </c>
      <c r="D38" s="11" t="s">
        <v>15</v>
      </c>
      <c r="E38" s="11" t="s">
        <v>170</v>
      </c>
      <c r="F38" s="11" t="s">
        <v>171</v>
      </c>
      <c r="G38" s="20">
        <f t="shared" si="4"/>
        <v>50.6</v>
      </c>
      <c r="H38" s="23">
        <f t="shared" si="0"/>
        <v>2037.45</v>
      </c>
      <c r="I38" s="23">
        <f t="shared" si="1"/>
        <v>2352.03</v>
      </c>
      <c r="J38" s="23">
        <f t="shared" si="2"/>
        <v>2866.9</v>
      </c>
      <c r="K38" s="23">
        <f t="shared" si="3"/>
        <v>4010.02</v>
      </c>
    </row>
    <row r="39" spans="1:11" s="7" customFormat="1" ht="14.25" customHeight="1">
      <c r="A39" s="11" t="s">
        <v>154</v>
      </c>
      <c r="B39" s="11">
        <v>6</v>
      </c>
      <c r="C39" s="11" t="s">
        <v>172</v>
      </c>
      <c r="D39" s="11" t="s">
        <v>173</v>
      </c>
      <c r="E39" s="11" t="s">
        <v>15</v>
      </c>
      <c r="F39" s="11" t="s">
        <v>174</v>
      </c>
      <c r="G39" s="20">
        <f t="shared" si="4"/>
        <v>54.36</v>
      </c>
      <c r="H39" s="23">
        <f t="shared" si="0"/>
        <v>2112.23</v>
      </c>
      <c r="I39" s="23">
        <f t="shared" si="1"/>
        <v>2426.81</v>
      </c>
      <c r="J39" s="23">
        <f t="shared" si="2"/>
        <v>2941.6800000000003</v>
      </c>
      <c r="K39" s="23">
        <f t="shared" si="3"/>
        <v>4084.7999999999997</v>
      </c>
    </row>
    <row r="40" spans="1:11" s="7" customFormat="1" ht="14.25" customHeight="1">
      <c r="A40" s="11" t="s">
        <v>154</v>
      </c>
      <c r="B40" s="11">
        <v>7</v>
      </c>
      <c r="C40" s="11" t="s">
        <v>175</v>
      </c>
      <c r="D40" s="11" t="s">
        <v>176</v>
      </c>
      <c r="E40" s="11" t="s">
        <v>15</v>
      </c>
      <c r="F40" s="11" t="s">
        <v>177</v>
      </c>
      <c r="G40" s="20">
        <f t="shared" si="4"/>
        <v>59.04</v>
      </c>
      <c r="H40" s="23">
        <f t="shared" si="0"/>
        <v>2205.24</v>
      </c>
      <c r="I40" s="23">
        <f t="shared" si="1"/>
        <v>2519.8199999999997</v>
      </c>
      <c r="J40" s="23">
        <f t="shared" si="2"/>
        <v>3034.69</v>
      </c>
      <c r="K40" s="23">
        <f t="shared" si="3"/>
        <v>4177.8099999999995</v>
      </c>
    </row>
    <row r="41" spans="1:11" s="7" customFormat="1" ht="14.25" customHeight="1">
      <c r="A41" s="11" t="s">
        <v>154</v>
      </c>
      <c r="B41" s="11">
        <v>8</v>
      </c>
      <c r="C41" s="11" t="s">
        <v>178</v>
      </c>
      <c r="D41" s="11" t="s">
        <v>179</v>
      </c>
      <c r="E41" s="11" t="s">
        <v>15</v>
      </c>
      <c r="F41" s="11" t="s">
        <v>180</v>
      </c>
      <c r="G41" s="20">
        <f t="shared" si="4"/>
        <v>75.18</v>
      </c>
      <c r="H41" s="23">
        <f t="shared" si="0"/>
        <v>2525.86</v>
      </c>
      <c r="I41" s="23">
        <f t="shared" si="1"/>
        <v>2840.44</v>
      </c>
      <c r="J41" s="23">
        <f t="shared" si="2"/>
        <v>3355.31</v>
      </c>
      <c r="K41" s="23">
        <f t="shared" si="3"/>
        <v>4498.43</v>
      </c>
    </row>
    <row r="42" spans="1:11" s="7" customFormat="1" ht="14.25" customHeight="1">
      <c r="A42" s="11" t="s">
        <v>154</v>
      </c>
      <c r="B42" s="11">
        <v>9</v>
      </c>
      <c r="C42" s="11" t="s">
        <v>181</v>
      </c>
      <c r="D42" s="11" t="s">
        <v>15</v>
      </c>
      <c r="E42" s="11" t="s">
        <v>182</v>
      </c>
      <c r="F42" s="11" t="s">
        <v>183</v>
      </c>
      <c r="G42" s="20">
        <f t="shared" si="4"/>
        <v>79.75</v>
      </c>
      <c r="H42" s="23">
        <f t="shared" si="0"/>
        <v>2616.71</v>
      </c>
      <c r="I42" s="23">
        <f t="shared" si="1"/>
        <v>2931.29</v>
      </c>
      <c r="J42" s="23">
        <f t="shared" si="2"/>
        <v>3446.16</v>
      </c>
      <c r="K42" s="23">
        <f t="shared" si="3"/>
        <v>4589.28</v>
      </c>
    </row>
    <row r="43" spans="1:11" s="7" customFormat="1" ht="14.25" customHeight="1">
      <c r="A43" s="11" t="s">
        <v>154</v>
      </c>
      <c r="B43" s="11">
        <v>10</v>
      </c>
      <c r="C43" s="11" t="s">
        <v>184</v>
      </c>
      <c r="D43" s="11" t="s">
        <v>15</v>
      </c>
      <c r="E43" s="11" t="s">
        <v>185</v>
      </c>
      <c r="F43" s="11" t="s">
        <v>186</v>
      </c>
      <c r="G43" s="20">
        <f t="shared" si="4"/>
        <v>80.61</v>
      </c>
      <c r="H43" s="23">
        <f t="shared" si="0"/>
        <v>2633.7000000000003</v>
      </c>
      <c r="I43" s="23">
        <f t="shared" si="1"/>
        <v>2948.28</v>
      </c>
      <c r="J43" s="23">
        <f t="shared" si="2"/>
        <v>3463.15</v>
      </c>
      <c r="K43" s="23">
        <f t="shared" si="3"/>
        <v>4606.2699999999995</v>
      </c>
    </row>
    <row r="44" spans="1:11" s="7" customFormat="1" ht="14.25" customHeight="1">
      <c r="A44" s="11" t="s">
        <v>154</v>
      </c>
      <c r="B44" s="11">
        <v>11</v>
      </c>
      <c r="C44" s="11" t="s">
        <v>187</v>
      </c>
      <c r="D44" s="11" t="s">
        <v>15</v>
      </c>
      <c r="E44" s="11" t="s">
        <v>188</v>
      </c>
      <c r="F44" s="11" t="s">
        <v>189</v>
      </c>
      <c r="G44" s="20">
        <f t="shared" si="4"/>
        <v>80.54</v>
      </c>
      <c r="H44" s="23">
        <f t="shared" si="0"/>
        <v>2632.23</v>
      </c>
      <c r="I44" s="23">
        <f t="shared" si="1"/>
        <v>2946.81</v>
      </c>
      <c r="J44" s="23">
        <f t="shared" si="2"/>
        <v>3461.6800000000003</v>
      </c>
      <c r="K44" s="23">
        <f t="shared" si="3"/>
        <v>4604.8</v>
      </c>
    </row>
    <row r="45" spans="1:11" s="7" customFormat="1" ht="14.25" customHeight="1">
      <c r="A45" s="11" t="s">
        <v>154</v>
      </c>
      <c r="B45" s="11">
        <v>12</v>
      </c>
      <c r="C45" s="11" t="s">
        <v>190</v>
      </c>
      <c r="D45" s="11" t="s">
        <v>15</v>
      </c>
      <c r="E45" s="11" t="s">
        <v>191</v>
      </c>
      <c r="F45" s="11" t="s">
        <v>192</v>
      </c>
      <c r="G45" s="20">
        <f t="shared" si="4"/>
        <v>78.83</v>
      </c>
      <c r="H45" s="23">
        <f t="shared" si="0"/>
        <v>2598.33</v>
      </c>
      <c r="I45" s="23">
        <f t="shared" si="1"/>
        <v>2912.91</v>
      </c>
      <c r="J45" s="23">
        <f t="shared" si="2"/>
        <v>3427.7799999999997</v>
      </c>
      <c r="K45" s="23">
        <f t="shared" si="3"/>
        <v>4570.9</v>
      </c>
    </row>
    <row r="46" spans="1:11" s="7" customFormat="1" ht="14.25" customHeight="1">
      <c r="A46" s="11" t="s">
        <v>154</v>
      </c>
      <c r="B46" s="11">
        <v>13</v>
      </c>
      <c r="C46" s="11" t="s">
        <v>193</v>
      </c>
      <c r="D46" s="11" t="s">
        <v>15</v>
      </c>
      <c r="E46" s="11" t="s">
        <v>194</v>
      </c>
      <c r="F46" s="11" t="s">
        <v>195</v>
      </c>
      <c r="G46" s="20">
        <f t="shared" si="4"/>
        <v>79.43</v>
      </c>
      <c r="H46" s="23">
        <f t="shared" si="0"/>
        <v>2610.2400000000002</v>
      </c>
      <c r="I46" s="23">
        <f t="shared" si="1"/>
        <v>2924.82</v>
      </c>
      <c r="J46" s="23">
        <f t="shared" si="2"/>
        <v>3439.69</v>
      </c>
      <c r="K46" s="23">
        <f t="shared" si="3"/>
        <v>4582.81</v>
      </c>
    </row>
    <row r="47" spans="1:11" s="7" customFormat="1" ht="14.25" customHeight="1">
      <c r="A47" s="11" t="s">
        <v>154</v>
      </c>
      <c r="B47" s="11">
        <v>14</v>
      </c>
      <c r="C47" s="11" t="s">
        <v>196</v>
      </c>
      <c r="D47" s="11" t="s">
        <v>15</v>
      </c>
      <c r="E47" s="11" t="s">
        <v>197</v>
      </c>
      <c r="F47" s="11" t="s">
        <v>198</v>
      </c>
      <c r="G47" s="20">
        <f t="shared" si="4"/>
        <v>80.42</v>
      </c>
      <c r="H47" s="23">
        <f t="shared" si="0"/>
        <v>2629.86</v>
      </c>
      <c r="I47" s="23">
        <f t="shared" si="1"/>
        <v>2944.44</v>
      </c>
      <c r="J47" s="23">
        <f t="shared" si="2"/>
        <v>3459.3100000000004</v>
      </c>
      <c r="K47" s="23">
        <f t="shared" si="3"/>
        <v>4602.43</v>
      </c>
    </row>
    <row r="48" spans="1:11" s="7" customFormat="1" ht="14.25" customHeight="1">
      <c r="A48" s="11" t="s">
        <v>154</v>
      </c>
      <c r="B48" s="11">
        <v>15</v>
      </c>
      <c r="C48" s="11" t="s">
        <v>199</v>
      </c>
      <c r="D48" s="11" t="s">
        <v>15</v>
      </c>
      <c r="E48" s="11" t="s">
        <v>200</v>
      </c>
      <c r="F48" s="11" t="s">
        <v>201</v>
      </c>
      <c r="G48" s="20">
        <f t="shared" si="4"/>
        <v>80.05</v>
      </c>
      <c r="H48" s="23">
        <f t="shared" si="0"/>
        <v>2622.6200000000003</v>
      </c>
      <c r="I48" s="23">
        <f t="shared" si="1"/>
        <v>2937.2000000000003</v>
      </c>
      <c r="J48" s="23">
        <f t="shared" si="2"/>
        <v>3452.0700000000006</v>
      </c>
      <c r="K48" s="23">
        <f t="shared" si="3"/>
        <v>4595.19</v>
      </c>
    </row>
    <row r="49" spans="1:11" s="7" customFormat="1" ht="14.25" customHeight="1">
      <c r="A49" s="11" t="s">
        <v>154</v>
      </c>
      <c r="B49" s="11">
        <v>16</v>
      </c>
      <c r="C49" s="11" t="s">
        <v>202</v>
      </c>
      <c r="D49" s="11" t="s">
        <v>15</v>
      </c>
      <c r="E49" s="11" t="s">
        <v>203</v>
      </c>
      <c r="F49" s="11" t="s">
        <v>204</v>
      </c>
      <c r="G49" s="20">
        <f t="shared" si="4"/>
        <v>79.85</v>
      </c>
      <c r="H49" s="23">
        <f t="shared" si="0"/>
        <v>2618.63</v>
      </c>
      <c r="I49" s="23">
        <f t="shared" si="1"/>
        <v>2933.21</v>
      </c>
      <c r="J49" s="23">
        <f t="shared" si="2"/>
        <v>3448.0800000000004</v>
      </c>
      <c r="K49" s="23">
        <f t="shared" si="3"/>
        <v>4591.200000000001</v>
      </c>
    </row>
    <row r="50" spans="1:11" s="7" customFormat="1" ht="14.25" customHeight="1">
      <c r="A50" s="11" t="s">
        <v>154</v>
      </c>
      <c r="B50" s="11">
        <v>17</v>
      </c>
      <c r="C50" s="11" t="s">
        <v>205</v>
      </c>
      <c r="D50" s="11" t="s">
        <v>15</v>
      </c>
      <c r="E50" s="11" t="s">
        <v>206</v>
      </c>
      <c r="F50" s="11" t="s">
        <v>207</v>
      </c>
      <c r="G50" s="20">
        <f t="shared" si="4"/>
        <v>77.63</v>
      </c>
      <c r="H50" s="23">
        <f t="shared" si="0"/>
        <v>2574.53</v>
      </c>
      <c r="I50" s="23">
        <f t="shared" si="1"/>
        <v>2889.11</v>
      </c>
      <c r="J50" s="23">
        <f t="shared" si="2"/>
        <v>3403.9800000000005</v>
      </c>
      <c r="K50" s="23">
        <f t="shared" si="3"/>
        <v>4547.099999999999</v>
      </c>
    </row>
    <row r="51" spans="1:11" s="7" customFormat="1" ht="14.25" customHeight="1">
      <c r="A51" s="11" t="s">
        <v>154</v>
      </c>
      <c r="B51" s="11">
        <v>18</v>
      </c>
      <c r="C51" s="11" t="s">
        <v>208</v>
      </c>
      <c r="D51" s="11" t="s">
        <v>15</v>
      </c>
      <c r="E51" s="11" t="s">
        <v>42</v>
      </c>
      <c r="F51" s="11" t="s">
        <v>209</v>
      </c>
      <c r="G51" s="20">
        <f t="shared" si="4"/>
        <v>77.26</v>
      </c>
      <c r="H51" s="23">
        <f t="shared" si="0"/>
        <v>2567.2000000000003</v>
      </c>
      <c r="I51" s="23">
        <f t="shared" si="1"/>
        <v>2881.78</v>
      </c>
      <c r="J51" s="23">
        <f t="shared" si="2"/>
        <v>3396.6500000000005</v>
      </c>
      <c r="K51" s="23">
        <f t="shared" si="3"/>
        <v>4539.77</v>
      </c>
    </row>
    <row r="52" spans="1:11" s="7" customFormat="1" ht="14.25" customHeight="1">
      <c r="A52" s="11" t="s">
        <v>154</v>
      </c>
      <c r="B52" s="11">
        <v>19</v>
      </c>
      <c r="C52" s="11" t="s">
        <v>210</v>
      </c>
      <c r="D52" s="11" t="s">
        <v>211</v>
      </c>
      <c r="E52" s="11" t="s">
        <v>15</v>
      </c>
      <c r="F52" s="11" t="s">
        <v>212</v>
      </c>
      <c r="G52" s="20">
        <f t="shared" si="4"/>
        <v>77.5</v>
      </c>
      <c r="H52" s="23">
        <f t="shared" si="0"/>
        <v>2571.84</v>
      </c>
      <c r="I52" s="23">
        <f t="shared" si="1"/>
        <v>2886.42</v>
      </c>
      <c r="J52" s="23">
        <f t="shared" si="2"/>
        <v>3401.29</v>
      </c>
      <c r="K52" s="23">
        <f t="shared" si="3"/>
        <v>4544.41</v>
      </c>
    </row>
    <row r="53" spans="1:11" s="7" customFormat="1" ht="14.25" customHeight="1">
      <c r="A53" s="11" t="s">
        <v>154</v>
      </c>
      <c r="B53" s="11">
        <v>20</v>
      </c>
      <c r="C53" s="11" t="s">
        <v>213</v>
      </c>
      <c r="D53" s="11" t="s">
        <v>15</v>
      </c>
      <c r="E53" s="11" t="s">
        <v>214</v>
      </c>
      <c r="F53" s="11" t="s">
        <v>215</v>
      </c>
      <c r="G53" s="20">
        <f t="shared" si="4"/>
        <v>78.52</v>
      </c>
      <c r="H53" s="23">
        <f t="shared" si="0"/>
        <v>2592.15</v>
      </c>
      <c r="I53" s="23">
        <f t="shared" si="1"/>
        <v>2906.73</v>
      </c>
      <c r="J53" s="23">
        <f t="shared" si="2"/>
        <v>3421.6</v>
      </c>
      <c r="K53" s="23">
        <f t="shared" si="3"/>
        <v>4564.72</v>
      </c>
    </row>
    <row r="54" spans="1:11" s="7" customFormat="1" ht="14.25" customHeight="1">
      <c r="A54" s="11" t="s">
        <v>154</v>
      </c>
      <c r="B54" s="11">
        <v>21</v>
      </c>
      <c r="C54" s="11" t="s">
        <v>216</v>
      </c>
      <c r="D54" s="11" t="s">
        <v>15</v>
      </c>
      <c r="E54" s="11" t="s">
        <v>217</v>
      </c>
      <c r="F54" s="11" t="s">
        <v>218</v>
      </c>
      <c r="G54" s="20">
        <f t="shared" si="4"/>
        <v>84.31</v>
      </c>
      <c r="H54" s="23">
        <f t="shared" si="0"/>
        <v>2707.13</v>
      </c>
      <c r="I54" s="23">
        <f t="shared" si="1"/>
        <v>3021.71</v>
      </c>
      <c r="J54" s="23">
        <f t="shared" si="2"/>
        <v>3536.5800000000004</v>
      </c>
      <c r="K54" s="23">
        <f t="shared" si="3"/>
        <v>4679.7</v>
      </c>
    </row>
    <row r="55" spans="1:11" s="7" customFormat="1" ht="14.25" customHeight="1">
      <c r="A55" s="11" t="s">
        <v>154</v>
      </c>
      <c r="B55" s="11">
        <v>22</v>
      </c>
      <c r="C55" s="11" t="s">
        <v>219</v>
      </c>
      <c r="D55" s="11" t="s">
        <v>15</v>
      </c>
      <c r="E55" s="11" t="s">
        <v>220</v>
      </c>
      <c r="F55" s="11" t="s">
        <v>221</v>
      </c>
      <c r="G55" s="20">
        <f t="shared" si="4"/>
        <v>77.03</v>
      </c>
      <c r="H55" s="23">
        <f t="shared" si="0"/>
        <v>2562.5600000000004</v>
      </c>
      <c r="I55" s="23">
        <f t="shared" si="1"/>
        <v>2877.1400000000003</v>
      </c>
      <c r="J55" s="23">
        <f t="shared" si="2"/>
        <v>3392.0100000000007</v>
      </c>
      <c r="K55" s="23">
        <f t="shared" si="3"/>
        <v>4535.13</v>
      </c>
    </row>
    <row r="56" spans="1:11" s="7" customFormat="1" ht="14.25" customHeight="1">
      <c r="A56" s="11" t="s">
        <v>154</v>
      </c>
      <c r="B56" s="11">
        <v>23</v>
      </c>
      <c r="C56" s="11" t="s">
        <v>222</v>
      </c>
      <c r="D56" s="11" t="s">
        <v>15</v>
      </c>
      <c r="E56" s="11" t="s">
        <v>223</v>
      </c>
      <c r="F56" s="11" t="s">
        <v>224</v>
      </c>
      <c r="G56" s="20">
        <f t="shared" si="4"/>
        <v>63.73</v>
      </c>
      <c r="H56" s="23">
        <f t="shared" si="0"/>
        <v>2298.3</v>
      </c>
      <c r="I56" s="23">
        <f t="shared" si="1"/>
        <v>2612.88</v>
      </c>
      <c r="J56" s="23">
        <f t="shared" si="2"/>
        <v>3127.7500000000005</v>
      </c>
      <c r="K56" s="23">
        <f t="shared" si="3"/>
        <v>4270.869999999999</v>
      </c>
    </row>
    <row r="57" spans="1:11" s="7" customFormat="1" ht="14.25" customHeight="1">
      <c r="A57" s="11" t="s">
        <v>225</v>
      </c>
      <c r="B57" s="11">
        <v>0</v>
      </c>
      <c r="C57" s="11" t="s">
        <v>226</v>
      </c>
      <c r="D57" s="11" t="s">
        <v>15</v>
      </c>
      <c r="E57" s="11" t="s">
        <v>227</v>
      </c>
      <c r="F57" s="11" t="s">
        <v>228</v>
      </c>
      <c r="G57" s="20">
        <f t="shared" si="4"/>
        <v>53.18</v>
      </c>
      <c r="H57" s="23">
        <f t="shared" si="0"/>
        <v>2088.77</v>
      </c>
      <c r="I57" s="23">
        <f t="shared" si="1"/>
        <v>2403.35</v>
      </c>
      <c r="J57" s="23">
        <f t="shared" si="2"/>
        <v>2918.22</v>
      </c>
      <c r="K57" s="23">
        <f t="shared" si="3"/>
        <v>4061.3399999999997</v>
      </c>
    </row>
    <row r="58" spans="1:11" s="7" customFormat="1" ht="14.25" customHeight="1">
      <c r="A58" s="11" t="s">
        <v>225</v>
      </c>
      <c r="B58" s="11">
        <v>1</v>
      </c>
      <c r="C58" s="11" t="s">
        <v>229</v>
      </c>
      <c r="D58" s="11" t="s">
        <v>15</v>
      </c>
      <c r="E58" s="11" t="s">
        <v>230</v>
      </c>
      <c r="F58" s="11" t="s">
        <v>231</v>
      </c>
      <c r="G58" s="20">
        <f t="shared" si="4"/>
        <v>42.64</v>
      </c>
      <c r="H58" s="23">
        <f t="shared" si="0"/>
        <v>1879.3300000000002</v>
      </c>
      <c r="I58" s="23">
        <f t="shared" si="1"/>
        <v>2193.91</v>
      </c>
      <c r="J58" s="23">
        <f t="shared" si="2"/>
        <v>2708.78</v>
      </c>
      <c r="K58" s="23">
        <f t="shared" si="3"/>
        <v>3851.8999999999996</v>
      </c>
    </row>
    <row r="59" spans="1:11" s="7" customFormat="1" ht="14.25" customHeight="1">
      <c r="A59" s="11" t="s">
        <v>225</v>
      </c>
      <c r="B59" s="11">
        <v>2</v>
      </c>
      <c r="C59" s="11" t="s">
        <v>232</v>
      </c>
      <c r="D59" s="11" t="s">
        <v>15</v>
      </c>
      <c r="E59" s="11" t="s">
        <v>233</v>
      </c>
      <c r="F59" s="11" t="s">
        <v>234</v>
      </c>
      <c r="G59" s="20">
        <f t="shared" si="4"/>
        <v>40.94</v>
      </c>
      <c r="H59" s="23">
        <f t="shared" si="0"/>
        <v>1845.6200000000001</v>
      </c>
      <c r="I59" s="23">
        <f t="shared" si="1"/>
        <v>2160.2000000000003</v>
      </c>
      <c r="J59" s="23">
        <f t="shared" si="2"/>
        <v>2675.07</v>
      </c>
      <c r="K59" s="23">
        <f t="shared" si="3"/>
        <v>3818.19</v>
      </c>
    </row>
    <row r="60" spans="1:11" s="7" customFormat="1" ht="14.25" customHeight="1">
      <c r="A60" s="11" t="s">
        <v>225</v>
      </c>
      <c r="B60" s="11">
        <v>3</v>
      </c>
      <c r="C60" s="11" t="s">
        <v>235</v>
      </c>
      <c r="D60" s="11" t="s">
        <v>15</v>
      </c>
      <c r="E60" s="11" t="s">
        <v>236</v>
      </c>
      <c r="F60" s="11" t="s">
        <v>237</v>
      </c>
      <c r="G60" s="20">
        <f t="shared" si="4"/>
        <v>40.07</v>
      </c>
      <c r="H60" s="23">
        <f t="shared" si="0"/>
        <v>1828.3100000000002</v>
      </c>
      <c r="I60" s="23">
        <f t="shared" si="1"/>
        <v>2142.8900000000003</v>
      </c>
      <c r="J60" s="23">
        <f t="shared" si="2"/>
        <v>2657.76</v>
      </c>
      <c r="K60" s="23">
        <f t="shared" si="3"/>
        <v>3800.88</v>
      </c>
    </row>
    <row r="61" spans="1:11" s="7" customFormat="1" ht="14.25" customHeight="1">
      <c r="A61" s="11" t="s">
        <v>225</v>
      </c>
      <c r="B61" s="11">
        <v>4</v>
      </c>
      <c r="C61" s="11" t="s">
        <v>238</v>
      </c>
      <c r="D61" s="11" t="s">
        <v>15</v>
      </c>
      <c r="E61" s="11" t="s">
        <v>239</v>
      </c>
      <c r="F61" s="11" t="s">
        <v>240</v>
      </c>
      <c r="G61" s="20">
        <f t="shared" si="4"/>
        <v>40.76</v>
      </c>
      <c r="H61" s="23">
        <f t="shared" si="0"/>
        <v>1841.97</v>
      </c>
      <c r="I61" s="23">
        <f t="shared" si="1"/>
        <v>2156.55</v>
      </c>
      <c r="J61" s="23">
        <f t="shared" si="2"/>
        <v>2671.42</v>
      </c>
      <c r="K61" s="23">
        <f t="shared" si="3"/>
        <v>3814.54</v>
      </c>
    </row>
    <row r="62" spans="1:11" s="7" customFormat="1" ht="14.25" customHeight="1">
      <c r="A62" s="11" t="s">
        <v>225</v>
      </c>
      <c r="B62" s="11">
        <v>5</v>
      </c>
      <c r="C62" s="11" t="s">
        <v>241</v>
      </c>
      <c r="D62" s="11" t="s">
        <v>15</v>
      </c>
      <c r="E62" s="11" t="s">
        <v>242</v>
      </c>
      <c r="F62" s="11" t="s">
        <v>243</v>
      </c>
      <c r="G62" s="20">
        <f t="shared" si="4"/>
        <v>41.67</v>
      </c>
      <c r="H62" s="23">
        <f t="shared" si="0"/>
        <v>1860.0800000000002</v>
      </c>
      <c r="I62" s="23">
        <f t="shared" si="1"/>
        <v>2174.66</v>
      </c>
      <c r="J62" s="23">
        <f t="shared" si="2"/>
        <v>2689.53</v>
      </c>
      <c r="K62" s="23">
        <f t="shared" si="3"/>
        <v>3832.6499999999996</v>
      </c>
    </row>
    <row r="63" spans="1:11" s="7" customFormat="1" ht="14.25" customHeight="1">
      <c r="A63" s="11" t="s">
        <v>225</v>
      </c>
      <c r="B63" s="11">
        <v>6</v>
      </c>
      <c r="C63" s="11" t="s">
        <v>244</v>
      </c>
      <c r="D63" s="11" t="s">
        <v>15</v>
      </c>
      <c r="E63" s="11" t="s">
        <v>245</v>
      </c>
      <c r="F63" s="11" t="s">
        <v>246</v>
      </c>
      <c r="G63" s="20">
        <f t="shared" si="4"/>
        <v>51.23</v>
      </c>
      <c r="H63" s="23">
        <f t="shared" si="0"/>
        <v>2050.02</v>
      </c>
      <c r="I63" s="23">
        <f t="shared" si="1"/>
        <v>2364.6</v>
      </c>
      <c r="J63" s="23">
        <f t="shared" si="2"/>
        <v>2879.4700000000003</v>
      </c>
      <c r="K63" s="23">
        <f t="shared" si="3"/>
        <v>4022.5899999999997</v>
      </c>
    </row>
    <row r="64" spans="1:11" s="7" customFormat="1" ht="14.25" customHeight="1">
      <c r="A64" s="11" t="s">
        <v>225</v>
      </c>
      <c r="B64" s="11">
        <v>7</v>
      </c>
      <c r="C64" s="11" t="s">
        <v>247</v>
      </c>
      <c r="D64" s="11" t="s">
        <v>248</v>
      </c>
      <c r="E64" s="11" t="s">
        <v>15</v>
      </c>
      <c r="F64" s="11" t="s">
        <v>249</v>
      </c>
      <c r="G64" s="20">
        <f t="shared" si="4"/>
        <v>57.48</v>
      </c>
      <c r="H64" s="23">
        <f t="shared" si="0"/>
        <v>2174.1200000000003</v>
      </c>
      <c r="I64" s="23">
        <f t="shared" si="1"/>
        <v>2488.7000000000003</v>
      </c>
      <c r="J64" s="23">
        <f t="shared" si="2"/>
        <v>3003.57</v>
      </c>
      <c r="K64" s="23">
        <f t="shared" si="3"/>
        <v>4146.69</v>
      </c>
    </row>
    <row r="65" spans="1:11" s="7" customFormat="1" ht="14.25" customHeight="1">
      <c r="A65" s="11" t="s">
        <v>225</v>
      </c>
      <c r="B65" s="11">
        <v>8</v>
      </c>
      <c r="C65" s="11" t="s">
        <v>250</v>
      </c>
      <c r="D65" s="11" t="s">
        <v>15</v>
      </c>
      <c r="E65" s="11" t="s">
        <v>251</v>
      </c>
      <c r="F65" s="11" t="s">
        <v>252</v>
      </c>
      <c r="G65" s="20">
        <f t="shared" si="4"/>
        <v>73.5</v>
      </c>
      <c r="H65" s="23">
        <f t="shared" si="0"/>
        <v>2492.42</v>
      </c>
      <c r="I65" s="23">
        <f t="shared" si="1"/>
        <v>2807</v>
      </c>
      <c r="J65" s="23">
        <f t="shared" si="2"/>
        <v>3321.87</v>
      </c>
      <c r="K65" s="23">
        <f t="shared" si="3"/>
        <v>4464.99</v>
      </c>
    </row>
    <row r="66" spans="1:11" s="7" customFormat="1" ht="14.25" customHeight="1">
      <c r="A66" s="11" t="s">
        <v>225</v>
      </c>
      <c r="B66" s="11">
        <v>9</v>
      </c>
      <c r="C66" s="11" t="s">
        <v>253</v>
      </c>
      <c r="D66" s="11" t="s">
        <v>15</v>
      </c>
      <c r="E66" s="11" t="s">
        <v>254</v>
      </c>
      <c r="F66" s="11" t="s">
        <v>255</v>
      </c>
      <c r="G66" s="20">
        <f t="shared" si="4"/>
        <v>79.78</v>
      </c>
      <c r="H66" s="23">
        <f t="shared" si="0"/>
        <v>2617.1200000000003</v>
      </c>
      <c r="I66" s="23">
        <f t="shared" si="1"/>
        <v>2931.7000000000003</v>
      </c>
      <c r="J66" s="23">
        <f t="shared" si="2"/>
        <v>3446.57</v>
      </c>
      <c r="K66" s="23">
        <f t="shared" si="3"/>
        <v>4589.69</v>
      </c>
    </row>
    <row r="67" spans="1:11" s="7" customFormat="1" ht="14.25" customHeight="1">
      <c r="A67" s="11" t="s">
        <v>225</v>
      </c>
      <c r="B67" s="11">
        <v>10</v>
      </c>
      <c r="C67" s="11" t="s">
        <v>256</v>
      </c>
      <c r="D67" s="11" t="s">
        <v>15</v>
      </c>
      <c r="E67" s="11" t="s">
        <v>257</v>
      </c>
      <c r="F67" s="11" t="s">
        <v>258</v>
      </c>
      <c r="G67" s="20">
        <f t="shared" si="4"/>
        <v>79.36</v>
      </c>
      <c r="H67" s="23">
        <f t="shared" si="0"/>
        <v>2608.81</v>
      </c>
      <c r="I67" s="23">
        <f t="shared" si="1"/>
        <v>2923.39</v>
      </c>
      <c r="J67" s="23">
        <f t="shared" si="2"/>
        <v>3438.26</v>
      </c>
      <c r="K67" s="23">
        <f t="shared" si="3"/>
        <v>4581.379999999999</v>
      </c>
    </row>
    <row r="68" spans="1:11" s="7" customFormat="1" ht="14.25" customHeight="1">
      <c r="A68" s="11" t="s">
        <v>225</v>
      </c>
      <c r="B68" s="11">
        <v>11</v>
      </c>
      <c r="C68" s="11" t="s">
        <v>67</v>
      </c>
      <c r="D68" s="11" t="s">
        <v>15</v>
      </c>
      <c r="E68" s="11" t="s">
        <v>259</v>
      </c>
      <c r="F68" s="11" t="s">
        <v>260</v>
      </c>
      <c r="G68" s="20">
        <f t="shared" si="4"/>
        <v>79.59</v>
      </c>
      <c r="H68" s="23">
        <f t="shared" si="0"/>
        <v>2613.5200000000004</v>
      </c>
      <c r="I68" s="23">
        <f t="shared" si="1"/>
        <v>2928.1000000000004</v>
      </c>
      <c r="J68" s="23">
        <f t="shared" si="2"/>
        <v>3442.9700000000003</v>
      </c>
      <c r="K68" s="23">
        <f t="shared" si="3"/>
        <v>4586.09</v>
      </c>
    </row>
    <row r="69" spans="1:11" s="7" customFormat="1" ht="14.25" customHeight="1">
      <c r="A69" s="11" t="s">
        <v>225</v>
      </c>
      <c r="B69" s="11">
        <v>12</v>
      </c>
      <c r="C69" s="11" t="s">
        <v>261</v>
      </c>
      <c r="D69" s="11" t="s">
        <v>15</v>
      </c>
      <c r="E69" s="11" t="s">
        <v>262</v>
      </c>
      <c r="F69" s="11" t="s">
        <v>263</v>
      </c>
      <c r="G69" s="20">
        <f t="shared" si="4"/>
        <v>78.19</v>
      </c>
      <c r="H69" s="23">
        <f t="shared" si="0"/>
        <v>2585.64</v>
      </c>
      <c r="I69" s="23">
        <f t="shared" si="1"/>
        <v>2900.22</v>
      </c>
      <c r="J69" s="23">
        <f t="shared" si="2"/>
        <v>3415.09</v>
      </c>
      <c r="K69" s="23">
        <f t="shared" si="3"/>
        <v>4558.209999999999</v>
      </c>
    </row>
    <row r="70" spans="1:11" s="7" customFormat="1" ht="14.25" customHeight="1">
      <c r="A70" s="11" t="s">
        <v>225</v>
      </c>
      <c r="B70" s="11">
        <v>13</v>
      </c>
      <c r="C70" s="11" t="s">
        <v>264</v>
      </c>
      <c r="D70" s="11" t="s">
        <v>15</v>
      </c>
      <c r="E70" s="11" t="s">
        <v>265</v>
      </c>
      <c r="F70" s="11" t="s">
        <v>266</v>
      </c>
      <c r="G70" s="20">
        <f t="shared" si="4"/>
        <v>80.61</v>
      </c>
      <c r="H70" s="23">
        <f t="shared" si="0"/>
        <v>2633.76</v>
      </c>
      <c r="I70" s="23">
        <f t="shared" si="1"/>
        <v>2948.34</v>
      </c>
      <c r="J70" s="23">
        <f t="shared" si="2"/>
        <v>3463.2100000000005</v>
      </c>
      <c r="K70" s="23">
        <f t="shared" si="3"/>
        <v>4606.329999999999</v>
      </c>
    </row>
    <row r="71" spans="1:11" s="7" customFormat="1" ht="14.25" customHeight="1">
      <c r="A71" s="11" t="s">
        <v>225</v>
      </c>
      <c r="B71" s="11">
        <v>14</v>
      </c>
      <c r="C71" s="11" t="s">
        <v>267</v>
      </c>
      <c r="D71" s="11" t="s">
        <v>15</v>
      </c>
      <c r="E71" s="11" t="s">
        <v>268</v>
      </c>
      <c r="F71" s="11" t="s">
        <v>269</v>
      </c>
      <c r="G71" s="20">
        <f t="shared" si="4"/>
        <v>81.03</v>
      </c>
      <c r="H71" s="23">
        <f t="shared" si="0"/>
        <v>2642.1400000000003</v>
      </c>
      <c r="I71" s="23">
        <f t="shared" si="1"/>
        <v>2956.7200000000003</v>
      </c>
      <c r="J71" s="23">
        <f t="shared" si="2"/>
        <v>3471.5900000000006</v>
      </c>
      <c r="K71" s="23">
        <f t="shared" si="3"/>
        <v>4614.71</v>
      </c>
    </row>
    <row r="72" spans="1:11" s="7" customFormat="1" ht="14.25" customHeight="1">
      <c r="A72" s="11" t="s">
        <v>225</v>
      </c>
      <c r="B72" s="11">
        <v>15</v>
      </c>
      <c r="C72" s="11" t="s">
        <v>270</v>
      </c>
      <c r="D72" s="11" t="s">
        <v>15</v>
      </c>
      <c r="E72" s="11" t="s">
        <v>271</v>
      </c>
      <c r="F72" s="11" t="s">
        <v>272</v>
      </c>
      <c r="G72" s="20">
        <f t="shared" si="4"/>
        <v>81.22</v>
      </c>
      <c r="H72" s="23">
        <f t="shared" si="0"/>
        <v>2645.82</v>
      </c>
      <c r="I72" s="23">
        <f t="shared" si="1"/>
        <v>2960.4</v>
      </c>
      <c r="J72" s="23">
        <f t="shared" si="2"/>
        <v>3475.27</v>
      </c>
      <c r="K72" s="23">
        <f t="shared" si="3"/>
        <v>4618.39</v>
      </c>
    </row>
    <row r="73" spans="1:11" s="7" customFormat="1" ht="14.25" customHeight="1">
      <c r="A73" s="11" t="s">
        <v>225</v>
      </c>
      <c r="B73" s="11">
        <v>16</v>
      </c>
      <c r="C73" s="11" t="s">
        <v>273</v>
      </c>
      <c r="D73" s="11" t="s">
        <v>15</v>
      </c>
      <c r="E73" s="11" t="s">
        <v>274</v>
      </c>
      <c r="F73" s="11" t="s">
        <v>275</v>
      </c>
      <c r="G73" s="20">
        <f t="shared" si="4"/>
        <v>80.35</v>
      </c>
      <c r="H73" s="23">
        <f t="shared" si="0"/>
        <v>2628.54</v>
      </c>
      <c r="I73" s="23">
        <f t="shared" si="1"/>
        <v>2943.12</v>
      </c>
      <c r="J73" s="23">
        <f t="shared" si="2"/>
        <v>3457.9900000000002</v>
      </c>
      <c r="K73" s="23">
        <f t="shared" si="3"/>
        <v>4601.110000000001</v>
      </c>
    </row>
    <row r="74" spans="1:11" s="7" customFormat="1" ht="14.25" customHeight="1">
      <c r="A74" s="11" t="s">
        <v>225</v>
      </c>
      <c r="B74" s="11">
        <v>17</v>
      </c>
      <c r="C74" s="11" t="s">
        <v>276</v>
      </c>
      <c r="D74" s="11" t="s">
        <v>15</v>
      </c>
      <c r="E74" s="11" t="s">
        <v>277</v>
      </c>
      <c r="F74" s="11" t="s">
        <v>278</v>
      </c>
      <c r="G74" s="20">
        <f t="shared" si="4"/>
        <v>78.4</v>
      </c>
      <c r="H74" s="23">
        <f aca="true" t="shared" si="5" ref="H74:H137">F74+$M$3+G74</f>
        <v>2589.84</v>
      </c>
      <c r="I74" s="23">
        <f aca="true" t="shared" si="6" ref="I74:I137">F74+$N$3+G74</f>
        <v>2904.42</v>
      </c>
      <c r="J74" s="23">
        <f aca="true" t="shared" si="7" ref="J74:J137">F74+$O$3+G74</f>
        <v>3419.2900000000004</v>
      </c>
      <c r="K74" s="23">
        <f aca="true" t="shared" si="8" ref="K74:K137">F74+$P$3+G74</f>
        <v>4562.41</v>
      </c>
    </row>
    <row r="75" spans="1:11" s="7" customFormat="1" ht="14.25" customHeight="1">
      <c r="A75" s="11" t="s">
        <v>225</v>
      </c>
      <c r="B75" s="11">
        <v>18</v>
      </c>
      <c r="C75" s="11" t="s">
        <v>279</v>
      </c>
      <c r="D75" s="11" t="s">
        <v>15</v>
      </c>
      <c r="E75" s="11" t="s">
        <v>280</v>
      </c>
      <c r="F75" s="11" t="s">
        <v>281</v>
      </c>
      <c r="G75" s="20">
        <f aca="true" t="shared" si="9" ref="G75:G138">ROUND((F75*0.053),2)</f>
        <v>77.29</v>
      </c>
      <c r="H75" s="23">
        <f t="shared" si="5"/>
        <v>2567.73</v>
      </c>
      <c r="I75" s="23">
        <f t="shared" si="6"/>
        <v>2882.31</v>
      </c>
      <c r="J75" s="23">
        <f t="shared" si="7"/>
        <v>3397.1800000000003</v>
      </c>
      <c r="K75" s="23">
        <f t="shared" si="8"/>
        <v>4540.3</v>
      </c>
    </row>
    <row r="76" spans="1:11" s="7" customFormat="1" ht="14.25" customHeight="1">
      <c r="A76" s="11" t="s">
        <v>225</v>
      </c>
      <c r="B76" s="11">
        <v>19</v>
      </c>
      <c r="C76" s="11" t="s">
        <v>282</v>
      </c>
      <c r="D76" s="11" t="s">
        <v>15</v>
      </c>
      <c r="E76" s="11" t="s">
        <v>283</v>
      </c>
      <c r="F76" s="11" t="s">
        <v>284</v>
      </c>
      <c r="G76" s="20">
        <f t="shared" si="9"/>
        <v>73.11</v>
      </c>
      <c r="H76" s="23">
        <f t="shared" si="5"/>
        <v>2484.76</v>
      </c>
      <c r="I76" s="23">
        <f t="shared" si="6"/>
        <v>2799.34</v>
      </c>
      <c r="J76" s="23">
        <f t="shared" si="7"/>
        <v>3314.2100000000005</v>
      </c>
      <c r="K76" s="23">
        <f t="shared" si="8"/>
        <v>4457.329999999999</v>
      </c>
    </row>
    <row r="77" spans="1:11" s="7" customFormat="1" ht="14.25" customHeight="1">
      <c r="A77" s="11" t="s">
        <v>225</v>
      </c>
      <c r="B77" s="11">
        <v>20</v>
      </c>
      <c r="C77" s="11" t="s">
        <v>285</v>
      </c>
      <c r="D77" s="11" t="s">
        <v>15</v>
      </c>
      <c r="E77" s="11" t="s">
        <v>22</v>
      </c>
      <c r="F77" s="11" t="s">
        <v>286</v>
      </c>
      <c r="G77" s="20">
        <f t="shared" si="9"/>
        <v>77.85</v>
      </c>
      <c r="H77" s="23">
        <f t="shared" si="5"/>
        <v>2578.83</v>
      </c>
      <c r="I77" s="23">
        <f t="shared" si="6"/>
        <v>2893.41</v>
      </c>
      <c r="J77" s="23">
        <f t="shared" si="7"/>
        <v>3408.28</v>
      </c>
      <c r="K77" s="23">
        <f t="shared" si="8"/>
        <v>4551.4</v>
      </c>
    </row>
    <row r="78" spans="1:11" s="7" customFormat="1" ht="14.25" customHeight="1">
      <c r="A78" s="11" t="s">
        <v>225</v>
      </c>
      <c r="B78" s="11">
        <v>21</v>
      </c>
      <c r="C78" s="11" t="s">
        <v>287</v>
      </c>
      <c r="D78" s="11" t="s">
        <v>15</v>
      </c>
      <c r="E78" s="11" t="s">
        <v>288</v>
      </c>
      <c r="F78" s="11" t="s">
        <v>289</v>
      </c>
      <c r="G78" s="20">
        <f t="shared" si="9"/>
        <v>78.84</v>
      </c>
      <c r="H78" s="23">
        <f t="shared" si="5"/>
        <v>2598.54</v>
      </c>
      <c r="I78" s="23">
        <f t="shared" si="6"/>
        <v>2913.12</v>
      </c>
      <c r="J78" s="23">
        <f t="shared" si="7"/>
        <v>3427.9900000000002</v>
      </c>
      <c r="K78" s="23">
        <f t="shared" si="8"/>
        <v>4571.11</v>
      </c>
    </row>
    <row r="79" spans="1:11" s="7" customFormat="1" ht="14.25" customHeight="1">
      <c r="A79" s="11" t="s">
        <v>225</v>
      </c>
      <c r="B79" s="11">
        <v>22</v>
      </c>
      <c r="C79" s="11" t="s">
        <v>290</v>
      </c>
      <c r="D79" s="11" t="s">
        <v>15</v>
      </c>
      <c r="E79" s="11" t="s">
        <v>291</v>
      </c>
      <c r="F79" s="11" t="s">
        <v>292</v>
      </c>
      <c r="G79" s="20">
        <f t="shared" si="9"/>
        <v>72.99</v>
      </c>
      <c r="H79" s="23">
        <f t="shared" si="5"/>
        <v>2482.38</v>
      </c>
      <c r="I79" s="23">
        <f t="shared" si="6"/>
        <v>2796.96</v>
      </c>
      <c r="J79" s="23">
        <f t="shared" si="7"/>
        <v>3311.83</v>
      </c>
      <c r="K79" s="23">
        <f t="shared" si="8"/>
        <v>4454.95</v>
      </c>
    </row>
    <row r="80" spans="1:11" s="7" customFormat="1" ht="14.25" customHeight="1">
      <c r="A80" s="11" t="s">
        <v>225</v>
      </c>
      <c r="B80" s="11">
        <v>23</v>
      </c>
      <c r="C80" s="11" t="s">
        <v>293</v>
      </c>
      <c r="D80" s="11" t="s">
        <v>15</v>
      </c>
      <c r="E80" s="11" t="s">
        <v>294</v>
      </c>
      <c r="F80" s="11" t="s">
        <v>295</v>
      </c>
      <c r="G80" s="20">
        <f t="shared" si="9"/>
        <v>59.52</v>
      </c>
      <c r="H80" s="23">
        <f t="shared" si="5"/>
        <v>2214.78</v>
      </c>
      <c r="I80" s="23">
        <f t="shared" si="6"/>
        <v>2529.36</v>
      </c>
      <c r="J80" s="23">
        <f t="shared" si="7"/>
        <v>3044.23</v>
      </c>
      <c r="K80" s="23">
        <f t="shared" si="8"/>
        <v>4187.35</v>
      </c>
    </row>
    <row r="81" spans="1:11" s="7" customFormat="1" ht="14.25" customHeight="1">
      <c r="A81" s="11" t="s">
        <v>296</v>
      </c>
      <c r="B81" s="11">
        <v>0</v>
      </c>
      <c r="C81" s="11" t="s">
        <v>297</v>
      </c>
      <c r="D81" s="11" t="s">
        <v>15</v>
      </c>
      <c r="E81" s="11" t="s">
        <v>298</v>
      </c>
      <c r="F81" s="11" t="s">
        <v>299</v>
      </c>
      <c r="G81" s="20">
        <f t="shared" si="9"/>
        <v>51.76</v>
      </c>
      <c r="H81" s="23">
        <f t="shared" si="5"/>
        <v>2060.5800000000004</v>
      </c>
      <c r="I81" s="23">
        <f t="shared" si="6"/>
        <v>2375.1600000000003</v>
      </c>
      <c r="J81" s="23">
        <f t="shared" si="7"/>
        <v>2890.03</v>
      </c>
      <c r="K81" s="23">
        <f t="shared" si="8"/>
        <v>4033.15</v>
      </c>
    </row>
    <row r="82" spans="1:11" s="7" customFormat="1" ht="14.25" customHeight="1">
      <c r="A82" s="11" t="s">
        <v>296</v>
      </c>
      <c r="B82" s="11">
        <v>1</v>
      </c>
      <c r="C82" s="11" t="s">
        <v>300</v>
      </c>
      <c r="D82" s="11" t="s">
        <v>15</v>
      </c>
      <c r="E82" s="11" t="s">
        <v>301</v>
      </c>
      <c r="F82" s="11" t="s">
        <v>302</v>
      </c>
      <c r="G82" s="20">
        <f t="shared" si="9"/>
        <v>42.75</v>
      </c>
      <c r="H82" s="23">
        <f t="shared" si="5"/>
        <v>1881.5700000000002</v>
      </c>
      <c r="I82" s="23">
        <f t="shared" si="6"/>
        <v>2196.15</v>
      </c>
      <c r="J82" s="23">
        <f t="shared" si="7"/>
        <v>2711.02</v>
      </c>
      <c r="K82" s="23">
        <f t="shared" si="8"/>
        <v>3854.14</v>
      </c>
    </row>
    <row r="83" spans="1:11" s="7" customFormat="1" ht="14.25" customHeight="1">
      <c r="A83" s="11" t="s">
        <v>296</v>
      </c>
      <c r="B83" s="11">
        <v>2</v>
      </c>
      <c r="C83" s="11" t="s">
        <v>303</v>
      </c>
      <c r="D83" s="11" t="s">
        <v>15</v>
      </c>
      <c r="E83" s="11" t="s">
        <v>304</v>
      </c>
      <c r="F83" s="11" t="s">
        <v>305</v>
      </c>
      <c r="G83" s="20">
        <f t="shared" si="9"/>
        <v>41.7</v>
      </c>
      <c r="H83" s="23">
        <f t="shared" si="5"/>
        <v>1860.72</v>
      </c>
      <c r="I83" s="23">
        <f t="shared" si="6"/>
        <v>2175.2999999999997</v>
      </c>
      <c r="J83" s="23">
        <f t="shared" si="7"/>
        <v>2690.17</v>
      </c>
      <c r="K83" s="23">
        <f t="shared" si="8"/>
        <v>3833.2899999999995</v>
      </c>
    </row>
    <row r="84" spans="1:11" s="7" customFormat="1" ht="14.25" customHeight="1">
      <c r="A84" s="11" t="s">
        <v>296</v>
      </c>
      <c r="B84" s="11">
        <v>3</v>
      </c>
      <c r="C84" s="11" t="s">
        <v>306</v>
      </c>
      <c r="D84" s="11" t="s">
        <v>15</v>
      </c>
      <c r="E84" s="11" t="s">
        <v>307</v>
      </c>
      <c r="F84" s="11" t="s">
        <v>308</v>
      </c>
      <c r="G84" s="20">
        <f t="shared" si="9"/>
        <v>40.21</v>
      </c>
      <c r="H84" s="23">
        <f t="shared" si="5"/>
        <v>1830.9900000000002</v>
      </c>
      <c r="I84" s="23">
        <f t="shared" si="6"/>
        <v>2145.57</v>
      </c>
      <c r="J84" s="23">
        <f t="shared" si="7"/>
        <v>2660.44</v>
      </c>
      <c r="K84" s="23">
        <f t="shared" si="8"/>
        <v>3803.56</v>
      </c>
    </row>
    <row r="85" spans="1:11" s="7" customFormat="1" ht="14.25" customHeight="1">
      <c r="A85" s="11" t="s">
        <v>296</v>
      </c>
      <c r="B85" s="11">
        <v>4</v>
      </c>
      <c r="C85" s="11" t="s">
        <v>309</v>
      </c>
      <c r="D85" s="11" t="s">
        <v>15</v>
      </c>
      <c r="E85" s="11" t="s">
        <v>310</v>
      </c>
      <c r="F85" s="11" t="s">
        <v>311</v>
      </c>
      <c r="G85" s="20">
        <f t="shared" si="9"/>
        <v>41.32</v>
      </c>
      <c r="H85" s="23">
        <f t="shared" si="5"/>
        <v>1853.01</v>
      </c>
      <c r="I85" s="23">
        <f t="shared" si="6"/>
        <v>2167.59</v>
      </c>
      <c r="J85" s="23">
        <f t="shared" si="7"/>
        <v>2682.4600000000005</v>
      </c>
      <c r="K85" s="23">
        <f t="shared" si="8"/>
        <v>3825.58</v>
      </c>
    </row>
    <row r="86" spans="1:11" s="7" customFormat="1" ht="14.25" customHeight="1">
      <c r="A86" s="11" t="s">
        <v>296</v>
      </c>
      <c r="B86" s="11">
        <v>5</v>
      </c>
      <c r="C86" s="11" t="s">
        <v>312</v>
      </c>
      <c r="D86" s="11" t="s">
        <v>313</v>
      </c>
      <c r="E86" s="11" t="s">
        <v>15</v>
      </c>
      <c r="F86" s="11" t="s">
        <v>314</v>
      </c>
      <c r="G86" s="20">
        <f t="shared" si="9"/>
        <v>44.06</v>
      </c>
      <c r="H86" s="23">
        <f t="shared" si="5"/>
        <v>1907.56</v>
      </c>
      <c r="I86" s="23">
        <f t="shared" si="6"/>
        <v>2222.14</v>
      </c>
      <c r="J86" s="23">
        <f t="shared" si="7"/>
        <v>2737.01</v>
      </c>
      <c r="K86" s="23">
        <f t="shared" si="8"/>
        <v>3880.1299999999997</v>
      </c>
    </row>
    <row r="87" spans="1:11" s="7" customFormat="1" ht="14.25" customHeight="1">
      <c r="A87" s="11" t="s">
        <v>296</v>
      </c>
      <c r="B87" s="11">
        <v>6</v>
      </c>
      <c r="C87" s="11" t="s">
        <v>315</v>
      </c>
      <c r="D87" s="11" t="s">
        <v>316</v>
      </c>
      <c r="E87" s="11" t="s">
        <v>15</v>
      </c>
      <c r="F87" s="11" t="s">
        <v>317</v>
      </c>
      <c r="G87" s="20">
        <f t="shared" si="9"/>
        <v>52.92</v>
      </c>
      <c r="H87" s="23">
        <f t="shared" si="5"/>
        <v>2083.52</v>
      </c>
      <c r="I87" s="23">
        <f t="shared" si="6"/>
        <v>2398.1000000000004</v>
      </c>
      <c r="J87" s="23">
        <f t="shared" si="7"/>
        <v>2912.9700000000003</v>
      </c>
      <c r="K87" s="23">
        <f t="shared" si="8"/>
        <v>4056.09</v>
      </c>
    </row>
    <row r="88" spans="1:11" s="7" customFormat="1" ht="14.25" customHeight="1">
      <c r="A88" s="11" t="s">
        <v>296</v>
      </c>
      <c r="B88" s="11">
        <v>7</v>
      </c>
      <c r="C88" s="11" t="s">
        <v>318</v>
      </c>
      <c r="D88" s="11" t="s">
        <v>319</v>
      </c>
      <c r="E88" s="11" t="s">
        <v>15</v>
      </c>
      <c r="F88" s="11" t="s">
        <v>320</v>
      </c>
      <c r="G88" s="20">
        <f t="shared" si="9"/>
        <v>57.96</v>
      </c>
      <c r="H88" s="23">
        <f t="shared" si="5"/>
        <v>2183.65</v>
      </c>
      <c r="I88" s="23">
        <f t="shared" si="6"/>
        <v>2498.23</v>
      </c>
      <c r="J88" s="23">
        <f t="shared" si="7"/>
        <v>3013.1000000000004</v>
      </c>
      <c r="K88" s="23">
        <f t="shared" si="8"/>
        <v>4156.22</v>
      </c>
    </row>
    <row r="89" spans="1:11" s="7" customFormat="1" ht="14.25" customHeight="1">
      <c r="A89" s="11" t="s">
        <v>296</v>
      </c>
      <c r="B89" s="11">
        <v>8</v>
      </c>
      <c r="C89" s="11" t="s">
        <v>321</v>
      </c>
      <c r="D89" s="11" t="s">
        <v>15</v>
      </c>
      <c r="E89" s="11" t="s">
        <v>322</v>
      </c>
      <c r="F89" s="11" t="s">
        <v>323</v>
      </c>
      <c r="G89" s="20">
        <f t="shared" si="9"/>
        <v>73.29</v>
      </c>
      <c r="H89" s="23">
        <f t="shared" si="5"/>
        <v>2488.3</v>
      </c>
      <c r="I89" s="23">
        <f t="shared" si="6"/>
        <v>2802.88</v>
      </c>
      <c r="J89" s="23">
        <f t="shared" si="7"/>
        <v>3317.75</v>
      </c>
      <c r="K89" s="23">
        <f t="shared" si="8"/>
        <v>4460.87</v>
      </c>
    </row>
    <row r="90" spans="1:11" s="7" customFormat="1" ht="14.25" customHeight="1">
      <c r="A90" s="11" t="s">
        <v>296</v>
      </c>
      <c r="B90" s="11">
        <v>9</v>
      </c>
      <c r="C90" s="11" t="s">
        <v>324</v>
      </c>
      <c r="D90" s="11" t="s">
        <v>325</v>
      </c>
      <c r="E90" s="11" t="s">
        <v>15</v>
      </c>
      <c r="F90" s="11" t="s">
        <v>326</v>
      </c>
      <c r="G90" s="20">
        <f t="shared" si="9"/>
        <v>77.25</v>
      </c>
      <c r="H90" s="23">
        <f t="shared" si="5"/>
        <v>2566.9300000000003</v>
      </c>
      <c r="I90" s="23">
        <f t="shared" si="6"/>
        <v>2881.51</v>
      </c>
      <c r="J90" s="23">
        <f t="shared" si="7"/>
        <v>3396.38</v>
      </c>
      <c r="K90" s="23">
        <f t="shared" si="8"/>
        <v>4539.5</v>
      </c>
    </row>
    <row r="91" spans="1:11" s="7" customFormat="1" ht="14.25" customHeight="1">
      <c r="A91" s="11" t="s">
        <v>296</v>
      </c>
      <c r="B91" s="11">
        <v>10</v>
      </c>
      <c r="C91" s="11" t="s">
        <v>327</v>
      </c>
      <c r="D91" s="11" t="s">
        <v>15</v>
      </c>
      <c r="E91" s="11" t="s">
        <v>328</v>
      </c>
      <c r="F91" s="11" t="s">
        <v>329</v>
      </c>
      <c r="G91" s="20">
        <f t="shared" si="9"/>
        <v>78.17</v>
      </c>
      <c r="H91" s="23">
        <f t="shared" si="5"/>
        <v>2585.3100000000004</v>
      </c>
      <c r="I91" s="23">
        <f t="shared" si="6"/>
        <v>2899.8900000000003</v>
      </c>
      <c r="J91" s="23">
        <f t="shared" si="7"/>
        <v>3414.76</v>
      </c>
      <c r="K91" s="23">
        <f t="shared" si="8"/>
        <v>4557.88</v>
      </c>
    </row>
    <row r="92" spans="1:11" s="7" customFormat="1" ht="14.25" customHeight="1">
      <c r="A92" s="11" t="s">
        <v>296</v>
      </c>
      <c r="B92" s="11">
        <v>11</v>
      </c>
      <c r="C92" s="11" t="s">
        <v>330</v>
      </c>
      <c r="D92" s="11" t="s">
        <v>15</v>
      </c>
      <c r="E92" s="11" t="s">
        <v>331</v>
      </c>
      <c r="F92" s="11" t="s">
        <v>332</v>
      </c>
      <c r="G92" s="20">
        <f t="shared" si="9"/>
        <v>77.95</v>
      </c>
      <c r="H92" s="23">
        <f t="shared" si="5"/>
        <v>2580.7799999999997</v>
      </c>
      <c r="I92" s="23">
        <f t="shared" si="6"/>
        <v>2895.3599999999997</v>
      </c>
      <c r="J92" s="23">
        <f t="shared" si="7"/>
        <v>3410.23</v>
      </c>
      <c r="K92" s="23">
        <f t="shared" si="8"/>
        <v>4553.349999999999</v>
      </c>
    </row>
    <row r="93" spans="1:11" s="7" customFormat="1" ht="14.25" customHeight="1">
      <c r="A93" s="11" t="s">
        <v>296</v>
      </c>
      <c r="B93" s="11">
        <v>12</v>
      </c>
      <c r="C93" s="11" t="s">
        <v>333</v>
      </c>
      <c r="D93" s="11" t="s">
        <v>15</v>
      </c>
      <c r="E93" s="11" t="s">
        <v>334</v>
      </c>
      <c r="F93" s="11" t="s">
        <v>335</v>
      </c>
      <c r="G93" s="20">
        <f t="shared" si="9"/>
        <v>75.97</v>
      </c>
      <c r="H93" s="23">
        <f t="shared" si="5"/>
        <v>2541.6</v>
      </c>
      <c r="I93" s="23">
        <f t="shared" si="6"/>
        <v>2856.18</v>
      </c>
      <c r="J93" s="23">
        <f t="shared" si="7"/>
        <v>3371.0499999999997</v>
      </c>
      <c r="K93" s="23">
        <f t="shared" si="8"/>
        <v>4514.17</v>
      </c>
    </row>
    <row r="94" spans="1:11" s="7" customFormat="1" ht="14.25" customHeight="1">
      <c r="A94" s="11" t="s">
        <v>296</v>
      </c>
      <c r="B94" s="11">
        <v>13</v>
      </c>
      <c r="C94" s="11" t="s">
        <v>336</v>
      </c>
      <c r="D94" s="11" t="s">
        <v>15</v>
      </c>
      <c r="E94" s="11" t="s">
        <v>337</v>
      </c>
      <c r="F94" s="11" t="s">
        <v>338</v>
      </c>
      <c r="G94" s="20">
        <f t="shared" si="9"/>
        <v>78.21</v>
      </c>
      <c r="H94" s="23">
        <f t="shared" si="5"/>
        <v>2586</v>
      </c>
      <c r="I94" s="23">
        <f t="shared" si="6"/>
        <v>2900.58</v>
      </c>
      <c r="J94" s="23">
        <f t="shared" si="7"/>
        <v>3415.4500000000003</v>
      </c>
      <c r="K94" s="23">
        <f t="shared" si="8"/>
        <v>4558.57</v>
      </c>
    </row>
    <row r="95" spans="1:11" s="7" customFormat="1" ht="14.25" customHeight="1">
      <c r="A95" s="11" t="s">
        <v>296</v>
      </c>
      <c r="B95" s="11">
        <v>14</v>
      </c>
      <c r="C95" s="11" t="s">
        <v>339</v>
      </c>
      <c r="D95" s="11" t="s">
        <v>15</v>
      </c>
      <c r="E95" s="11" t="s">
        <v>340</v>
      </c>
      <c r="F95" s="11" t="s">
        <v>341</v>
      </c>
      <c r="G95" s="20">
        <f t="shared" si="9"/>
        <v>78.98</v>
      </c>
      <c r="H95" s="23">
        <f t="shared" si="5"/>
        <v>2601.34</v>
      </c>
      <c r="I95" s="23">
        <f t="shared" si="6"/>
        <v>2915.92</v>
      </c>
      <c r="J95" s="23">
        <f t="shared" si="7"/>
        <v>3430.7900000000004</v>
      </c>
      <c r="K95" s="23">
        <f t="shared" si="8"/>
        <v>4573.91</v>
      </c>
    </row>
    <row r="96" spans="1:11" s="7" customFormat="1" ht="14.25" customHeight="1">
      <c r="A96" s="11" t="s">
        <v>296</v>
      </c>
      <c r="B96" s="11">
        <v>15</v>
      </c>
      <c r="C96" s="11" t="s">
        <v>37</v>
      </c>
      <c r="D96" s="11" t="s">
        <v>15</v>
      </c>
      <c r="E96" s="11" t="s">
        <v>342</v>
      </c>
      <c r="F96" s="11" t="s">
        <v>343</v>
      </c>
      <c r="G96" s="20">
        <f t="shared" si="9"/>
        <v>79.05</v>
      </c>
      <c r="H96" s="23">
        <f t="shared" si="5"/>
        <v>2602.6800000000003</v>
      </c>
      <c r="I96" s="23">
        <f t="shared" si="6"/>
        <v>2917.26</v>
      </c>
      <c r="J96" s="23">
        <f t="shared" si="7"/>
        <v>3432.13</v>
      </c>
      <c r="K96" s="23">
        <f t="shared" si="8"/>
        <v>4575.25</v>
      </c>
    </row>
    <row r="97" spans="1:11" s="7" customFormat="1" ht="14.25" customHeight="1">
      <c r="A97" s="11" t="s">
        <v>296</v>
      </c>
      <c r="B97" s="11">
        <v>16</v>
      </c>
      <c r="C97" s="11" t="s">
        <v>344</v>
      </c>
      <c r="D97" s="11" t="s">
        <v>15</v>
      </c>
      <c r="E97" s="11" t="s">
        <v>345</v>
      </c>
      <c r="F97" s="11" t="s">
        <v>346</v>
      </c>
      <c r="G97" s="20">
        <f t="shared" si="9"/>
        <v>78.35</v>
      </c>
      <c r="H97" s="23">
        <f t="shared" si="5"/>
        <v>2588.71</v>
      </c>
      <c r="I97" s="23">
        <f t="shared" si="6"/>
        <v>2903.29</v>
      </c>
      <c r="J97" s="23">
        <f t="shared" si="7"/>
        <v>3418.1600000000003</v>
      </c>
      <c r="K97" s="23">
        <f t="shared" si="8"/>
        <v>4561.280000000001</v>
      </c>
    </row>
    <row r="98" spans="1:11" s="7" customFormat="1" ht="14.25" customHeight="1">
      <c r="A98" s="11" t="s">
        <v>296</v>
      </c>
      <c r="B98" s="11">
        <v>17</v>
      </c>
      <c r="C98" s="11" t="s">
        <v>347</v>
      </c>
      <c r="D98" s="11" t="s">
        <v>15</v>
      </c>
      <c r="E98" s="11" t="s">
        <v>348</v>
      </c>
      <c r="F98" s="11" t="s">
        <v>349</v>
      </c>
      <c r="G98" s="20">
        <f t="shared" si="9"/>
        <v>75.24</v>
      </c>
      <c r="H98" s="23">
        <f t="shared" si="5"/>
        <v>2527.0699999999997</v>
      </c>
      <c r="I98" s="23">
        <f t="shared" si="6"/>
        <v>2841.6499999999996</v>
      </c>
      <c r="J98" s="23">
        <f t="shared" si="7"/>
        <v>3356.52</v>
      </c>
      <c r="K98" s="23">
        <f t="shared" si="8"/>
        <v>4499.639999999999</v>
      </c>
    </row>
    <row r="99" spans="1:11" s="7" customFormat="1" ht="14.25" customHeight="1">
      <c r="A99" s="11" t="s">
        <v>296</v>
      </c>
      <c r="B99" s="11">
        <v>18</v>
      </c>
      <c r="C99" s="11" t="s">
        <v>350</v>
      </c>
      <c r="D99" s="11" t="s">
        <v>15</v>
      </c>
      <c r="E99" s="11" t="s">
        <v>351</v>
      </c>
      <c r="F99" s="11" t="s">
        <v>352</v>
      </c>
      <c r="G99" s="20">
        <f t="shared" si="9"/>
        <v>73.86</v>
      </c>
      <c r="H99" s="23">
        <f t="shared" si="5"/>
        <v>2499.6200000000003</v>
      </c>
      <c r="I99" s="23">
        <f t="shared" si="6"/>
        <v>2814.2000000000003</v>
      </c>
      <c r="J99" s="23">
        <f t="shared" si="7"/>
        <v>3329.07</v>
      </c>
      <c r="K99" s="23">
        <f t="shared" si="8"/>
        <v>4472.19</v>
      </c>
    </row>
    <row r="100" spans="1:11" s="7" customFormat="1" ht="14.25" customHeight="1">
      <c r="A100" s="11" t="s">
        <v>296</v>
      </c>
      <c r="B100" s="11">
        <v>19</v>
      </c>
      <c r="C100" s="11" t="s">
        <v>353</v>
      </c>
      <c r="D100" s="11" t="s">
        <v>15</v>
      </c>
      <c r="E100" s="11" t="s">
        <v>354</v>
      </c>
      <c r="F100" s="11" t="s">
        <v>355</v>
      </c>
      <c r="G100" s="20">
        <f t="shared" si="9"/>
        <v>73.24</v>
      </c>
      <c r="H100" s="23">
        <f t="shared" si="5"/>
        <v>2487.27</v>
      </c>
      <c r="I100" s="23">
        <f t="shared" si="6"/>
        <v>2801.85</v>
      </c>
      <c r="J100" s="23">
        <f t="shared" si="7"/>
        <v>3316.7200000000003</v>
      </c>
      <c r="K100" s="23">
        <f t="shared" si="8"/>
        <v>4459.84</v>
      </c>
    </row>
    <row r="101" spans="1:11" s="7" customFormat="1" ht="14.25" customHeight="1">
      <c r="A101" s="11" t="s">
        <v>296</v>
      </c>
      <c r="B101" s="11">
        <v>20</v>
      </c>
      <c r="C101" s="11" t="s">
        <v>356</v>
      </c>
      <c r="D101" s="11" t="s">
        <v>357</v>
      </c>
      <c r="E101" s="11" t="s">
        <v>15</v>
      </c>
      <c r="F101" s="11" t="s">
        <v>358</v>
      </c>
      <c r="G101" s="20">
        <f t="shared" si="9"/>
        <v>76.95</v>
      </c>
      <c r="H101" s="23">
        <f t="shared" si="5"/>
        <v>2560.95</v>
      </c>
      <c r="I101" s="23">
        <f t="shared" si="6"/>
        <v>2875.5299999999997</v>
      </c>
      <c r="J101" s="23">
        <f t="shared" si="7"/>
        <v>3390.3999999999996</v>
      </c>
      <c r="K101" s="23">
        <f t="shared" si="8"/>
        <v>4533.5199999999995</v>
      </c>
    </row>
    <row r="102" spans="1:11" s="7" customFormat="1" ht="14.25" customHeight="1">
      <c r="A102" s="11" t="s">
        <v>296</v>
      </c>
      <c r="B102" s="11">
        <v>21</v>
      </c>
      <c r="C102" s="11" t="s">
        <v>359</v>
      </c>
      <c r="D102" s="11" t="s">
        <v>15</v>
      </c>
      <c r="E102" s="11" t="s">
        <v>55</v>
      </c>
      <c r="F102" s="11" t="s">
        <v>360</v>
      </c>
      <c r="G102" s="20">
        <f t="shared" si="9"/>
        <v>78.86</v>
      </c>
      <c r="H102" s="23">
        <f t="shared" si="5"/>
        <v>2598.85</v>
      </c>
      <c r="I102" s="23">
        <f t="shared" si="6"/>
        <v>2913.43</v>
      </c>
      <c r="J102" s="23">
        <f t="shared" si="7"/>
        <v>3428.3</v>
      </c>
      <c r="K102" s="23">
        <f t="shared" si="8"/>
        <v>4571.419999999999</v>
      </c>
    </row>
    <row r="103" spans="1:11" s="7" customFormat="1" ht="14.25" customHeight="1">
      <c r="A103" s="11" t="s">
        <v>296</v>
      </c>
      <c r="B103" s="11">
        <v>22</v>
      </c>
      <c r="C103" s="11" t="s">
        <v>361</v>
      </c>
      <c r="D103" s="11" t="s">
        <v>15</v>
      </c>
      <c r="E103" s="11" t="s">
        <v>362</v>
      </c>
      <c r="F103" s="11" t="s">
        <v>363</v>
      </c>
      <c r="G103" s="20">
        <f t="shared" si="9"/>
        <v>72.65</v>
      </c>
      <c r="H103" s="23">
        <f t="shared" si="5"/>
        <v>2475.63</v>
      </c>
      <c r="I103" s="23">
        <f t="shared" si="6"/>
        <v>2790.21</v>
      </c>
      <c r="J103" s="23">
        <f t="shared" si="7"/>
        <v>3305.0800000000004</v>
      </c>
      <c r="K103" s="23">
        <f t="shared" si="8"/>
        <v>4448.199999999999</v>
      </c>
    </row>
    <row r="104" spans="1:11" s="7" customFormat="1" ht="14.25" customHeight="1">
      <c r="A104" s="11" t="s">
        <v>296</v>
      </c>
      <c r="B104" s="11">
        <v>23</v>
      </c>
      <c r="C104" s="11" t="s">
        <v>364</v>
      </c>
      <c r="D104" s="11" t="s">
        <v>15</v>
      </c>
      <c r="E104" s="11" t="s">
        <v>365</v>
      </c>
      <c r="F104" s="11" t="s">
        <v>366</v>
      </c>
      <c r="G104" s="20">
        <f t="shared" si="9"/>
        <v>58.59</v>
      </c>
      <c r="H104" s="23">
        <f t="shared" si="5"/>
        <v>2196.29</v>
      </c>
      <c r="I104" s="23">
        <f t="shared" si="6"/>
        <v>2510.87</v>
      </c>
      <c r="J104" s="23">
        <f t="shared" si="7"/>
        <v>3025.7400000000002</v>
      </c>
      <c r="K104" s="23">
        <f t="shared" si="8"/>
        <v>4168.86</v>
      </c>
    </row>
    <row r="105" spans="1:11" s="7" customFormat="1" ht="14.25" customHeight="1">
      <c r="A105" s="11" t="s">
        <v>367</v>
      </c>
      <c r="B105" s="11">
        <v>0</v>
      </c>
      <c r="C105" s="11" t="s">
        <v>368</v>
      </c>
      <c r="D105" s="11" t="s">
        <v>15</v>
      </c>
      <c r="E105" s="11" t="s">
        <v>369</v>
      </c>
      <c r="F105" s="11" t="s">
        <v>370</v>
      </c>
      <c r="G105" s="20">
        <f t="shared" si="9"/>
        <v>54.18</v>
      </c>
      <c r="H105" s="23">
        <f t="shared" si="5"/>
        <v>2108.58</v>
      </c>
      <c r="I105" s="23">
        <f t="shared" si="6"/>
        <v>2423.16</v>
      </c>
      <c r="J105" s="23">
        <f t="shared" si="7"/>
        <v>2938.03</v>
      </c>
      <c r="K105" s="23">
        <f t="shared" si="8"/>
        <v>4081.1499999999996</v>
      </c>
    </row>
    <row r="106" spans="1:11" s="7" customFormat="1" ht="14.25" customHeight="1">
      <c r="A106" s="11" t="s">
        <v>367</v>
      </c>
      <c r="B106" s="11">
        <v>1</v>
      </c>
      <c r="C106" s="11" t="s">
        <v>371</v>
      </c>
      <c r="D106" s="11" t="s">
        <v>15</v>
      </c>
      <c r="E106" s="11" t="s">
        <v>372</v>
      </c>
      <c r="F106" s="11" t="s">
        <v>373</v>
      </c>
      <c r="G106" s="20">
        <f t="shared" si="9"/>
        <v>49.11</v>
      </c>
      <c r="H106" s="23">
        <f t="shared" si="5"/>
        <v>2007.9399999999998</v>
      </c>
      <c r="I106" s="23">
        <f t="shared" si="6"/>
        <v>2322.52</v>
      </c>
      <c r="J106" s="23">
        <f t="shared" si="7"/>
        <v>2837.3900000000003</v>
      </c>
      <c r="K106" s="23">
        <f t="shared" si="8"/>
        <v>3980.5099999999998</v>
      </c>
    </row>
    <row r="107" spans="1:11" s="7" customFormat="1" ht="14.25" customHeight="1">
      <c r="A107" s="11" t="s">
        <v>367</v>
      </c>
      <c r="B107" s="11">
        <v>2</v>
      </c>
      <c r="C107" s="11" t="s">
        <v>374</v>
      </c>
      <c r="D107" s="11" t="s">
        <v>15</v>
      </c>
      <c r="E107" s="11" t="s">
        <v>375</v>
      </c>
      <c r="F107" s="11" t="s">
        <v>376</v>
      </c>
      <c r="G107" s="20">
        <f t="shared" si="9"/>
        <v>48.94</v>
      </c>
      <c r="H107" s="23">
        <f t="shared" si="5"/>
        <v>2004.5400000000002</v>
      </c>
      <c r="I107" s="23">
        <f t="shared" si="6"/>
        <v>2319.1200000000003</v>
      </c>
      <c r="J107" s="23">
        <f t="shared" si="7"/>
        <v>2833.9900000000002</v>
      </c>
      <c r="K107" s="23">
        <f t="shared" si="8"/>
        <v>3977.11</v>
      </c>
    </row>
    <row r="108" spans="1:11" s="7" customFormat="1" ht="14.25" customHeight="1">
      <c r="A108" s="11" t="s">
        <v>367</v>
      </c>
      <c r="B108" s="11">
        <v>3</v>
      </c>
      <c r="C108" s="11" t="s">
        <v>377</v>
      </c>
      <c r="D108" s="11" t="s">
        <v>15</v>
      </c>
      <c r="E108" s="11" t="s">
        <v>378</v>
      </c>
      <c r="F108" s="11" t="s">
        <v>379</v>
      </c>
      <c r="G108" s="20">
        <f t="shared" si="9"/>
        <v>48.09</v>
      </c>
      <c r="H108" s="23">
        <f t="shared" si="5"/>
        <v>1987.61</v>
      </c>
      <c r="I108" s="23">
        <f t="shared" si="6"/>
        <v>2302.19</v>
      </c>
      <c r="J108" s="23">
        <f t="shared" si="7"/>
        <v>2817.0600000000004</v>
      </c>
      <c r="K108" s="23">
        <f t="shared" si="8"/>
        <v>3960.18</v>
      </c>
    </row>
    <row r="109" spans="1:11" s="7" customFormat="1" ht="14.25" customHeight="1">
      <c r="A109" s="11" t="s">
        <v>367</v>
      </c>
      <c r="B109" s="11">
        <v>4</v>
      </c>
      <c r="C109" s="11" t="s">
        <v>380</v>
      </c>
      <c r="D109" s="11" t="s">
        <v>15</v>
      </c>
      <c r="E109" s="11" t="s">
        <v>381</v>
      </c>
      <c r="F109" s="11" t="s">
        <v>382</v>
      </c>
      <c r="G109" s="20">
        <f t="shared" si="9"/>
        <v>48.49</v>
      </c>
      <c r="H109" s="23">
        <f t="shared" si="5"/>
        <v>1995.5000000000002</v>
      </c>
      <c r="I109" s="23">
        <f t="shared" si="6"/>
        <v>2310.08</v>
      </c>
      <c r="J109" s="23">
        <f t="shared" si="7"/>
        <v>2824.95</v>
      </c>
      <c r="K109" s="23">
        <f t="shared" si="8"/>
        <v>3968.0699999999997</v>
      </c>
    </row>
    <row r="110" spans="1:11" s="7" customFormat="1" ht="14.25" customHeight="1">
      <c r="A110" s="11" t="s">
        <v>367</v>
      </c>
      <c r="B110" s="11">
        <v>5</v>
      </c>
      <c r="C110" s="11" t="s">
        <v>383</v>
      </c>
      <c r="D110" s="11" t="s">
        <v>15</v>
      </c>
      <c r="E110" s="11" t="s">
        <v>384</v>
      </c>
      <c r="F110" s="11" t="s">
        <v>385</v>
      </c>
      <c r="G110" s="20">
        <f t="shared" si="9"/>
        <v>50.29</v>
      </c>
      <c r="H110" s="23">
        <f t="shared" si="5"/>
        <v>2031.2800000000002</v>
      </c>
      <c r="I110" s="23">
        <f t="shared" si="6"/>
        <v>2345.86</v>
      </c>
      <c r="J110" s="23">
        <f t="shared" si="7"/>
        <v>2860.73</v>
      </c>
      <c r="K110" s="23">
        <f t="shared" si="8"/>
        <v>4003.85</v>
      </c>
    </row>
    <row r="111" spans="1:11" s="7" customFormat="1" ht="14.25" customHeight="1">
      <c r="A111" s="11" t="s">
        <v>367</v>
      </c>
      <c r="B111" s="11">
        <v>6</v>
      </c>
      <c r="C111" s="11" t="s">
        <v>386</v>
      </c>
      <c r="D111" s="11" t="s">
        <v>387</v>
      </c>
      <c r="E111" s="11" t="s">
        <v>15</v>
      </c>
      <c r="F111" s="11" t="s">
        <v>388</v>
      </c>
      <c r="G111" s="20">
        <f t="shared" si="9"/>
        <v>53.87</v>
      </c>
      <c r="H111" s="23">
        <f t="shared" si="5"/>
        <v>2102.4</v>
      </c>
      <c r="I111" s="23">
        <f t="shared" si="6"/>
        <v>2416.98</v>
      </c>
      <c r="J111" s="23">
        <f t="shared" si="7"/>
        <v>2931.85</v>
      </c>
      <c r="K111" s="23">
        <f t="shared" si="8"/>
        <v>4074.97</v>
      </c>
    </row>
    <row r="112" spans="1:11" s="7" customFormat="1" ht="14.25" customHeight="1">
      <c r="A112" s="11" t="s">
        <v>367</v>
      </c>
      <c r="B112" s="11">
        <v>7</v>
      </c>
      <c r="C112" s="11" t="s">
        <v>389</v>
      </c>
      <c r="D112" s="11" t="s">
        <v>80</v>
      </c>
      <c r="E112" s="11" t="s">
        <v>15</v>
      </c>
      <c r="F112" s="11" t="s">
        <v>390</v>
      </c>
      <c r="G112" s="20">
        <f t="shared" si="9"/>
        <v>59.17</v>
      </c>
      <c r="H112" s="23">
        <f t="shared" si="5"/>
        <v>2207.82</v>
      </c>
      <c r="I112" s="23">
        <f t="shared" si="6"/>
        <v>2522.4</v>
      </c>
      <c r="J112" s="23">
        <f t="shared" si="7"/>
        <v>3037.2700000000004</v>
      </c>
      <c r="K112" s="23">
        <f t="shared" si="8"/>
        <v>4180.389999999999</v>
      </c>
    </row>
    <row r="113" spans="1:11" s="7" customFormat="1" ht="14.25" customHeight="1">
      <c r="A113" s="11" t="s">
        <v>367</v>
      </c>
      <c r="B113" s="11">
        <v>8</v>
      </c>
      <c r="C113" s="11" t="s">
        <v>391</v>
      </c>
      <c r="D113" s="11" t="s">
        <v>392</v>
      </c>
      <c r="E113" s="11" t="s">
        <v>15</v>
      </c>
      <c r="F113" s="11" t="s">
        <v>393</v>
      </c>
      <c r="G113" s="20">
        <f t="shared" si="9"/>
        <v>75.58</v>
      </c>
      <c r="H113" s="23">
        <f t="shared" si="5"/>
        <v>2533.83</v>
      </c>
      <c r="I113" s="23">
        <f t="shared" si="6"/>
        <v>2848.41</v>
      </c>
      <c r="J113" s="23">
        <f t="shared" si="7"/>
        <v>3363.2799999999997</v>
      </c>
      <c r="K113" s="23">
        <f t="shared" si="8"/>
        <v>4506.4</v>
      </c>
    </row>
    <row r="114" spans="1:11" s="7" customFormat="1" ht="14.25" customHeight="1">
      <c r="A114" s="11" t="s">
        <v>367</v>
      </c>
      <c r="B114" s="11">
        <v>9</v>
      </c>
      <c r="C114" s="11" t="s">
        <v>394</v>
      </c>
      <c r="D114" s="11" t="s">
        <v>15</v>
      </c>
      <c r="E114" s="11" t="s">
        <v>395</v>
      </c>
      <c r="F114" s="11" t="s">
        <v>396</v>
      </c>
      <c r="G114" s="20">
        <f t="shared" si="9"/>
        <v>81.58</v>
      </c>
      <c r="H114" s="23">
        <f t="shared" si="5"/>
        <v>2652.9300000000003</v>
      </c>
      <c r="I114" s="23">
        <f t="shared" si="6"/>
        <v>2967.51</v>
      </c>
      <c r="J114" s="23">
        <f t="shared" si="7"/>
        <v>3482.38</v>
      </c>
      <c r="K114" s="23">
        <f t="shared" si="8"/>
        <v>4625.5</v>
      </c>
    </row>
    <row r="115" spans="1:11" s="7" customFormat="1" ht="14.25" customHeight="1">
      <c r="A115" s="11" t="s">
        <v>367</v>
      </c>
      <c r="B115" s="11">
        <v>10</v>
      </c>
      <c r="C115" s="11" t="s">
        <v>397</v>
      </c>
      <c r="D115" s="11" t="s">
        <v>15</v>
      </c>
      <c r="E115" s="11" t="s">
        <v>398</v>
      </c>
      <c r="F115" s="11" t="s">
        <v>399</v>
      </c>
      <c r="G115" s="20">
        <f t="shared" si="9"/>
        <v>81.81</v>
      </c>
      <c r="H115" s="23">
        <f t="shared" si="5"/>
        <v>2657.5099999999998</v>
      </c>
      <c r="I115" s="23">
        <f t="shared" si="6"/>
        <v>2972.0899999999997</v>
      </c>
      <c r="J115" s="23">
        <f t="shared" si="7"/>
        <v>3486.96</v>
      </c>
      <c r="K115" s="23">
        <f t="shared" si="8"/>
        <v>4630.08</v>
      </c>
    </row>
    <row r="116" spans="1:11" s="7" customFormat="1" ht="14.25" customHeight="1">
      <c r="A116" s="11" t="s">
        <v>367</v>
      </c>
      <c r="B116" s="11">
        <v>11</v>
      </c>
      <c r="C116" s="11" t="s">
        <v>400</v>
      </c>
      <c r="D116" s="11" t="s">
        <v>15</v>
      </c>
      <c r="E116" s="11" t="s">
        <v>401</v>
      </c>
      <c r="F116" s="11" t="s">
        <v>402</v>
      </c>
      <c r="G116" s="20">
        <f t="shared" si="9"/>
        <v>80.33</v>
      </c>
      <c r="H116" s="23">
        <f t="shared" si="5"/>
        <v>2628.05</v>
      </c>
      <c r="I116" s="23">
        <f t="shared" si="6"/>
        <v>2942.63</v>
      </c>
      <c r="J116" s="23">
        <f t="shared" si="7"/>
        <v>3457.5</v>
      </c>
      <c r="K116" s="23">
        <f t="shared" si="8"/>
        <v>4600.62</v>
      </c>
    </row>
    <row r="117" spans="1:11" s="7" customFormat="1" ht="14.25" customHeight="1">
      <c r="A117" s="11" t="s">
        <v>367</v>
      </c>
      <c r="B117" s="11">
        <v>12</v>
      </c>
      <c r="C117" s="11" t="s">
        <v>403</v>
      </c>
      <c r="D117" s="11" t="s">
        <v>15</v>
      </c>
      <c r="E117" s="11" t="s">
        <v>404</v>
      </c>
      <c r="F117" s="11" t="s">
        <v>405</v>
      </c>
      <c r="G117" s="20">
        <f t="shared" si="9"/>
        <v>79.67</v>
      </c>
      <c r="H117" s="23">
        <f t="shared" si="5"/>
        <v>2614.9800000000005</v>
      </c>
      <c r="I117" s="23">
        <f t="shared" si="6"/>
        <v>2929.5600000000004</v>
      </c>
      <c r="J117" s="23">
        <f t="shared" si="7"/>
        <v>3444.4300000000003</v>
      </c>
      <c r="K117" s="23">
        <f t="shared" si="8"/>
        <v>4587.55</v>
      </c>
    </row>
    <row r="118" spans="1:11" s="7" customFormat="1" ht="14.25" customHeight="1">
      <c r="A118" s="11" t="s">
        <v>367</v>
      </c>
      <c r="B118" s="11">
        <v>13</v>
      </c>
      <c r="C118" s="11" t="s">
        <v>406</v>
      </c>
      <c r="D118" s="11" t="s">
        <v>407</v>
      </c>
      <c r="E118" s="11" t="s">
        <v>15</v>
      </c>
      <c r="F118" s="11" t="s">
        <v>408</v>
      </c>
      <c r="G118" s="20">
        <f t="shared" si="9"/>
        <v>81.57</v>
      </c>
      <c r="H118" s="23">
        <f t="shared" si="5"/>
        <v>2652.8300000000004</v>
      </c>
      <c r="I118" s="23">
        <f t="shared" si="6"/>
        <v>2967.4100000000003</v>
      </c>
      <c r="J118" s="23">
        <f t="shared" si="7"/>
        <v>3482.28</v>
      </c>
      <c r="K118" s="23">
        <f t="shared" si="8"/>
        <v>4625.4</v>
      </c>
    </row>
    <row r="119" spans="1:11" s="7" customFormat="1" ht="14.25" customHeight="1">
      <c r="A119" s="11" t="s">
        <v>367</v>
      </c>
      <c r="B119" s="11">
        <v>14</v>
      </c>
      <c r="C119" s="11" t="s">
        <v>409</v>
      </c>
      <c r="D119" s="11" t="s">
        <v>410</v>
      </c>
      <c r="E119" s="11" t="s">
        <v>15</v>
      </c>
      <c r="F119" s="11" t="s">
        <v>411</v>
      </c>
      <c r="G119" s="20">
        <f t="shared" si="9"/>
        <v>81.68</v>
      </c>
      <c r="H119" s="23">
        <f t="shared" si="5"/>
        <v>2655</v>
      </c>
      <c r="I119" s="23">
        <f t="shared" si="6"/>
        <v>2969.58</v>
      </c>
      <c r="J119" s="23">
        <f t="shared" si="7"/>
        <v>3484.4500000000003</v>
      </c>
      <c r="K119" s="23">
        <f t="shared" si="8"/>
        <v>4627.57</v>
      </c>
    </row>
    <row r="120" spans="1:11" s="7" customFormat="1" ht="14.25" customHeight="1">
      <c r="A120" s="11" t="s">
        <v>367</v>
      </c>
      <c r="B120" s="11">
        <v>15</v>
      </c>
      <c r="C120" s="11" t="s">
        <v>70</v>
      </c>
      <c r="D120" s="11" t="s">
        <v>412</v>
      </c>
      <c r="E120" s="11" t="s">
        <v>15</v>
      </c>
      <c r="F120" s="11" t="s">
        <v>413</v>
      </c>
      <c r="G120" s="20">
        <f t="shared" si="9"/>
        <v>81.4</v>
      </c>
      <c r="H120" s="23">
        <f t="shared" si="5"/>
        <v>2649.3700000000003</v>
      </c>
      <c r="I120" s="23">
        <f t="shared" si="6"/>
        <v>2963.9500000000003</v>
      </c>
      <c r="J120" s="23">
        <f t="shared" si="7"/>
        <v>3478.82</v>
      </c>
      <c r="K120" s="23">
        <f t="shared" si="8"/>
        <v>4621.94</v>
      </c>
    </row>
    <row r="121" spans="1:11" s="7" customFormat="1" ht="14.25" customHeight="1">
      <c r="A121" s="11" t="s">
        <v>367</v>
      </c>
      <c r="B121" s="11">
        <v>16</v>
      </c>
      <c r="C121" s="11" t="s">
        <v>414</v>
      </c>
      <c r="D121" s="11" t="s">
        <v>15</v>
      </c>
      <c r="E121" s="11" t="s">
        <v>415</v>
      </c>
      <c r="F121" s="11" t="s">
        <v>416</v>
      </c>
      <c r="G121" s="20">
        <f t="shared" si="9"/>
        <v>81.11</v>
      </c>
      <c r="H121" s="23">
        <f t="shared" si="5"/>
        <v>2643.59</v>
      </c>
      <c r="I121" s="23">
        <f t="shared" si="6"/>
        <v>2958.17</v>
      </c>
      <c r="J121" s="23">
        <f t="shared" si="7"/>
        <v>3473.0400000000004</v>
      </c>
      <c r="K121" s="23">
        <f t="shared" si="8"/>
        <v>4616.159999999999</v>
      </c>
    </row>
    <row r="122" spans="1:11" s="7" customFormat="1" ht="14.25" customHeight="1">
      <c r="A122" s="11" t="s">
        <v>367</v>
      </c>
      <c r="B122" s="11">
        <v>17</v>
      </c>
      <c r="C122" s="11" t="s">
        <v>38</v>
      </c>
      <c r="D122" s="11" t="s">
        <v>417</v>
      </c>
      <c r="E122" s="11" t="s">
        <v>15</v>
      </c>
      <c r="F122" s="11" t="s">
        <v>418</v>
      </c>
      <c r="G122" s="20">
        <f t="shared" si="9"/>
        <v>77.05</v>
      </c>
      <c r="H122" s="23">
        <f t="shared" si="5"/>
        <v>2562.9300000000003</v>
      </c>
      <c r="I122" s="23">
        <f t="shared" si="6"/>
        <v>2877.51</v>
      </c>
      <c r="J122" s="23">
        <f t="shared" si="7"/>
        <v>3392.38</v>
      </c>
      <c r="K122" s="23">
        <f t="shared" si="8"/>
        <v>4535.5</v>
      </c>
    </row>
    <row r="123" spans="1:11" s="7" customFormat="1" ht="14.25" customHeight="1">
      <c r="A123" s="11" t="s">
        <v>367</v>
      </c>
      <c r="B123" s="11">
        <v>18</v>
      </c>
      <c r="C123" s="11" t="s">
        <v>419</v>
      </c>
      <c r="D123" s="11" t="s">
        <v>420</v>
      </c>
      <c r="E123" s="11" t="s">
        <v>15</v>
      </c>
      <c r="F123" s="11" t="s">
        <v>421</v>
      </c>
      <c r="G123" s="20">
        <f t="shared" si="9"/>
        <v>74.12</v>
      </c>
      <c r="H123" s="23">
        <f t="shared" si="5"/>
        <v>2504.8199999999997</v>
      </c>
      <c r="I123" s="23">
        <f t="shared" si="6"/>
        <v>2819.3999999999996</v>
      </c>
      <c r="J123" s="23">
        <f t="shared" si="7"/>
        <v>3334.27</v>
      </c>
      <c r="K123" s="23">
        <f t="shared" si="8"/>
        <v>4477.389999999999</v>
      </c>
    </row>
    <row r="124" spans="1:11" s="7" customFormat="1" ht="14.25" customHeight="1">
      <c r="A124" s="11" t="s">
        <v>367</v>
      </c>
      <c r="B124" s="11">
        <v>19</v>
      </c>
      <c r="C124" s="11" t="s">
        <v>422</v>
      </c>
      <c r="D124" s="11" t="s">
        <v>423</v>
      </c>
      <c r="E124" s="11" t="s">
        <v>15</v>
      </c>
      <c r="F124" s="11" t="s">
        <v>424</v>
      </c>
      <c r="G124" s="20">
        <f t="shared" si="9"/>
        <v>74.61</v>
      </c>
      <c r="H124" s="23">
        <f t="shared" si="5"/>
        <v>2514.44</v>
      </c>
      <c r="I124" s="23">
        <f t="shared" si="6"/>
        <v>2829.02</v>
      </c>
      <c r="J124" s="23">
        <f t="shared" si="7"/>
        <v>3343.8900000000003</v>
      </c>
      <c r="K124" s="23">
        <f t="shared" si="8"/>
        <v>4487.009999999999</v>
      </c>
    </row>
    <row r="125" spans="1:11" s="7" customFormat="1" ht="14.25" customHeight="1">
      <c r="A125" s="11" t="s">
        <v>367</v>
      </c>
      <c r="B125" s="11">
        <v>20</v>
      </c>
      <c r="C125" s="11" t="s">
        <v>425</v>
      </c>
      <c r="D125" s="11" t="s">
        <v>426</v>
      </c>
      <c r="E125" s="11" t="s">
        <v>15</v>
      </c>
      <c r="F125" s="11" t="s">
        <v>427</v>
      </c>
      <c r="G125" s="20">
        <f t="shared" si="9"/>
        <v>82.38</v>
      </c>
      <c r="H125" s="23">
        <f t="shared" si="5"/>
        <v>2668.9400000000005</v>
      </c>
      <c r="I125" s="23">
        <f t="shared" si="6"/>
        <v>2983.5200000000004</v>
      </c>
      <c r="J125" s="23">
        <f t="shared" si="7"/>
        <v>3498.3900000000003</v>
      </c>
      <c r="K125" s="23">
        <f t="shared" si="8"/>
        <v>4641.51</v>
      </c>
    </row>
    <row r="126" spans="1:11" s="7" customFormat="1" ht="14.25" customHeight="1">
      <c r="A126" s="11" t="s">
        <v>367</v>
      </c>
      <c r="B126" s="11">
        <v>21</v>
      </c>
      <c r="C126" s="11" t="s">
        <v>428</v>
      </c>
      <c r="D126" s="11" t="s">
        <v>15</v>
      </c>
      <c r="E126" s="11" t="s">
        <v>429</v>
      </c>
      <c r="F126" s="11" t="s">
        <v>430</v>
      </c>
      <c r="G126" s="20">
        <f t="shared" si="9"/>
        <v>82.19</v>
      </c>
      <c r="H126" s="23">
        <f t="shared" si="5"/>
        <v>2665.15</v>
      </c>
      <c r="I126" s="23">
        <f t="shared" si="6"/>
        <v>2979.73</v>
      </c>
      <c r="J126" s="23">
        <f t="shared" si="7"/>
        <v>3494.6</v>
      </c>
      <c r="K126" s="23">
        <f t="shared" si="8"/>
        <v>4637.719999999999</v>
      </c>
    </row>
    <row r="127" spans="1:11" s="7" customFormat="1" ht="14.25" customHeight="1">
      <c r="A127" s="11" t="s">
        <v>367</v>
      </c>
      <c r="B127" s="11">
        <v>22</v>
      </c>
      <c r="C127" s="11" t="s">
        <v>431</v>
      </c>
      <c r="D127" s="11" t="s">
        <v>15</v>
      </c>
      <c r="E127" s="11" t="s">
        <v>432</v>
      </c>
      <c r="F127" s="11" t="s">
        <v>433</v>
      </c>
      <c r="G127" s="20">
        <f t="shared" si="9"/>
        <v>73.64</v>
      </c>
      <c r="H127" s="23">
        <f t="shared" si="5"/>
        <v>2495.18</v>
      </c>
      <c r="I127" s="23">
        <f t="shared" si="6"/>
        <v>2809.7599999999998</v>
      </c>
      <c r="J127" s="23">
        <f t="shared" si="7"/>
        <v>3324.63</v>
      </c>
      <c r="K127" s="23">
        <f t="shared" si="8"/>
        <v>4467.75</v>
      </c>
    </row>
    <row r="128" spans="1:11" s="7" customFormat="1" ht="14.25" customHeight="1">
      <c r="A128" s="11" t="s">
        <v>367</v>
      </c>
      <c r="B128" s="11">
        <v>23</v>
      </c>
      <c r="C128" s="11" t="s">
        <v>434</v>
      </c>
      <c r="D128" s="11" t="s">
        <v>15</v>
      </c>
      <c r="E128" s="11" t="s">
        <v>435</v>
      </c>
      <c r="F128" s="11" t="s">
        <v>436</v>
      </c>
      <c r="G128" s="20">
        <f t="shared" si="9"/>
        <v>61.87</v>
      </c>
      <c r="H128" s="23">
        <f t="shared" si="5"/>
        <v>2261.34</v>
      </c>
      <c r="I128" s="23">
        <f t="shared" si="6"/>
        <v>2575.92</v>
      </c>
      <c r="J128" s="23">
        <f t="shared" si="7"/>
        <v>3090.79</v>
      </c>
      <c r="K128" s="23">
        <f t="shared" si="8"/>
        <v>4233.91</v>
      </c>
    </row>
    <row r="129" spans="1:11" s="7" customFormat="1" ht="14.25" customHeight="1">
      <c r="A129" s="11" t="s">
        <v>437</v>
      </c>
      <c r="B129" s="11">
        <v>0</v>
      </c>
      <c r="C129" s="11" t="s">
        <v>438</v>
      </c>
      <c r="D129" s="11" t="s">
        <v>15</v>
      </c>
      <c r="E129" s="11" t="s">
        <v>439</v>
      </c>
      <c r="F129" s="11" t="s">
        <v>440</v>
      </c>
      <c r="G129" s="20">
        <f t="shared" si="9"/>
        <v>54.82</v>
      </c>
      <c r="H129" s="23">
        <f t="shared" si="5"/>
        <v>2121.3900000000003</v>
      </c>
      <c r="I129" s="23">
        <f t="shared" si="6"/>
        <v>2435.9700000000003</v>
      </c>
      <c r="J129" s="23">
        <f t="shared" si="7"/>
        <v>2950.8400000000006</v>
      </c>
      <c r="K129" s="23">
        <f t="shared" si="8"/>
        <v>4093.96</v>
      </c>
    </row>
    <row r="130" spans="1:11" s="7" customFormat="1" ht="14.25" customHeight="1">
      <c r="A130" s="11" t="s">
        <v>437</v>
      </c>
      <c r="B130" s="11">
        <v>1</v>
      </c>
      <c r="C130" s="11" t="s">
        <v>441</v>
      </c>
      <c r="D130" s="11" t="s">
        <v>15</v>
      </c>
      <c r="E130" s="11" t="s">
        <v>442</v>
      </c>
      <c r="F130" s="11" t="s">
        <v>443</v>
      </c>
      <c r="G130" s="20">
        <f t="shared" si="9"/>
        <v>53.46</v>
      </c>
      <c r="H130" s="23">
        <f t="shared" si="5"/>
        <v>2094.38</v>
      </c>
      <c r="I130" s="23">
        <f t="shared" si="6"/>
        <v>2408.96</v>
      </c>
      <c r="J130" s="23">
        <f t="shared" si="7"/>
        <v>2923.83</v>
      </c>
      <c r="K130" s="23">
        <f t="shared" si="8"/>
        <v>4066.95</v>
      </c>
    </row>
    <row r="131" spans="1:11" s="7" customFormat="1" ht="14.25" customHeight="1">
      <c r="A131" s="11" t="s">
        <v>437</v>
      </c>
      <c r="B131" s="11">
        <v>2</v>
      </c>
      <c r="C131" s="11" t="s">
        <v>444</v>
      </c>
      <c r="D131" s="11" t="s">
        <v>15</v>
      </c>
      <c r="E131" s="11" t="s">
        <v>445</v>
      </c>
      <c r="F131" s="11" t="s">
        <v>446</v>
      </c>
      <c r="G131" s="20">
        <f t="shared" si="9"/>
        <v>51.87</v>
      </c>
      <c r="H131" s="23">
        <f t="shared" si="5"/>
        <v>2062.7200000000003</v>
      </c>
      <c r="I131" s="23">
        <f t="shared" si="6"/>
        <v>2377.3</v>
      </c>
      <c r="J131" s="23">
        <f t="shared" si="7"/>
        <v>2892.17</v>
      </c>
      <c r="K131" s="23">
        <f t="shared" si="8"/>
        <v>4035.29</v>
      </c>
    </row>
    <row r="132" spans="1:11" s="7" customFormat="1" ht="14.25" customHeight="1">
      <c r="A132" s="11" t="s">
        <v>437</v>
      </c>
      <c r="B132" s="11">
        <v>3</v>
      </c>
      <c r="C132" s="11" t="s">
        <v>447</v>
      </c>
      <c r="D132" s="11" t="s">
        <v>15</v>
      </c>
      <c r="E132" s="11" t="s">
        <v>448</v>
      </c>
      <c r="F132" s="11" t="s">
        <v>449</v>
      </c>
      <c r="G132" s="20">
        <f t="shared" si="9"/>
        <v>47.69</v>
      </c>
      <c r="H132" s="23">
        <f t="shared" si="5"/>
        <v>1979.6000000000001</v>
      </c>
      <c r="I132" s="23">
        <f t="shared" si="6"/>
        <v>2294.18</v>
      </c>
      <c r="J132" s="23">
        <f t="shared" si="7"/>
        <v>2809.05</v>
      </c>
      <c r="K132" s="23">
        <f t="shared" si="8"/>
        <v>3952.1699999999996</v>
      </c>
    </row>
    <row r="133" spans="1:11" s="7" customFormat="1" ht="14.25" customHeight="1">
      <c r="A133" s="11" t="s">
        <v>437</v>
      </c>
      <c r="B133" s="11">
        <v>4</v>
      </c>
      <c r="C133" s="11" t="s">
        <v>450</v>
      </c>
      <c r="D133" s="11" t="s">
        <v>15</v>
      </c>
      <c r="E133" s="11" t="s">
        <v>451</v>
      </c>
      <c r="F133" s="11" t="s">
        <v>452</v>
      </c>
      <c r="G133" s="20">
        <f t="shared" si="9"/>
        <v>51.54</v>
      </c>
      <c r="H133" s="23">
        <f t="shared" si="5"/>
        <v>2056.2200000000003</v>
      </c>
      <c r="I133" s="23">
        <f t="shared" si="6"/>
        <v>2370.8</v>
      </c>
      <c r="J133" s="23">
        <f t="shared" si="7"/>
        <v>2885.67</v>
      </c>
      <c r="K133" s="23">
        <f t="shared" si="8"/>
        <v>4028.79</v>
      </c>
    </row>
    <row r="134" spans="1:11" s="7" customFormat="1" ht="14.25" customHeight="1">
      <c r="A134" s="11" t="s">
        <v>437</v>
      </c>
      <c r="B134" s="11">
        <v>5</v>
      </c>
      <c r="C134" s="11" t="s">
        <v>453</v>
      </c>
      <c r="D134" s="11" t="s">
        <v>454</v>
      </c>
      <c r="E134" s="11" t="s">
        <v>15</v>
      </c>
      <c r="F134" s="11" t="s">
        <v>455</v>
      </c>
      <c r="G134" s="20">
        <f t="shared" si="9"/>
        <v>53.61</v>
      </c>
      <c r="H134" s="23">
        <f t="shared" si="5"/>
        <v>2097.28</v>
      </c>
      <c r="I134" s="23">
        <f t="shared" si="6"/>
        <v>2411.86</v>
      </c>
      <c r="J134" s="23">
        <f t="shared" si="7"/>
        <v>2926.73</v>
      </c>
      <c r="K134" s="23">
        <f t="shared" si="8"/>
        <v>4069.85</v>
      </c>
    </row>
    <row r="135" spans="1:11" s="7" customFormat="1" ht="14.25" customHeight="1">
      <c r="A135" s="11" t="s">
        <v>437</v>
      </c>
      <c r="B135" s="11">
        <v>6</v>
      </c>
      <c r="C135" s="11" t="s">
        <v>456</v>
      </c>
      <c r="D135" s="11" t="s">
        <v>457</v>
      </c>
      <c r="E135" s="11" t="s">
        <v>15</v>
      </c>
      <c r="F135" s="11" t="s">
        <v>458</v>
      </c>
      <c r="G135" s="20">
        <f t="shared" si="9"/>
        <v>55.94</v>
      </c>
      <c r="H135" s="23">
        <f t="shared" si="5"/>
        <v>2143.4900000000002</v>
      </c>
      <c r="I135" s="23">
        <f t="shared" si="6"/>
        <v>2458.07</v>
      </c>
      <c r="J135" s="23">
        <f t="shared" si="7"/>
        <v>2972.94</v>
      </c>
      <c r="K135" s="23">
        <f t="shared" si="8"/>
        <v>4116.0599999999995</v>
      </c>
    </row>
    <row r="136" spans="1:11" s="7" customFormat="1" ht="14.25" customHeight="1">
      <c r="A136" s="11" t="s">
        <v>437</v>
      </c>
      <c r="B136" s="11">
        <v>7</v>
      </c>
      <c r="C136" s="11" t="s">
        <v>459</v>
      </c>
      <c r="D136" s="11" t="s">
        <v>460</v>
      </c>
      <c r="E136" s="11" t="s">
        <v>15</v>
      </c>
      <c r="F136" s="11" t="s">
        <v>461</v>
      </c>
      <c r="G136" s="20">
        <f t="shared" si="9"/>
        <v>64.92</v>
      </c>
      <c r="H136" s="23">
        <f t="shared" si="5"/>
        <v>2321.9900000000002</v>
      </c>
      <c r="I136" s="23">
        <f t="shared" si="6"/>
        <v>2636.57</v>
      </c>
      <c r="J136" s="23">
        <f t="shared" si="7"/>
        <v>3151.4400000000005</v>
      </c>
      <c r="K136" s="23">
        <f t="shared" si="8"/>
        <v>4294.5599999999995</v>
      </c>
    </row>
    <row r="137" spans="1:11" s="7" customFormat="1" ht="14.25" customHeight="1">
      <c r="A137" s="11" t="s">
        <v>437</v>
      </c>
      <c r="B137" s="11">
        <v>8</v>
      </c>
      <c r="C137" s="11" t="s">
        <v>462</v>
      </c>
      <c r="D137" s="11" t="s">
        <v>463</v>
      </c>
      <c r="E137" s="11" t="s">
        <v>15</v>
      </c>
      <c r="F137" s="11" t="s">
        <v>464</v>
      </c>
      <c r="G137" s="20">
        <f t="shared" si="9"/>
        <v>75.09</v>
      </c>
      <c r="H137" s="23">
        <f t="shared" si="5"/>
        <v>2524.1200000000003</v>
      </c>
      <c r="I137" s="23">
        <f t="shared" si="6"/>
        <v>2838.7000000000003</v>
      </c>
      <c r="J137" s="23">
        <f t="shared" si="7"/>
        <v>3353.5700000000006</v>
      </c>
      <c r="K137" s="23">
        <f t="shared" si="8"/>
        <v>4496.6900000000005</v>
      </c>
    </row>
    <row r="138" spans="1:11" s="7" customFormat="1" ht="14.25" customHeight="1">
      <c r="A138" s="11" t="s">
        <v>437</v>
      </c>
      <c r="B138" s="11">
        <v>9</v>
      </c>
      <c r="C138" s="11" t="s">
        <v>465</v>
      </c>
      <c r="D138" s="11" t="s">
        <v>15</v>
      </c>
      <c r="E138" s="11" t="s">
        <v>466</v>
      </c>
      <c r="F138" s="11" t="s">
        <v>467</v>
      </c>
      <c r="G138" s="20">
        <f t="shared" si="9"/>
        <v>80.58</v>
      </c>
      <c r="H138" s="23">
        <f aca="true" t="shared" si="10" ref="H138:H201">F138+$M$3+G138</f>
        <v>2633.11</v>
      </c>
      <c r="I138" s="23">
        <f aca="true" t="shared" si="11" ref="I138:I201">F138+$N$3+G138</f>
        <v>2947.69</v>
      </c>
      <c r="J138" s="23">
        <f aca="true" t="shared" si="12" ref="J138:J201">F138+$O$3+G138</f>
        <v>3462.5600000000004</v>
      </c>
      <c r="K138" s="23">
        <f aca="true" t="shared" si="13" ref="K138:K201">F138+$P$3+G138</f>
        <v>4605.68</v>
      </c>
    </row>
    <row r="139" spans="1:11" s="7" customFormat="1" ht="14.25" customHeight="1">
      <c r="A139" s="11" t="s">
        <v>437</v>
      </c>
      <c r="B139" s="11">
        <v>10</v>
      </c>
      <c r="C139" s="11" t="s">
        <v>468</v>
      </c>
      <c r="D139" s="11" t="s">
        <v>15</v>
      </c>
      <c r="E139" s="11" t="s">
        <v>469</v>
      </c>
      <c r="F139" s="11" t="s">
        <v>470</v>
      </c>
      <c r="G139" s="20">
        <f aca="true" t="shared" si="14" ref="G139:G202">ROUND((F139*0.053),2)</f>
        <v>81.63</v>
      </c>
      <c r="H139" s="23">
        <f t="shared" si="10"/>
        <v>2654.0200000000004</v>
      </c>
      <c r="I139" s="23">
        <f t="shared" si="11"/>
        <v>2968.6000000000004</v>
      </c>
      <c r="J139" s="23">
        <f t="shared" si="12"/>
        <v>3483.4700000000003</v>
      </c>
      <c r="K139" s="23">
        <f t="shared" si="13"/>
        <v>4626.59</v>
      </c>
    </row>
    <row r="140" spans="1:11" s="7" customFormat="1" ht="14.25" customHeight="1">
      <c r="A140" s="11" t="s">
        <v>437</v>
      </c>
      <c r="B140" s="11">
        <v>11</v>
      </c>
      <c r="C140" s="11" t="s">
        <v>471</v>
      </c>
      <c r="D140" s="11" t="s">
        <v>15</v>
      </c>
      <c r="E140" s="11" t="s">
        <v>472</v>
      </c>
      <c r="F140" s="11" t="s">
        <v>473</v>
      </c>
      <c r="G140" s="20">
        <f t="shared" si="14"/>
        <v>80.9</v>
      </c>
      <c r="H140" s="23">
        <f t="shared" si="10"/>
        <v>2639.4900000000002</v>
      </c>
      <c r="I140" s="23">
        <f t="shared" si="11"/>
        <v>2954.07</v>
      </c>
      <c r="J140" s="23">
        <f t="shared" si="12"/>
        <v>3468.94</v>
      </c>
      <c r="K140" s="23">
        <f t="shared" si="13"/>
        <v>4612.0599999999995</v>
      </c>
    </row>
    <row r="141" spans="1:11" s="7" customFormat="1" ht="14.25" customHeight="1">
      <c r="A141" s="11" t="s">
        <v>437</v>
      </c>
      <c r="B141" s="11">
        <v>12</v>
      </c>
      <c r="C141" s="11" t="s">
        <v>474</v>
      </c>
      <c r="D141" s="11" t="s">
        <v>15</v>
      </c>
      <c r="E141" s="11" t="s">
        <v>475</v>
      </c>
      <c r="F141" s="11" t="s">
        <v>476</v>
      </c>
      <c r="G141" s="20">
        <f t="shared" si="14"/>
        <v>81.55</v>
      </c>
      <c r="H141" s="23">
        <f t="shared" si="10"/>
        <v>2652.3600000000006</v>
      </c>
      <c r="I141" s="23">
        <f t="shared" si="11"/>
        <v>2966.9400000000005</v>
      </c>
      <c r="J141" s="23">
        <f t="shared" si="12"/>
        <v>3481.8100000000004</v>
      </c>
      <c r="K141" s="23">
        <f t="shared" si="13"/>
        <v>4624.93</v>
      </c>
    </row>
    <row r="142" spans="1:11" s="7" customFormat="1" ht="14.25" customHeight="1">
      <c r="A142" s="11" t="s">
        <v>437</v>
      </c>
      <c r="B142" s="11">
        <v>13</v>
      </c>
      <c r="C142" s="11" t="s">
        <v>477</v>
      </c>
      <c r="D142" s="11" t="s">
        <v>15</v>
      </c>
      <c r="E142" s="11" t="s">
        <v>478</v>
      </c>
      <c r="F142" s="11" t="s">
        <v>479</v>
      </c>
      <c r="G142" s="20">
        <f t="shared" si="14"/>
        <v>82.47</v>
      </c>
      <c r="H142" s="23">
        <f t="shared" si="10"/>
        <v>2670.61</v>
      </c>
      <c r="I142" s="23">
        <f t="shared" si="11"/>
        <v>2985.19</v>
      </c>
      <c r="J142" s="23">
        <f t="shared" si="12"/>
        <v>3500.06</v>
      </c>
      <c r="K142" s="23">
        <f t="shared" si="13"/>
        <v>4643.18</v>
      </c>
    </row>
    <row r="143" spans="1:11" s="7" customFormat="1" ht="14.25" customHeight="1">
      <c r="A143" s="11" t="s">
        <v>437</v>
      </c>
      <c r="B143" s="11">
        <v>14</v>
      </c>
      <c r="C143" s="11" t="s">
        <v>480</v>
      </c>
      <c r="D143" s="11" t="s">
        <v>46</v>
      </c>
      <c r="E143" s="11" t="s">
        <v>15</v>
      </c>
      <c r="F143" s="11" t="s">
        <v>481</v>
      </c>
      <c r="G143" s="20">
        <f t="shared" si="14"/>
        <v>82.48</v>
      </c>
      <c r="H143" s="23">
        <f t="shared" si="10"/>
        <v>2670.88</v>
      </c>
      <c r="I143" s="23">
        <f t="shared" si="11"/>
        <v>2985.46</v>
      </c>
      <c r="J143" s="23">
        <f t="shared" si="12"/>
        <v>3500.3300000000004</v>
      </c>
      <c r="K143" s="23">
        <f t="shared" si="13"/>
        <v>4643.449999999999</v>
      </c>
    </row>
    <row r="144" spans="1:11" s="7" customFormat="1" ht="14.25" customHeight="1">
      <c r="A144" s="11" t="s">
        <v>437</v>
      </c>
      <c r="B144" s="11">
        <v>15</v>
      </c>
      <c r="C144" s="11" t="s">
        <v>482</v>
      </c>
      <c r="D144" s="11" t="s">
        <v>483</v>
      </c>
      <c r="E144" s="11" t="s">
        <v>15</v>
      </c>
      <c r="F144" s="11" t="s">
        <v>484</v>
      </c>
      <c r="G144" s="20">
        <f t="shared" si="14"/>
        <v>82.21</v>
      </c>
      <c r="H144" s="23">
        <f t="shared" si="10"/>
        <v>2665.41</v>
      </c>
      <c r="I144" s="23">
        <f t="shared" si="11"/>
        <v>2979.99</v>
      </c>
      <c r="J144" s="23">
        <f t="shared" si="12"/>
        <v>3494.86</v>
      </c>
      <c r="K144" s="23">
        <f t="shared" si="13"/>
        <v>4637.98</v>
      </c>
    </row>
    <row r="145" spans="1:11" s="7" customFormat="1" ht="14.25" customHeight="1">
      <c r="A145" s="11" t="s">
        <v>437</v>
      </c>
      <c r="B145" s="11">
        <v>16</v>
      </c>
      <c r="C145" s="11" t="s">
        <v>485</v>
      </c>
      <c r="D145" s="11" t="s">
        <v>15</v>
      </c>
      <c r="E145" s="11" t="s">
        <v>486</v>
      </c>
      <c r="F145" s="11" t="s">
        <v>487</v>
      </c>
      <c r="G145" s="20">
        <f t="shared" si="14"/>
        <v>80.79</v>
      </c>
      <c r="H145" s="23">
        <f t="shared" si="10"/>
        <v>2637.2200000000003</v>
      </c>
      <c r="I145" s="23">
        <f t="shared" si="11"/>
        <v>2951.8</v>
      </c>
      <c r="J145" s="23">
        <f t="shared" si="12"/>
        <v>3466.67</v>
      </c>
      <c r="K145" s="23">
        <f t="shared" si="13"/>
        <v>4609.79</v>
      </c>
    </row>
    <row r="146" spans="1:11" s="7" customFormat="1" ht="14.25" customHeight="1">
      <c r="A146" s="11" t="s">
        <v>437</v>
      </c>
      <c r="B146" s="11">
        <v>17</v>
      </c>
      <c r="C146" s="11" t="s">
        <v>64</v>
      </c>
      <c r="D146" s="11" t="s">
        <v>15</v>
      </c>
      <c r="E146" s="11" t="s">
        <v>30</v>
      </c>
      <c r="F146" s="11" t="s">
        <v>488</v>
      </c>
      <c r="G146" s="20">
        <f t="shared" si="14"/>
        <v>81.37</v>
      </c>
      <c r="H146" s="23">
        <f t="shared" si="10"/>
        <v>2648.75</v>
      </c>
      <c r="I146" s="23">
        <f t="shared" si="11"/>
        <v>2963.33</v>
      </c>
      <c r="J146" s="23">
        <f t="shared" si="12"/>
        <v>3478.2</v>
      </c>
      <c r="K146" s="23">
        <f t="shared" si="13"/>
        <v>4621.32</v>
      </c>
    </row>
    <row r="147" spans="1:11" s="7" customFormat="1" ht="14.25" customHeight="1">
      <c r="A147" s="11" t="s">
        <v>437</v>
      </c>
      <c r="B147" s="11">
        <v>18</v>
      </c>
      <c r="C147" s="11" t="s">
        <v>489</v>
      </c>
      <c r="D147" s="11" t="s">
        <v>15</v>
      </c>
      <c r="E147" s="11" t="s">
        <v>490</v>
      </c>
      <c r="F147" s="11" t="s">
        <v>491</v>
      </c>
      <c r="G147" s="20">
        <f t="shared" si="14"/>
        <v>79.41</v>
      </c>
      <c r="H147" s="23">
        <f t="shared" si="10"/>
        <v>2609.77</v>
      </c>
      <c r="I147" s="23">
        <f t="shared" si="11"/>
        <v>2924.35</v>
      </c>
      <c r="J147" s="23">
        <f t="shared" si="12"/>
        <v>3439.2200000000003</v>
      </c>
      <c r="K147" s="23">
        <f t="shared" si="13"/>
        <v>4582.34</v>
      </c>
    </row>
    <row r="148" spans="1:11" s="7" customFormat="1" ht="14.25" customHeight="1">
      <c r="A148" s="11" t="s">
        <v>437</v>
      </c>
      <c r="B148" s="11">
        <v>19</v>
      </c>
      <c r="C148" s="11" t="s">
        <v>492</v>
      </c>
      <c r="D148" s="11" t="s">
        <v>493</v>
      </c>
      <c r="E148" s="11" t="s">
        <v>15</v>
      </c>
      <c r="F148" s="11" t="s">
        <v>494</v>
      </c>
      <c r="G148" s="20">
        <f t="shared" si="14"/>
        <v>78.08</v>
      </c>
      <c r="H148" s="23">
        <f t="shared" si="10"/>
        <v>2583.4300000000003</v>
      </c>
      <c r="I148" s="23">
        <f t="shared" si="11"/>
        <v>2898.01</v>
      </c>
      <c r="J148" s="23">
        <f t="shared" si="12"/>
        <v>3412.88</v>
      </c>
      <c r="K148" s="23">
        <f t="shared" si="13"/>
        <v>4556</v>
      </c>
    </row>
    <row r="149" spans="1:11" s="7" customFormat="1" ht="14.25" customHeight="1">
      <c r="A149" s="11" t="s">
        <v>437</v>
      </c>
      <c r="B149" s="11">
        <v>20</v>
      </c>
      <c r="C149" s="11" t="s">
        <v>495</v>
      </c>
      <c r="D149" s="11" t="s">
        <v>496</v>
      </c>
      <c r="E149" s="11" t="s">
        <v>15</v>
      </c>
      <c r="F149" s="11" t="s">
        <v>497</v>
      </c>
      <c r="G149" s="20">
        <f t="shared" si="14"/>
        <v>83.22</v>
      </c>
      <c r="H149" s="23">
        <f t="shared" si="10"/>
        <v>2685.6299999999997</v>
      </c>
      <c r="I149" s="23">
        <f t="shared" si="11"/>
        <v>3000.2099999999996</v>
      </c>
      <c r="J149" s="23">
        <f t="shared" si="12"/>
        <v>3515.08</v>
      </c>
      <c r="K149" s="23">
        <f t="shared" si="13"/>
        <v>4658.2</v>
      </c>
    </row>
    <row r="150" spans="1:11" s="7" customFormat="1" ht="14.25" customHeight="1">
      <c r="A150" s="11" t="s">
        <v>437</v>
      </c>
      <c r="B150" s="11">
        <v>21</v>
      </c>
      <c r="C150" s="11" t="s">
        <v>54</v>
      </c>
      <c r="D150" s="11" t="s">
        <v>15</v>
      </c>
      <c r="E150" s="11" t="s">
        <v>498</v>
      </c>
      <c r="F150" s="11" t="s">
        <v>499</v>
      </c>
      <c r="G150" s="20">
        <f t="shared" si="14"/>
        <v>83.53</v>
      </c>
      <c r="H150" s="23">
        <f t="shared" si="10"/>
        <v>2691.78</v>
      </c>
      <c r="I150" s="23">
        <f t="shared" si="11"/>
        <v>3006.36</v>
      </c>
      <c r="J150" s="23">
        <f t="shared" si="12"/>
        <v>3521.23</v>
      </c>
      <c r="K150" s="23">
        <f t="shared" si="13"/>
        <v>4664.349999999999</v>
      </c>
    </row>
    <row r="151" spans="1:11" s="7" customFormat="1" ht="14.25" customHeight="1">
      <c r="A151" s="11" t="s">
        <v>437</v>
      </c>
      <c r="B151" s="11">
        <v>22</v>
      </c>
      <c r="C151" s="11" t="s">
        <v>500</v>
      </c>
      <c r="D151" s="11" t="s">
        <v>15</v>
      </c>
      <c r="E151" s="11" t="s">
        <v>501</v>
      </c>
      <c r="F151" s="11" t="s">
        <v>502</v>
      </c>
      <c r="G151" s="20">
        <f t="shared" si="14"/>
        <v>77.07</v>
      </c>
      <c r="H151" s="23">
        <f t="shared" si="10"/>
        <v>2563.31</v>
      </c>
      <c r="I151" s="23">
        <f t="shared" si="11"/>
        <v>2877.89</v>
      </c>
      <c r="J151" s="23">
        <f t="shared" si="12"/>
        <v>3392.76</v>
      </c>
      <c r="K151" s="23">
        <f t="shared" si="13"/>
        <v>4535.879999999999</v>
      </c>
    </row>
    <row r="152" spans="1:11" s="7" customFormat="1" ht="14.25" customHeight="1">
      <c r="A152" s="11" t="s">
        <v>437</v>
      </c>
      <c r="B152" s="11">
        <v>23</v>
      </c>
      <c r="C152" s="11" t="s">
        <v>503</v>
      </c>
      <c r="D152" s="11" t="s">
        <v>15</v>
      </c>
      <c r="E152" s="11" t="s">
        <v>504</v>
      </c>
      <c r="F152" s="11" t="s">
        <v>505</v>
      </c>
      <c r="G152" s="20">
        <f t="shared" si="14"/>
        <v>62.46</v>
      </c>
      <c r="H152" s="23">
        <f t="shared" si="10"/>
        <v>2273.1800000000003</v>
      </c>
      <c r="I152" s="23">
        <f t="shared" si="11"/>
        <v>2587.76</v>
      </c>
      <c r="J152" s="23">
        <f t="shared" si="12"/>
        <v>3102.63</v>
      </c>
      <c r="K152" s="23">
        <f t="shared" si="13"/>
        <v>4245.75</v>
      </c>
    </row>
    <row r="153" spans="1:11" s="7" customFormat="1" ht="14.25" customHeight="1">
      <c r="A153" s="11" t="s">
        <v>506</v>
      </c>
      <c r="B153" s="11">
        <v>0</v>
      </c>
      <c r="C153" s="11" t="s">
        <v>507</v>
      </c>
      <c r="D153" s="11" t="s">
        <v>15</v>
      </c>
      <c r="E153" s="11" t="s">
        <v>508</v>
      </c>
      <c r="F153" s="11" t="s">
        <v>509</v>
      </c>
      <c r="G153" s="20">
        <f t="shared" si="14"/>
        <v>61.34</v>
      </c>
      <c r="H153" s="23">
        <f t="shared" si="10"/>
        <v>2250.86</v>
      </c>
      <c r="I153" s="23">
        <f t="shared" si="11"/>
        <v>2565.44</v>
      </c>
      <c r="J153" s="23">
        <f t="shared" si="12"/>
        <v>3080.3100000000004</v>
      </c>
      <c r="K153" s="23">
        <f t="shared" si="13"/>
        <v>4223.43</v>
      </c>
    </row>
    <row r="154" spans="1:11" s="7" customFormat="1" ht="14.25" customHeight="1">
      <c r="A154" s="11" t="s">
        <v>506</v>
      </c>
      <c r="B154" s="11">
        <v>1</v>
      </c>
      <c r="C154" s="11" t="s">
        <v>510</v>
      </c>
      <c r="D154" s="11" t="s">
        <v>15</v>
      </c>
      <c r="E154" s="11" t="s">
        <v>511</v>
      </c>
      <c r="F154" s="11" t="s">
        <v>512</v>
      </c>
      <c r="G154" s="20">
        <f t="shared" si="14"/>
        <v>57.67</v>
      </c>
      <c r="H154" s="23">
        <f t="shared" si="10"/>
        <v>2177.9700000000003</v>
      </c>
      <c r="I154" s="23">
        <f t="shared" si="11"/>
        <v>2492.55</v>
      </c>
      <c r="J154" s="23">
        <f t="shared" si="12"/>
        <v>3007.42</v>
      </c>
      <c r="K154" s="23">
        <f t="shared" si="13"/>
        <v>4150.54</v>
      </c>
    </row>
    <row r="155" spans="1:11" s="7" customFormat="1" ht="14.25" customHeight="1">
      <c r="A155" s="11" t="s">
        <v>506</v>
      </c>
      <c r="B155" s="11">
        <v>2</v>
      </c>
      <c r="C155" s="11" t="s">
        <v>513</v>
      </c>
      <c r="D155" s="11" t="s">
        <v>514</v>
      </c>
      <c r="E155" s="11" t="s">
        <v>15</v>
      </c>
      <c r="F155" s="11" t="s">
        <v>515</v>
      </c>
      <c r="G155" s="20">
        <f t="shared" si="14"/>
        <v>54.13</v>
      </c>
      <c r="H155" s="23">
        <f t="shared" si="10"/>
        <v>2107.61</v>
      </c>
      <c r="I155" s="23">
        <f t="shared" si="11"/>
        <v>2422.19</v>
      </c>
      <c r="J155" s="23">
        <f t="shared" si="12"/>
        <v>2937.0600000000004</v>
      </c>
      <c r="K155" s="23">
        <f t="shared" si="13"/>
        <v>4080.18</v>
      </c>
    </row>
    <row r="156" spans="1:11" s="7" customFormat="1" ht="14.25" customHeight="1">
      <c r="A156" s="11" t="s">
        <v>506</v>
      </c>
      <c r="B156" s="11">
        <v>3</v>
      </c>
      <c r="C156" s="11" t="s">
        <v>516</v>
      </c>
      <c r="D156" s="11" t="s">
        <v>517</v>
      </c>
      <c r="E156" s="11" t="s">
        <v>15</v>
      </c>
      <c r="F156" s="11" t="s">
        <v>518</v>
      </c>
      <c r="G156" s="20">
        <f t="shared" si="14"/>
        <v>53.4</v>
      </c>
      <c r="H156" s="23">
        <f t="shared" si="10"/>
        <v>2093.03</v>
      </c>
      <c r="I156" s="23">
        <f t="shared" si="11"/>
        <v>2407.61</v>
      </c>
      <c r="J156" s="23">
        <f t="shared" si="12"/>
        <v>2922.48</v>
      </c>
      <c r="K156" s="23">
        <f t="shared" si="13"/>
        <v>4065.6</v>
      </c>
    </row>
    <row r="157" spans="1:11" s="7" customFormat="1" ht="14.25" customHeight="1">
      <c r="A157" s="11" t="s">
        <v>506</v>
      </c>
      <c r="B157" s="11">
        <v>4</v>
      </c>
      <c r="C157" s="11" t="s">
        <v>519</v>
      </c>
      <c r="D157" s="11" t="s">
        <v>520</v>
      </c>
      <c r="E157" s="11" t="s">
        <v>15</v>
      </c>
      <c r="F157" s="11" t="s">
        <v>521</v>
      </c>
      <c r="G157" s="20">
        <f t="shared" si="14"/>
        <v>54.1</v>
      </c>
      <c r="H157" s="23">
        <f t="shared" si="10"/>
        <v>2106.9500000000003</v>
      </c>
      <c r="I157" s="23">
        <f t="shared" si="11"/>
        <v>2421.53</v>
      </c>
      <c r="J157" s="23">
        <f t="shared" si="12"/>
        <v>2936.4</v>
      </c>
      <c r="K157" s="23">
        <f t="shared" si="13"/>
        <v>4079.52</v>
      </c>
    </row>
    <row r="158" spans="1:11" s="7" customFormat="1" ht="14.25" customHeight="1">
      <c r="A158" s="11" t="s">
        <v>506</v>
      </c>
      <c r="B158" s="11">
        <v>5</v>
      </c>
      <c r="C158" s="11" t="s">
        <v>522</v>
      </c>
      <c r="D158" s="11" t="s">
        <v>523</v>
      </c>
      <c r="E158" s="11" t="s">
        <v>15</v>
      </c>
      <c r="F158" s="11" t="s">
        <v>524</v>
      </c>
      <c r="G158" s="20">
        <f t="shared" si="14"/>
        <v>54.8</v>
      </c>
      <c r="H158" s="23">
        <f t="shared" si="10"/>
        <v>2120.9500000000003</v>
      </c>
      <c r="I158" s="23">
        <f t="shared" si="11"/>
        <v>2435.53</v>
      </c>
      <c r="J158" s="23">
        <f t="shared" si="12"/>
        <v>2950.4000000000005</v>
      </c>
      <c r="K158" s="23">
        <f t="shared" si="13"/>
        <v>4093.52</v>
      </c>
    </row>
    <row r="159" spans="1:11" s="7" customFormat="1" ht="14.25" customHeight="1">
      <c r="A159" s="11" t="s">
        <v>506</v>
      </c>
      <c r="B159" s="11">
        <v>6</v>
      </c>
      <c r="C159" s="11" t="s">
        <v>525</v>
      </c>
      <c r="D159" s="11" t="s">
        <v>526</v>
      </c>
      <c r="E159" s="11" t="s">
        <v>15</v>
      </c>
      <c r="F159" s="11" t="s">
        <v>527</v>
      </c>
      <c r="G159" s="20">
        <f t="shared" si="14"/>
        <v>55.89</v>
      </c>
      <c r="H159" s="23">
        <f t="shared" si="10"/>
        <v>2142.4900000000002</v>
      </c>
      <c r="I159" s="23">
        <f t="shared" si="11"/>
        <v>2457.07</v>
      </c>
      <c r="J159" s="23">
        <f t="shared" si="12"/>
        <v>2971.94</v>
      </c>
      <c r="K159" s="23">
        <f t="shared" si="13"/>
        <v>4115.06</v>
      </c>
    </row>
    <row r="160" spans="1:11" s="7" customFormat="1" ht="14.25" customHeight="1">
      <c r="A160" s="11" t="s">
        <v>506</v>
      </c>
      <c r="B160" s="11">
        <v>7</v>
      </c>
      <c r="C160" s="11" t="s">
        <v>528</v>
      </c>
      <c r="D160" s="11" t="s">
        <v>529</v>
      </c>
      <c r="E160" s="11" t="s">
        <v>15</v>
      </c>
      <c r="F160" s="11" t="s">
        <v>530</v>
      </c>
      <c r="G160" s="20">
        <f t="shared" si="14"/>
        <v>55.59</v>
      </c>
      <c r="H160" s="23">
        <f t="shared" si="10"/>
        <v>2136.57</v>
      </c>
      <c r="I160" s="23">
        <f t="shared" si="11"/>
        <v>2451.15</v>
      </c>
      <c r="J160" s="23">
        <f t="shared" si="12"/>
        <v>2966.0200000000004</v>
      </c>
      <c r="K160" s="23">
        <f t="shared" si="13"/>
        <v>4109.139999999999</v>
      </c>
    </row>
    <row r="161" spans="1:11" s="7" customFormat="1" ht="14.25" customHeight="1">
      <c r="A161" s="11" t="s">
        <v>506</v>
      </c>
      <c r="B161" s="11">
        <v>8</v>
      </c>
      <c r="C161" s="11" t="s">
        <v>531</v>
      </c>
      <c r="D161" s="11" t="s">
        <v>532</v>
      </c>
      <c r="E161" s="11" t="s">
        <v>15</v>
      </c>
      <c r="F161" s="11" t="s">
        <v>533</v>
      </c>
      <c r="G161" s="20">
        <f t="shared" si="14"/>
        <v>62.96</v>
      </c>
      <c r="H161" s="23">
        <f t="shared" si="10"/>
        <v>2283.1000000000004</v>
      </c>
      <c r="I161" s="23">
        <f t="shared" si="11"/>
        <v>2597.6800000000003</v>
      </c>
      <c r="J161" s="23">
        <f t="shared" si="12"/>
        <v>3112.55</v>
      </c>
      <c r="K161" s="23">
        <f t="shared" si="13"/>
        <v>4255.67</v>
      </c>
    </row>
    <row r="162" spans="1:11" s="7" customFormat="1" ht="14.25" customHeight="1">
      <c r="A162" s="11" t="s">
        <v>506</v>
      </c>
      <c r="B162" s="11">
        <v>9</v>
      </c>
      <c r="C162" s="11" t="s">
        <v>534</v>
      </c>
      <c r="D162" s="11" t="s">
        <v>535</v>
      </c>
      <c r="E162" s="11" t="s">
        <v>15</v>
      </c>
      <c r="F162" s="11" t="s">
        <v>536</v>
      </c>
      <c r="G162" s="20">
        <f t="shared" si="14"/>
        <v>70.36</v>
      </c>
      <c r="H162" s="23">
        <f t="shared" si="10"/>
        <v>2430.13</v>
      </c>
      <c r="I162" s="23">
        <f t="shared" si="11"/>
        <v>2744.71</v>
      </c>
      <c r="J162" s="23">
        <f t="shared" si="12"/>
        <v>3259.5800000000004</v>
      </c>
      <c r="K162" s="23">
        <f t="shared" si="13"/>
        <v>4402.7</v>
      </c>
    </row>
    <row r="163" spans="1:11" s="7" customFormat="1" ht="14.25" customHeight="1">
      <c r="A163" s="11" t="s">
        <v>506</v>
      </c>
      <c r="B163" s="11">
        <v>10</v>
      </c>
      <c r="C163" s="11" t="s">
        <v>537</v>
      </c>
      <c r="D163" s="11" t="s">
        <v>538</v>
      </c>
      <c r="E163" s="11" t="s">
        <v>15</v>
      </c>
      <c r="F163" s="11" t="s">
        <v>539</v>
      </c>
      <c r="G163" s="20">
        <f t="shared" si="14"/>
        <v>74.75</v>
      </c>
      <c r="H163" s="23">
        <f t="shared" si="10"/>
        <v>2517.19</v>
      </c>
      <c r="I163" s="23">
        <f t="shared" si="11"/>
        <v>2831.77</v>
      </c>
      <c r="J163" s="23">
        <f t="shared" si="12"/>
        <v>3346.6400000000003</v>
      </c>
      <c r="K163" s="23">
        <f t="shared" si="13"/>
        <v>4489.76</v>
      </c>
    </row>
    <row r="164" spans="1:11" s="7" customFormat="1" ht="14.25" customHeight="1">
      <c r="A164" s="11" t="s">
        <v>506</v>
      </c>
      <c r="B164" s="11">
        <v>11</v>
      </c>
      <c r="C164" s="11" t="s">
        <v>540</v>
      </c>
      <c r="D164" s="11" t="s">
        <v>541</v>
      </c>
      <c r="E164" s="11" t="s">
        <v>15</v>
      </c>
      <c r="F164" s="11" t="s">
        <v>542</v>
      </c>
      <c r="G164" s="20">
        <f t="shared" si="14"/>
        <v>75.09</v>
      </c>
      <c r="H164" s="23">
        <f t="shared" si="10"/>
        <v>2524.09</v>
      </c>
      <c r="I164" s="23">
        <f t="shared" si="11"/>
        <v>2838.67</v>
      </c>
      <c r="J164" s="23">
        <f t="shared" si="12"/>
        <v>3353.54</v>
      </c>
      <c r="K164" s="23">
        <f t="shared" si="13"/>
        <v>4496.66</v>
      </c>
    </row>
    <row r="165" spans="1:11" s="7" customFormat="1" ht="14.25" customHeight="1">
      <c r="A165" s="11" t="s">
        <v>506</v>
      </c>
      <c r="B165" s="11">
        <v>12</v>
      </c>
      <c r="C165" s="11" t="s">
        <v>543</v>
      </c>
      <c r="D165" s="11" t="s">
        <v>15</v>
      </c>
      <c r="E165" s="11" t="s">
        <v>544</v>
      </c>
      <c r="F165" s="11" t="s">
        <v>545</v>
      </c>
      <c r="G165" s="20">
        <f t="shared" si="14"/>
        <v>75.49</v>
      </c>
      <c r="H165" s="23">
        <f t="shared" si="10"/>
        <v>2531.96</v>
      </c>
      <c r="I165" s="23">
        <f t="shared" si="11"/>
        <v>2846.54</v>
      </c>
      <c r="J165" s="23">
        <f t="shared" si="12"/>
        <v>3361.41</v>
      </c>
      <c r="K165" s="23">
        <f t="shared" si="13"/>
        <v>4504.53</v>
      </c>
    </row>
    <row r="166" spans="1:11" s="7" customFormat="1" ht="14.25" customHeight="1">
      <c r="A166" s="11" t="s">
        <v>506</v>
      </c>
      <c r="B166" s="11">
        <v>13</v>
      </c>
      <c r="C166" s="11" t="s">
        <v>546</v>
      </c>
      <c r="D166" s="11" t="s">
        <v>15</v>
      </c>
      <c r="E166" s="11" t="s">
        <v>547</v>
      </c>
      <c r="F166" s="11" t="s">
        <v>548</v>
      </c>
      <c r="G166" s="20">
        <f t="shared" si="14"/>
        <v>75.36</v>
      </c>
      <c r="H166" s="23">
        <f t="shared" si="10"/>
        <v>2529.4700000000003</v>
      </c>
      <c r="I166" s="23">
        <f t="shared" si="11"/>
        <v>2844.05</v>
      </c>
      <c r="J166" s="23">
        <f t="shared" si="12"/>
        <v>3358.9200000000005</v>
      </c>
      <c r="K166" s="23">
        <f t="shared" si="13"/>
        <v>4502.04</v>
      </c>
    </row>
    <row r="167" spans="1:11" s="7" customFormat="1" ht="14.25" customHeight="1">
      <c r="A167" s="11" t="s">
        <v>506</v>
      </c>
      <c r="B167" s="11">
        <v>14</v>
      </c>
      <c r="C167" s="11" t="s">
        <v>549</v>
      </c>
      <c r="D167" s="11" t="s">
        <v>550</v>
      </c>
      <c r="E167" s="11" t="s">
        <v>15</v>
      </c>
      <c r="F167" s="11" t="s">
        <v>551</v>
      </c>
      <c r="G167" s="20">
        <f t="shared" si="14"/>
        <v>75.41</v>
      </c>
      <c r="H167" s="23">
        <f t="shared" si="10"/>
        <v>2530.31</v>
      </c>
      <c r="I167" s="23">
        <f t="shared" si="11"/>
        <v>2844.89</v>
      </c>
      <c r="J167" s="23">
        <f t="shared" si="12"/>
        <v>3359.76</v>
      </c>
      <c r="K167" s="23">
        <f t="shared" si="13"/>
        <v>4502.879999999999</v>
      </c>
    </row>
    <row r="168" spans="1:11" s="7" customFormat="1" ht="14.25" customHeight="1">
      <c r="A168" s="11" t="s">
        <v>506</v>
      </c>
      <c r="B168" s="11">
        <v>15</v>
      </c>
      <c r="C168" s="11" t="s">
        <v>552</v>
      </c>
      <c r="D168" s="11" t="s">
        <v>553</v>
      </c>
      <c r="E168" s="11" t="s">
        <v>15</v>
      </c>
      <c r="F168" s="11" t="s">
        <v>554</v>
      </c>
      <c r="G168" s="20">
        <f t="shared" si="14"/>
        <v>75.4</v>
      </c>
      <c r="H168" s="23">
        <f t="shared" si="10"/>
        <v>2530.15</v>
      </c>
      <c r="I168" s="23">
        <f t="shared" si="11"/>
        <v>2844.73</v>
      </c>
      <c r="J168" s="23">
        <f t="shared" si="12"/>
        <v>3359.6</v>
      </c>
      <c r="K168" s="23">
        <f t="shared" si="13"/>
        <v>4502.719999999999</v>
      </c>
    </row>
    <row r="169" spans="1:11" s="7" customFormat="1" ht="14.25" customHeight="1">
      <c r="A169" s="11" t="s">
        <v>506</v>
      </c>
      <c r="B169" s="11">
        <v>16</v>
      </c>
      <c r="C169" s="11" t="s">
        <v>555</v>
      </c>
      <c r="D169" s="11" t="s">
        <v>15</v>
      </c>
      <c r="E169" s="11" t="s">
        <v>556</v>
      </c>
      <c r="F169" s="11" t="s">
        <v>557</v>
      </c>
      <c r="G169" s="20">
        <f t="shared" si="14"/>
        <v>75.48</v>
      </c>
      <c r="H169" s="23">
        <f t="shared" si="10"/>
        <v>2531.82</v>
      </c>
      <c r="I169" s="23">
        <f t="shared" si="11"/>
        <v>2846.4</v>
      </c>
      <c r="J169" s="23">
        <f t="shared" si="12"/>
        <v>3361.27</v>
      </c>
      <c r="K169" s="23">
        <f t="shared" si="13"/>
        <v>4504.389999999999</v>
      </c>
    </row>
    <row r="170" spans="1:11" s="7" customFormat="1" ht="14.25" customHeight="1">
      <c r="A170" s="11" t="s">
        <v>506</v>
      </c>
      <c r="B170" s="11">
        <v>17</v>
      </c>
      <c r="C170" s="11" t="s">
        <v>558</v>
      </c>
      <c r="D170" s="11" t="s">
        <v>559</v>
      </c>
      <c r="E170" s="11" t="s">
        <v>15</v>
      </c>
      <c r="F170" s="11" t="s">
        <v>560</v>
      </c>
      <c r="G170" s="20">
        <f t="shared" si="14"/>
        <v>75.43</v>
      </c>
      <c r="H170" s="23">
        <f t="shared" si="10"/>
        <v>2530.78</v>
      </c>
      <c r="I170" s="23">
        <f t="shared" si="11"/>
        <v>2845.36</v>
      </c>
      <c r="J170" s="23">
        <f t="shared" si="12"/>
        <v>3360.23</v>
      </c>
      <c r="K170" s="23">
        <f t="shared" si="13"/>
        <v>4503.35</v>
      </c>
    </row>
    <row r="171" spans="1:11" s="7" customFormat="1" ht="14.25" customHeight="1">
      <c r="A171" s="11" t="s">
        <v>506</v>
      </c>
      <c r="B171" s="11">
        <v>18</v>
      </c>
      <c r="C171" s="11" t="s">
        <v>561</v>
      </c>
      <c r="D171" s="11" t="s">
        <v>562</v>
      </c>
      <c r="E171" s="11" t="s">
        <v>15</v>
      </c>
      <c r="F171" s="11" t="s">
        <v>563</v>
      </c>
      <c r="G171" s="20">
        <f t="shared" si="14"/>
        <v>75.41</v>
      </c>
      <c r="H171" s="23">
        <f t="shared" si="10"/>
        <v>2530.46</v>
      </c>
      <c r="I171" s="23">
        <f t="shared" si="11"/>
        <v>2845.04</v>
      </c>
      <c r="J171" s="23">
        <f t="shared" si="12"/>
        <v>3359.91</v>
      </c>
      <c r="K171" s="23">
        <f t="shared" si="13"/>
        <v>4503.03</v>
      </c>
    </row>
    <row r="172" spans="1:11" s="7" customFormat="1" ht="14.25" customHeight="1">
      <c r="A172" s="11" t="s">
        <v>506</v>
      </c>
      <c r="B172" s="11">
        <v>19</v>
      </c>
      <c r="C172" s="11" t="s">
        <v>564</v>
      </c>
      <c r="D172" s="11" t="s">
        <v>565</v>
      </c>
      <c r="E172" s="11" t="s">
        <v>15</v>
      </c>
      <c r="F172" s="11" t="s">
        <v>566</v>
      </c>
      <c r="G172" s="20">
        <f t="shared" si="14"/>
        <v>74.32</v>
      </c>
      <c r="H172" s="23">
        <f t="shared" si="10"/>
        <v>2508.73</v>
      </c>
      <c r="I172" s="23">
        <f t="shared" si="11"/>
        <v>2823.31</v>
      </c>
      <c r="J172" s="23">
        <f t="shared" si="12"/>
        <v>3338.1800000000003</v>
      </c>
      <c r="K172" s="23">
        <f t="shared" si="13"/>
        <v>4481.299999999999</v>
      </c>
    </row>
    <row r="173" spans="1:11" s="7" customFormat="1" ht="14.25" customHeight="1">
      <c r="A173" s="11" t="s">
        <v>506</v>
      </c>
      <c r="B173" s="11">
        <v>20</v>
      </c>
      <c r="C173" s="11" t="s">
        <v>567</v>
      </c>
      <c r="D173" s="11" t="s">
        <v>568</v>
      </c>
      <c r="E173" s="11" t="s">
        <v>15</v>
      </c>
      <c r="F173" s="11" t="s">
        <v>569</v>
      </c>
      <c r="G173" s="20">
        <f t="shared" si="14"/>
        <v>77.92</v>
      </c>
      <c r="H173" s="23">
        <f t="shared" si="10"/>
        <v>2580.2300000000005</v>
      </c>
      <c r="I173" s="23">
        <f t="shared" si="11"/>
        <v>2894.8100000000004</v>
      </c>
      <c r="J173" s="23">
        <f t="shared" si="12"/>
        <v>3409.6800000000003</v>
      </c>
      <c r="K173" s="23">
        <f t="shared" si="13"/>
        <v>4552.8</v>
      </c>
    </row>
    <row r="174" spans="1:11" s="7" customFormat="1" ht="14.25" customHeight="1">
      <c r="A174" s="11" t="s">
        <v>506</v>
      </c>
      <c r="B174" s="11">
        <v>21</v>
      </c>
      <c r="C174" s="11" t="s">
        <v>570</v>
      </c>
      <c r="D174" s="11" t="s">
        <v>15</v>
      </c>
      <c r="E174" s="11" t="s">
        <v>571</v>
      </c>
      <c r="F174" s="11" t="s">
        <v>572</v>
      </c>
      <c r="G174" s="20">
        <f t="shared" si="14"/>
        <v>77.67</v>
      </c>
      <c r="H174" s="23">
        <f t="shared" si="10"/>
        <v>2575.2300000000005</v>
      </c>
      <c r="I174" s="23">
        <f t="shared" si="11"/>
        <v>2889.8100000000004</v>
      </c>
      <c r="J174" s="23">
        <f t="shared" si="12"/>
        <v>3404.6800000000003</v>
      </c>
      <c r="K174" s="23">
        <f t="shared" si="13"/>
        <v>4547.8</v>
      </c>
    </row>
    <row r="175" spans="1:11" s="7" customFormat="1" ht="14.25" customHeight="1">
      <c r="A175" s="11" t="s">
        <v>506</v>
      </c>
      <c r="B175" s="11">
        <v>22</v>
      </c>
      <c r="C175" s="11" t="s">
        <v>573</v>
      </c>
      <c r="D175" s="11" t="s">
        <v>15</v>
      </c>
      <c r="E175" s="11" t="s">
        <v>574</v>
      </c>
      <c r="F175" s="11" t="s">
        <v>575</v>
      </c>
      <c r="G175" s="20">
        <f t="shared" si="14"/>
        <v>75.91</v>
      </c>
      <c r="H175" s="23">
        <f t="shared" si="10"/>
        <v>2540.2799999999997</v>
      </c>
      <c r="I175" s="23">
        <f t="shared" si="11"/>
        <v>2854.8599999999997</v>
      </c>
      <c r="J175" s="23">
        <f t="shared" si="12"/>
        <v>3369.73</v>
      </c>
      <c r="K175" s="23">
        <f t="shared" si="13"/>
        <v>4512.849999999999</v>
      </c>
    </row>
    <row r="176" spans="1:11" s="7" customFormat="1" ht="14.25" customHeight="1">
      <c r="A176" s="11" t="s">
        <v>506</v>
      </c>
      <c r="B176" s="11">
        <v>23</v>
      </c>
      <c r="C176" s="11" t="s">
        <v>576</v>
      </c>
      <c r="D176" s="11" t="s">
        <v>15</v>
      </c>
      <c r="E176" s="11" t="s">
        <v>577</v>
      </c>
      <c r="F176" s="11" t="s">
        <v>578</v>
      </c>
      <c r="G176" s="20">
        <f t="shared" si="14"/>
        <v>66.08</v>
      </c>
      <c r="H176" s="23">
        <f t="shared" si="10"/>
        <v>2344.96</v>
      </c>
      <c r="I176" s="23">
        <f t="shared" si="11"/>
        <v>2659.54</v>
      </c>
      <c r="J176" s="23">
        <f t="shared" si="12"/>
        <v>3174.41</v>
      </c>
      <c r="K176" s="23">
        <f t="shared" si="13"/>
        <v>4317.53</v>
      </c>
    </row>
    <row r="177" spans="1:11" s="7" customFormat="1" ht="14.25" customHeight="1">
      <c r="A177" s="11" t="s">
        <v>579</v>
      </c>
      <c r="B177" s="11">
        <v>0</v>
      </c>
      <c r="C177" s="11" t="s">
        <v>580</v>
      </c>
      <c r="D177" s="11" t="s">
        <v>15</v>
      </c>
      <c r="E177" s="11" t="s">
        <v>581</v>
      </c>
      <c r="F177" s="11" t="s">
        <v>582</v>
      </c>
      <c r="G177" s="20">
        <f t="shared" si="14"/>
        <v>62.28</v>
      </c>
      <c r="H177" s="23">
        <f t="shared" si="10"/>
        <v>2269.4600000000005</v>
      </c>
      <c r="I177" s="23">
        <f t="shared" si="11"/>
        <v>2584.0400000000004</v>
      </c>
      <c r="J177" s="23">
        <f t="shared" si="12"/>
        <v>3098.9100000000003</v>
      </c>
      <c r="K177" s="23">
        <f t="shared" si="13"/>
        <v>4242.03</v>
      </c>
    </row>
    <row r="178" spans="1:11" s="7" customFormat="1" ht="14.25" customHeight="1">
      <c r="A178" s="11" t="s">
        <v>579</v>
      </c>
      <c r="B178" s="11">
        <v>1</v>
      </c>
      <c r="C178" s="11" t="s">
        <v>583</v>
      </c>
      <c r="D178" s="11" t="s">
        <v>15</v>
      </c>
      <c r="E178" s="11" t="s">
        <v>584</v>
      </c>
      <c r="F178" s="11" t="s">
        <v>585</v>
      </c>
      <c r="G178" s="20">
        <f t="shared" si="14"/>
        <v>56.08</v>
      </c>
      <c r="H178" s="23">
        <f t="shared" si="10"/>
        <v>2146.38</v>
      </c>
      <c r="I178" s="23">
        <f t="shared" si="11"/>
        <v>2460.96</v>
      </c>
      <c r="J178" s="23">
        <f t="shared" si="12"/>
        <v>2975.83</v>
      </c>
      <c r="K178" s="23">
        <f t="shared" si="13"/>
        <v>4118.95</v>
      </c>
    </row>
    <row r="179" spans="1:11" s="7" customFormat="1" ht="14.25" customHeight="1">
      <c r="A179" s="11" t="s">
        <v>579</v>
      </c>
      <c r="B179" s="11">
        <v>2</v>
      </c>
      <c r="C179" s="11" t="s">
        <v>586</v>
      </c>
      <c r="D179" s="11" t="s">
        <v>587</v>
      </c>
      <c r="E179" s="11" t="s">
        <v>15</v>
      </c>
      <c r="F179" s="11" t="s">
        <v>588</v>
      </c>
      <c r="G179" s="20">
        <f t="shared" si="14"/>
        <v>52.14</v>
      </c>
      <c r="H179" s="23">
        <f t="shared" si="10"/>
        <v>2068.01</v>
      </c>
      <c r="I179" s="23">
        <f t="shared" si="11"/>
        <v>2382.5899999999997</v>
      </c>
      <c r="J179" s="23">
        <f t="shared" si="12"/>
        <v>2897.46</v>
      </c>
      <c r="K179" s="23">
        <f t="shared" si="13"/>
        <v>4040.5799999999995</v>
      </c>
    </row>
    <row r="180" spans="1:11" s="7" customFormat="1" ht="14.25" customHeight="1">
      <c r="A180" s="11" t="s">
        <v>579</v>
      </c>
      <c r="B180" s="11">
        <v>3</v>
      </c>
      <c r="C180" s="11" t="s">
        <v>589</v>
      </c>
      <c r="D180" s="11" t="s">
        <v>590</v>
      </c>
      <c r="E180" s="11" t="s">
        <v>15</v>
      </c>
      <c r="F180" s="11" t="s">
        <v>591</v>
      </c>
      <c r="G180" s="20">
        <f t="shared" si="14"/>
        <v>48.8</v>
      </c>
      <c r="H180" s="23">
        <f t="shared" si="10"/>
        <v>2001.64</v>
      </c>
      <c r="I180" s="23">
        <f t="shared" si="11"/>
        <v>2316.2200000000003</v>
      </c>
      <c r="J180" s="23">
        <f t="shared" si="12"/>
        <v>2831.09</v>
      </c>
      <c r="K180" s="23">
        <f t="shared" si="13"/>
        <v>3974.21</v>
      </c>
    </row>
    <row r="181" spans="1:11" s="7" customFormat="1" ht="14.25" customHeight="1">
      <c r="A181" s="11" t="s">
        <v>579</v>
      </c>
      <c r="B181" s="11">
        <v>4</v>
      </c>
      <c r="C181" s="11" t="s">
        <v>592</v>
      </c>
      <c r="D181" s="11" t="s">
        <v>593</v>
      </c>
      <c r="E181" s="11" t="s">
        <v>15</v>
      </c>
      <c r="F181" s="11" t="s">
        <v>594</v>
      </c>
      <c r="G181" s="20">
        <f t="shared" si="14"/>
        <v>48.57</v>
      </c>
      <c r="H181" s="23">
        <f t="shared" si="10"/>
        <v>1997.05</v>
      </c>
      <c r="I181" s="23">
        <f t="shared" si="11"/>
        <v>2311.63</v>
      </c>
      <c r="J181" s="23">
        <f t="shared" si="12"/>
        <v>2826.5000000000005</v>
      </c>
      <c r="K181" s="23">
        <f t="shared" si="13"/>
        <v>3969.62</v>
      </c>
    </row>
    <row r="182" spans="1:11" s="7" customFormat="1" ht="14.25" customHeight="1">
      <c r="A182" s="11" t="s">
        <v>579</v>
      </c>
      <c r="B182" s="11">
        <v>5</v>
      </c>
      <c r="C182" s="11" t="s">
        <v>595</v>
      </c>
      <c r="D182" s="11" t="s">
        <v>596</v>
      </c>
      <c r="E182" s="11" t="s">
        <v>15</v>
      </c>
      <c r="F182" s="11" t="s">
        <v>597</v>
      </c>
      <c r="G182" s="20">
        <f t="shared" si="14"/>
        <v>48.29</v>
      </c>
      <c r="H182" s="23">
        <f t="shared" si="10"/>
        <v>1991.5300000000002</v>
      </c>
      <c r="I182" s="23">
        <f t="shared" si="11"/>
        <v>2306.11</v>
      </c>
      <c r="J182" s="23">
        <f t="shared" si="12"/>
        <v>2820.98</v>
      </c>
      <c r="K182" s="23">
        <f t="shared" si="13"/>
        <v>3964.1</v>
      </c>
    </row>
    <row r="183" spans="1:11" s="7" customFormat="1" ht="14.25" customHeight="1">
      <c r="A183" s="11" t="s">
        <v>579</v>
      </c>
      <c r="B183" s="11">
        <v>6</v>
      </c>
      <c r="C183" s="11" t="s">
        <v>598</v>
      </c>
      <c r="D183" s="11" t="s">
        <v>599</v>
      </c>
      <c r="E183" s="11" t="s">
        <v>15</v>
      </c>
      <c r="F183" s="11" t="s">
        <v>600</v>
      </c>
      <c r="G183" s="20">
        <f t="shared" si="14"/>
        <v>50.84</v>
      </c>
      <c r="H183" s="23">
        <f t="shared" si="10"/>
        <v>2042.18</v>
      </c>
      <c r="I183" s="23">
        <f t="shared" si="11"/>
        <v>2356.76</v>
      </c>
      <c r="J183" s="23">
        <f t="shared" si="12"/>
        <v>2871.63</v>
      </c>
      <c r="K183" s="23">
        <f t="shared" si="13"/>
        <v>4014.75</v>
      </c>
    </row>
    <row r="184" spans="1:11" s="7" customFormat="1" ht="14.25" customHeight="1">
      <c r="A184" s="11" t="s">
        <v>579</v>
      </c>
      <c r="B184" s="11">
        <v>7</v>
      </c>
      <c r="C184" s="11" t="s">
        <v>601</v>
      </c>
      <c r="D184" s="11" t="s">
        <v>602</v>
      </c>
      <c r="E184" s="11" t="s">
        <v>15</v>
      </c>
      <c r="F184" s="11" t="s">
        <v>603</v>
      </c>
      <c r="G184" s="20">
        <f t="shared" si="14"/>
        <v>47.26</v>
      </c>
      <c r="H184" s="23">
        <f t="shared" si="10"/>
        <v>1971.2</v>
      </c>
      <c r="I184" s="23">
        <f t="shared" si="11"/>
        <v>2285.78</v>
      </c>
      <c r="J184" s="23">
        <f t="shared" si="12"/>
        <v>2800.6500000000005</v>
      </c>
      <c r="K184" s="23">
        <f t="shared" si="13"/>
        <v>3943.77</v>
      </c>
    </row>
    <row r="185" spans="1:11" s="7" customFormat="1" ht="14.25" customHeight="1">
      <c r="A185" s="11" t="s">
        <v>579</v>
      </c>
      <c r="B185" s="11">
        <v>8</v>
      </c>
      <c r="C185" s="11" t="s">
        <v>604</v>
      </c>
      <c r="D185" s="11" t="s">
        <v>605</v>
      </c>
      <c r="E185" s="11" t="s">
        <v>15</v>
      </c>
      <c r="F185" s="11" t="s">
        <v>606</v>
      </c>
      <c r="G185" s="20">
        <f t="shared" si="14"/>
        <v>56.61</v>
      </c>
      <c r="H185" s="23">
        <f t="shared" si="10"/>
        <v>2156.7900000000004</v>
      </c>
      <c r="I185" s="23">
        <f t="shared" si="11"/>
        <v>2471.3700000000003</v>
      </c>
      <c r="J185" s="23">
        <f t="shared" si="12"/>
        <v>2986.2400000000002</v>
      </c>
      <c r="K185" s="23">
        <f t="shared" si="13"/>
        <v>4129.36</v>
      </c>
    </row>
    <row r="186" spans="1:11" s="7" customFormat="1" ht="14.25" customHeight="1">
      <c r="A186" s="11" t="s">
        <v>579</v>
      </c>
      <c r="B186" s="11">
        <v>9</v>
      </c>
      <c r="C186" s="11" t="s">
        <v>607</v>
      </c>
      <c r="D186" s="11" t="s">
        <v>608</v>
      </c>
      <c r="E186" s="11" t="s">
        <v>15</v>
      </c>
      <c r="F186" s="11" t="s">
        <v>609</v>
      </c>
      <c r="G186" s="20">
        <f t="shared" si="14"/>
        <v>64.08</v>
      </c>
      <c r="H186" s="23">
        <f t="shared" si="10"/>
        <v>2305.25</v>
      </c>
      <c r="I186" s="23">
        <f t="shared" si="11"/>
        <v>2619.83</v>
      </c>
      <c r="J186" s="23">
        <f t="shared" si="12"/>
        <v>3134.7</v>
      </c>
      <c r="K186" s="23">
        <f t="shared" si="13"/>
        <v>4277.82</v>
      </c>
    </row>
    <row r="187" spans="1:11" s="7" customFormat="1" ht="14.25" customHeight="1">
      <c r="A187" s="11" t="s">
        <v>579</v>
      </c>
      <c r="B187" s="11">
        <v>10</v>
      </c>
      <c r="C187" s="11" t="s">
        <v>610</v>
      </c>
      <c r="D187" s="11" t="s">
        <v>48</v>
      </c>
      <c r="E187" s="11" t="s">
        <v>15</v>
      </c>
      <c r="F187" s="11" t="s">
        <v>611</v>
      </c>
      <c r="G187" s="20">
        <f t="shared" si="14"/>
        <v>67.81</v>
      </c>
      <c r="H187" s="23">
        <f t="shared" si="10"/>
        <v>2379.42</v>
      </c>
      <c r="I187" s="23">
        <f t="shared" si="11"/>
        <v>2694</v>
      </c>
      <c r="J187" s="23">
        <f t="shared" si="12"/>
        <v>3208.8700000000003</v>
      </c>
      <c r="K187" s="23">
        <f t="shared" si="13"/>
        <v>4351.990000000001</v>
      </c>
    </row>
    <row r="188" spans="1:11" s="7" customFormat="1" ht="14.25" customHeight="1">
      <c r="A188" s="11" t="s">
        <v>579</v>
      </c>
      <c r="B188" s="11">
        <v>11</v>
      </c>
      <c r="C188" s="11" t="s">
        <v>612</v>
      </c>
      <c r="D188" s="11" t="s">
        <v>613</v>
      </c>
      <c r="E188" s="11" t="s">
        <v>15</v>
      </c>
      <c r="F188" s="11" t="s">
        <v>614</v>
      </c>
      <c r="G188" s="20">
        <f t="shared" si="14"/>
        <v>68.43</v>
      </c>
      <c r="H188" s="23">
        <f t="shared" si="10"/>
        <v>2391.79</v>
      </c>
      <c r="I188" s="23">
        <f t="shared" si="11"/>
        <v>2706.37</v>
      </c>
      <c r="J188" s="23">
        <f t="shared" si="12"/>
        <v>3221.2400000000002</v>
      </c>
      <c r="K188" s="23">
        <f t="shared" si="13"/>
        <v>4364.360000000001</v>
      </c>
    </row>
    <row r="189" spans="1:11" s="7" customFormat="1" ht="14.25" customHeight="1">
      <c r="A189" s="11" t="s">
        <v>579</v>
      </c>
      <c r="B189" s="11">
        <v>12</v>
      </c>
      <c r="C189" s="11" t="s">
        <v>615</v>
      </c>
      <c r="D189" s="11" t="s">
        <v>616</v>
      </c>
      <c r="E189" s="11" t="s">
        <v>15</v>
      </c>
      <c r="F189" s="11" t="s">
        <v>617</v>
      </c>
      <c r="G189" s="20">
        <f t="shared" si="14"/>
        <v>68.8</v>
      </c>
      <c r="H189" s="23">
        <f t="shared" si="10"/>
        <v>2399.1400000000003</v>
      </c>
      <c r="I189" s="23">
        <f t="shared" si="11"/>
        <v>2713.7200000000003</v>
      </c>
      <c r="J189" s="23">
        <f t="shared" si="12"/>
        <v>3228.59</v>
      </c>
      <c r="K189" s="23">
        <f t="shared" si="13"/>
        <v>4371.71</v>
      </c>
    </row>
    <row r="190" spans="1:11" s="7" customFormat="1" ht="14.25" customHeight="1">
      <c r="A190" s="11" t="s">
        <v>579</v>
      </c>
      <c r="B190" s="11">
        <v>13</v>
      </c>
      <c r="C190" s="11" t="s">
        <v>618</v>
      </c>
      <c r="D190" s="11" t="s">
        <v>619</v>
      </c>
      <c r="E190" s="11" t="s">
        <v>15</v>
      </c>
      <c r="F190" s="11" t="s">
        <v>620</v>
      </c>
      <c r="G190" s="20">
        <f t="shared" si="14"/>
        <v>69.41</v>
      </c>
      <c r="H190" s="23">
        <f t="shared" si="10"/>
        <v>2411.12</v>
      </c>
      <c r="I190" s="23">
        <f t="shared" si="11"/>
        <v>2725.7</v>
      </c>
      <c r="J190" s="23">
        <f t="shared" si="12"/>
        <v>3240.5699999999997</v>
      </c>
      <c r="K190" s="23">
        <f t="shared" si="13"/>
        <v>4383.69</v>
      </c>
    </row>
    <row r="191" spans="1:11" s="7" customFormat="1" ht="14.25" customHeight="1">
      <c r="A191" s="11" t="s">
        <v>579</v>
      </c>
      <c r="B191" s="11">
        <v>14</v>
      </c>
      <c r="C191" s="11" t="s">
        <v>621</v>
      </c>
      <c r="D191" s="11" t="s">
        <v>622</v>
      </c>
      <c r="E191" s="11" t="s">
        <v>15</v>
      </c>
      <c r="F191" s="11" t="s">
        <v>623</v>
      </c>
      <c r="G191" s="20">
        <f t="shared" si="14"/>
        <v>70.45</v>
      </c>
      <c r="H191" s="23">
        <f t="shared" si="10"/>
        <v>2431.88</v>
      </c>
      <c r="I191" s="23">
        <f t="shared" si="11"/>
        <v>2746.46</v>
      </c>
      <c r="J191" s="23">
        <f t="shared" si="12"/>
        <v>3261.33</v>
      </c>
      <c r="K191" s="23">
        <f t="shared" si="13"/>
        <v>4404.45</v>
      </c>
    </row>
    <row r="192" spans="1:11" s="7" customFormat="1" ht="14.25" customHeight="1">
      <c r="A192" s="11" t="s">
        <v>579</v>
      </c>
      <c r="B192" s="11">
        <v>15</v>
      </c>
      <c r="C192" s="11" t="s">
        <v>624</v>
      </c>
      <c r="D192" s="11" t="s">
        <v>625</v>
      </c>
      <c r="E192" s="11" t="s">
        <v>15</v>
      </c>
      <c r="F192" s="11" t="s">
        <v>626</v>
      </c>
      <c r="G192" s="20">
        <f t="shared" si="14"/>
        <v>71.57</v>
      </c>
      <c r="H192" s="23">
        <f t="shared" si="10"/>
        <v>2454.1000000000004</v>
      </c>
      <c r="I192" s="23">
        <f t="shared" si="11"/>
        <v>2768.6800000000003</v>
      </c>
      <c r="J192" s="23">
        <f t="shared" si="12"/>
        <v>3283.5500000000006</v>
      </c>
      <c r="K192" s="23">
        <f t="shared" si="13"/>
        <v>4426.67</v>
      </c>
    </row>
    <row r="193" spans="1:11" s="7" customFormat="1" ht="14.25" customHeight="1">
      <c r="A193" s="11" t="s">
        <v>579</v>
      </c>
      <c r="B193" s="11">
        <v>16</v>
      </c>
      <c r="C193" s="11" t="s">
        <v>627</v>
      </c>
      <c r="D193" s="11" t="s">
        <v>15</v>
      </c>
      <c r="E193" s="11" t="s">
        <v>628</v>
      </c>
      <c r="F193" s="11" t="s">
        <v>629</v>
      </c>
      <c r="G193" s="20">
        <f t="shared" si="14"/>
        <v>74.01</v>
      </c>
      <c r="H193" s="23">
        <f t="shared" si="10"/>
        <v>2502.6500000000005</v>
      </c>
      <c r="I193" s="23">
        <f t="shared" si="11"/>
        <v>2817.2300000000005</v>
      </c>
      <c r="J193" s="23">
        <f t="shared" si="12"/>
        <v>3332.1000000000004</v>
      </c>
      <c r="K193" s="23">
        <f t="shared" si="13"/>
        <v>4475.22</v>
      </c>
    </row>
    <row r="194" spans="1:11" s="7" customFormat="1" ht="14.25" customHeight="1">
      <c r="A194" s="11" t="s">
        <v>579</v>
      </c>
      <c r="B194" s="11">
        <v>17</v>
      </c>
      <c r="C194" s="11" t="s">
        <v>630</v>
      </c>
      <c r="D194" s="11" t="s">
        <v>15</v>
      </c>
      <c r="E194" s="11" t="s">
        <v>631</v>
      </c>
      <c r="F194" s="11" t="s">
        <v>632</v>
      </c>
      <c r="G194" s="20">
        <f t="shared" si="14"/>
        <v>74.15</v>
      </c>
      <c r="H194" s="23">
        <f t="shared" si="10"/>
        <v>2505.44</v>
      </c>
      <c r="I194" s="23">
        <f t="shared" si="11"/>
        <v>2820.02</v>
      </c>
      <c r="J194" s="23">
        <f t="shared" si="12"/>
        <v>3334.8900000000003</v>
      </c>
      <c r="K194" s="23">
        <f t="shared" si="13"/>
        <v>4478.009999999999</v>
      </c>
    </row>
    <row r="195" spans="1:11" s="7" customFormat="1" ht="14.25" customHeight="1">
      <c r="A195" s="11" t="s">
        <v>579</v>
      </c>
      <c r="B195" s="11">
        <v>18</v>
      </c>
      <c r="C195" s="11" t="s">
        <v>633</v>
      </c>
      <c r="D195" s="11" t="s">
        <v>15</v>
      </c>
      <c r="E195" s="11" t="s">
        <v>634</v>
      </c>
      <c r="F195" s="11" t="s">
        <v>635</v>
      </c>
      <c r="G195" s="20">
        <f t="shared" si="14"/>
        <v>74.72</v>
      </c>
      <c r="H195" s="23">
        <f t="shared" si="10"/>
        <v>2516.7599999999998</v>
      </c>
      <c r="I195" s="23">
        <f t="shared" si="11"/>
        <v>2831.3399999999997</v>
      </c>
      <c r="J195" s="23">
        <f t="shared" si="12"/>
        <v>3346.21</v>
      </c>
      <c r="K195" s="23">
        <f t="shared" si="13"/>
        <v>4489.33</v>
      </c>
    </row>
    <row r="196" spans="1:11" s="7" customFormat="1" ht="14.25" customHeight="1">
      <c r="A196" s="11" t="s">
        <v>579</v>
      </c>
      <c r="B196" s="11">
        <v>19</v>
      </c>
      <c r="C196" s="11" t="s">
        <v>636</v>
      </c>
      <c r="D196" s="11" t="s">
        <v>637</v>
      </c>
      <c r="E196" s="11" t="s">
        <v>15</v>
      </c>
      <c r="F196" s="11" t="s">
        <v>638</v>
      </c>
      <c r="G196" s="20">
        <f t="shared" si="14"/>
        <v>76.84</v>
      </c>
      <c r="H196" s="23">
        <f t="shared" si="10"/>
        <v>2558.8100000000004</v>
      </c>
      <c r="I196" s="23">
        <f t="shared" si="11"/>
        <v>2873.3900000000003</v>
      </c>
      <c r="J196" s="23">
        <f t="shared" si="12"/>
        <v>3388.26</v>
      </c>
      <c r="K196" s="23">
        <f t="shared" si="13"/>
        <v>4531.38</v>
      </c>
    </row>
    <row r="197" spans="1:11" s="7" customFormat="1" ht="14.25" customHeight="1">
      <c r="A197" s="11" t="s">
        <v>579</v>
      </c>
      <c r="B197" s="11">
        <v>20</v>
      </c>
      <c r="C197" s="11" t="s">
        <v>639</v>
      </c>
      <c r="D197" s="11" t="s">
        <v>640</v>
      </c>
      <c r="E197" s="11" t="s">
        <v>15</v>
      </c>
      <c r="F197" s="11" t="s">
        <v>641</v>
      </c>
      <c r="G197" s="20">
        <f t="shared" si="14"/>
        <v>78.38</v>
      </c>
      <c r="H197" s="23">
        <f t="shared" si="10"/>
        <v>2589.4</v>
      </c>
      <c r="I197" s="23">
        <f t="shared" si="11"/>
        <v>2903.98</v>
      </c>
      <c r="J197" s="23">
        <f t="shared" si="12"/>
        <v>3418.8500000000004</v>
      </c>
      <c r="K197" s="23">
        <f t="shared" si="13"/>
        <v>4561.97</v>
      </c>
    </row>
    <row r="198" spans="1:11" s="7" customFormat="1" ht="14.25" customHeight="1">
      <c r="A198" s="11" t="s">
        <v>579</v>
      </c>
      <c r="B198" s="11">
        <v>21</v>
      </c>
      <c r="C198" s="11" t="s">
        <v>642</v>
      </c>
      <c r="D198" s="11" t="s">
        <v>15</v>
      </c>
      <c r="E198" s="11" t="s">
        <v>44</v>
      </c>
      <c r="F198" s="11" t="s">
        <v>78</v>
      </c>
      <c r="G198" s="20">
        <f t="shared" si="14"/>
        <v>78.11</v>
      </c>
      <c r="H198" s="23">
        <f t="shared" si="10"/>
        <v>2583.98</v>
      </c>
      <c r="I198" s="23">
        <f t="shared" si="11"/>
        <v>2898.56</v>
      </c>
      <c r="J198" s="23">
        <f t="shared" si="12"/>
        <v>3413.4300000000003</v>
      </c>
      <c r="K198" s="23">
        <f t="shared" si="13"/>
        <v>4556.549999999999</v>
      </c>
    </row>
    <row r="199" spans="1:11" s="7" customFormat="1" ht="14.25" customHeight="1">
      <c r="A199" s="11" t="s">
        <v>579</v>
      </c>
      <c r="B199" s="11">
        <v>22</v>
      </c>
      <c r="C199" s="11" t="s">
        <v>643</v>
      </c>
      <c r="D199" s="11" t="s">
        <v>15</v>
      </c>
      <c r="E199" s="11" t="s">
        <v>644</v>
      </c>
      <c r="F199" s="11" t="s">
        <v>645</v>
      </c>
      <c r="G199" s="20">
        <f t="shared" si="14"/>
        <v>76.7</v>
      </c>
      <c r="H199" s="23">
        <f t="shared" si="10"/>
        <v>2556.01</v>
      </c>
      <c r="I199" s="23">
        <f t="shared" si="11"/>
        <v>2870.59</v>
      </c>
      <c r="J199" s="23">
        <f t="shared" si="12"/>
        <v>3385.46</v>
      </c>
      <c r="K199" s="23">
        <f t="shared" si="13"/>
        <v>4528.58</v>
      </c>
    </row>
    <row r="200" spans="1:11" s="7" customFormat="1" ht="14.25" customHeight="1">
      <c r="A200" s="11" t="s">
        <v>579</v>
      </c>
      <c r="B200" s="11">
        <v>23</v>
      </c>
      <c r="C200" s="11" t="s">
        <v>646</v>
      </c>
      <c r="D200" s="11" t="s">
        <v>15</v>
      </c>
      <c r="E200" s="11" t="s">
        <v>647</v>
      </c>
      <c r="F200" s="11" t="s">
        <v>648</v>
      </c>
      <c r="G200" s="20">
        <f t="shared" si="14"/>
        <v>67.91</v>
      </c>
      <c r="H200" s="23">
        <f t="shared" si="10"/>
        <v>2381.33</v>
      </c>
      <c r="I200" s="23">
        <f t="shared" si="11"/>
        <v>2695.91</v>
      </c>
      <c r="J200" s="23">
        <f t="shared" si="12"/>
        <v>3210.7799999999997</v>
      </c>
      <c r="K200" s="23">
        <f t="shared" si="13"/>
        <v>4353.9</v>
      </c>
    </row>
    <row r="201" spans="1:11" s="7" customFormat="1" ht="14.25" customHeight="1">
      <c r="A201" s="11" t="s">
        <v>649</v>
      </c>
      <c r="B201" s="11">
        <v>0</v>
      </c>
      <c r="C201" s="11" t="s">
        <v>650</v>
      </c>
      <c r="D201" s="11" t="s">
        <v>15</v>
      </c>
      <c r="E201" s="11" t="s">
        <v>651</v>
      </c>
      <c r="F201" s="11" t="s">
        <v>652</v>
      </c>
      <c r="G201" s="20">
        <f t="shared" si="14"/>
        <v>58.77</v>
      </c>
      <c r="H201" s="23">
        <f t="shared" si="10"/>
        <v>2199.8</v>
      </c>
      <c r="I201" s="23">
        <f t="shared" si="11"/>
        <v>2514.38</v>
      </c>
      <c r="J201" s="23">
        <f t="shared" si="12"/>
        <v>3029.2500000000005</v>
      </c>
      <c r="K201" s="23">
        <f t="shared" si="13"/>
        <v>4172.370000000001</v>
      </c>
    </row>
    <row r="202" spans="1:11" s="7" customFormat="1" ht="14.25" customHeight="1">
      <c r="A202" s="11" t="s">
        <v>649</v>
      </c>
      <c r="B202" s="11">
        <v>1</v>
      </c>
      <c r="C202" s="11" t="s">
        <v>653</v>
      </c>
      <c r="D202" s="11" t="s">
        <v>15</v>
      </c>
      <c r="E202" s="11" t="s">
        <v>654</v>
      </c>
      <c r="F202" s="11" t="s">
        <v>655</v>
      </c>
      <c r="G202" s="20">
        <f t="shared" si="14"/>
        <v>53.05</v>
      </c>
      <c r="H202" s="23">
        <f aca="true" t="shared" si="15" ref="H202:H265">F202+$M$3+G202</f>
        <v>2086.23</v>
      </c>
      <c r="I202" s="23">
        <f aca="true" t="shared" si="16" ref="I202:I265">F202+$N$3+G202</f>
        <v>2400.8100000000004</v>
      </c>
      <c r="J202" s="23">
        <f aca="true" t="shared" si="17" ref="J202:J265">F202+$O$3+G202</f>
        <v>2915.6800000000003</v>
      </c>
      <c r="K202" s="23">
        <f aca="true" t="shared" si="18" ref="K202:K265">F202+$P$3+G202</f>
        <v>4058.8</v>
      </c>
    </row>
    <row r="203" spans="1:11" s="7" customFormat="1" ht="14.25" customHeight="1">
      <c r="A203" s="11" t="s">
        <v>649</v>
      </c>
      <c r="B203" s="11">
        <v>2</v>
      </c>
      <c r="C203" s="11" t="s">
        <v>656</v>
      </c>
      <c r="D203" s="11" t="s">
        <v>657</v>
      </c>
      <c r="E203" s="11" t="s">
        <v>15</v>
      </c>
      <c r="F203" s="11" t="s">
        <v>658</v>
      </c>
      <c r="G203" s="20">
        <f aca="true" t="shared" si="19" ref="G203:G266">ROUND((F203*0.053),2)</f>
        <v>50.65</v>
      </c>
      <c r="H203" s="23">
        <f t="shared" si="15"/>
        <v>2038.48</v>
      </c>
      <c r="I203" s="23">
        <f t="shared" si="16"/>
        <v>2353.06</v>
      </c>
      <c r="J203" s="23">
        <f t="shared" si="17"/>
        <v>2867.9300000000003</v>
      </c>
      <c r="K203" s="23">
        <f t="shared" si="18"/>
        <v>4011.0499999999997</v>
      </c>
    </row>
    <row r="204" spans="1:11" s="7" customFormat="1" ht="14.25" customHeight="1">
      <c r="A204" s="11" t="s">
        <v>649</v>
      </c>
      <c r="B204" s="11">
        <v>3</v>
      </c>
      <c r="C204" s="11" t="s">
        <v>659</v>
      </c>
      <c r="D204" s="11" t="s">
        <v>660</v>
      </c>
      <c r="E204" s="11" t="s">
        <v>15</v>
      </c>
      <c r="F204" s="11" t="s">
        <v>661</v>
      </c>
      <c r="G204" s="20">
        <f t="shared" si="19"/>
        <v>45.12</v>
      </c>
      <c r="H204" s="23">
        <f t="shared" si="15"/>
        <v>1928.57</v>
      </c>
      <c r="I204" s="23">
        <f t="shared" si="16"/>
        <v>2243.1499999999996</v>
      </c>
      <c r="J204" s="23">
        <f t="shared" si="17"/>
        <v>2758.02</v>
      </c>
      <c r="K204" s="23">
        <f t="shared" si="18"/>
        <v>3901.1399999999994</v>
      </c>
    </row>
    <row r="205" spans="1:11" s="7" customFormat="1" ht="14.25" customHeight="1">
      <c r="A205" s="11" t="s">
        <v>649</v>
      </c>
      <c r="B205" s="11">
        <v>4</v>
      </c>
      <c r="C205" s="11" t="s">
        <v>662</v>
      </c>
      <c r="D205" s="11" t="s">
        <v>663</v>
      </c>
      <c r="E205" s="11" t="s">
        <v>15</v>
      </c>
      <c r="F205" s="11" t="s">
        <v>664</v>
      </c>
      <c r="G205" s="20">
        <f t="shared" si="19"/>
        <v>49.43</v>
      </c>
      <c r="H205" s="23">
        <f t="shared" si="15"/>
        <v>2014.2500000000002</v>
      </c>
      <c r="I205" s="23">
        <f t="shared" si="16"/>
        <v>2328.83</v>
      </c>
      <c r="J205" s="23">
        <f t="shared" si="17"/>
        <v>2843.7</v>
      </c>
      <c r="K205" s="23">
        <f t="shared" si="18"/>
        <v>3986.8199999999997</v>
      </c>
    </row>
    <row r="206" spans="1:11" s="7" customFormat="1" ht="14.25" customHeight="1">
      <c r="A206" s="11" t="s">
        <v>649</v>
      </c>
      <c r="B206" s="11">
        <v>5</v>
      </c>
      <c r="C206" s="11" t="s">
        <v>665</v>
      </c>
      <c r="D206" s="11" t="s">
        <v>666</v>
      </c>
      <c r="E206" s="11" t="s">
        <v>15</v>
      </c>
      <c r="F206" s="11" t="s">
        <v>667</v>
      </c>
      <c r="G206" s="20">
        <f t="shared" si="19"/>
        <v>52.91</v>
      </c>
      <c r="H206" s="23">
        <f t="shared" si="15"/>
        <v>2083.32</v>
      </c>
      <c r="I206" s="23">
        <f t="shared" si="16"/>
        <v>2397.8999999999996</v>
      </c>
      <c r="J206" s="23">
        <f t="shared" si="17"/>
        <v>2912.77</v>
      </c>
      <c r="K206" s="23">
        <f t="shared" si="18"/>
        <v>4055.8899999999994</v>
      </c>
    </row>
    <row r="207" spans="1:11" s="7" customFormat="1" ht="14.25" customHeight="1">
      <c r="A207" s="11" t="s">
        <v>649</v>
      </c>
      <c r="B207" s="11">
        <v>6</v>
      </c>
      <c r="C207" s="11" t="s">
        <v>668</v>
      </c>
      <c r="D207" s="11" t="s">
        <v>669</v>
      </c>
      <c r="E207" s="11" t="s">
        <v>15</v>
      </c>
      <c r="F207" s="11" t="s">
        <v>670</v>
      </c>
      <c r="G207" s="20">
        <f t="shared" si="19"/>
        <v>58.52</v>
      </c>
      <c r="H207" s="23">
        <f t="shared" si="15"/>
        <v>2194.85</v>
      </c>
      <c r="I207" s="23">
        <f t="shared" si="16"/>
        <v>2509.43</v>
      </c>
      <c r="J207" s="23">
        <f t="shared" si="17"/>
        <v>3024.3</v>
      </c>
      <c r="K207" s="23">
        <f t="shared" si="18"/>
        <v>4167.42</v>
      </c>
    </row>
    <row r="208" spans="1:11" s="7" customFormat="1" ht="14.25" customHeight="1">
      <c r="A208" s="11" t="s">
        <v>649</v>
      </c>
      <c r="B208" s="11">
        <v>7</v>
      </c>
      <c r="C208" s="11" t="s">
        <v>671</v>
      </c>
      <c r="D208" s="11" t="s">
        <v>672</v>
      </c>
      <c r="E208" s="11" t="s">
        <v>15</v>
      </c>
      <c r="F208" s="11" t="s">
        <v>673</v>
      </c>
      <c r="G208" s="20">
        <f t="shared" si="19"/>
        <v>68.12</v>
      </c>
      <c r="H208" s="23">
        <f t="shared" si="15"/>
        <v>2385.54</v>
      </c>
      <c r="I208" s="23">
        <f t="shared" si="16"/>
        <v>2700.12</v>
      </c>
      <c r="J208" s="23">
        <f t="shared" si="17"/>
        <v>3214.99</v>
      </c>
      <c r="K208" s="23">
        <f t="shared" si="18"/>
        <v>4358.11</v>
      </c>
    </row>
    <row r="209" spans="1:11" s="7" customFormat="1" ht="14.25" customHeight="1">
      <c r="A209" s="11" t="s">
        <v>649</v>
      </c>
      <c r="B209" s="11">
        <v>8</v>
      </c>
      <c r="C209" s="11" t="s">
        <v>674</v>
      </c>
      <c r="D209" s="11" t="s">
        <v>675</v>
      </c>
      <c r="E209" s="11" t="s">
        <v>15</v>
      </c>
      <c r="F209" s="11" t="s">
        <v>676</v>
      </c>
      <c r="G209" s="20">
        <f t="shared" si="19"/>
        <v>76.79</v>
      </c>
      <c r="H209" s="23">
        <f t="shared" si="15"/>
        <v>2557.82</v>
      </c>
      <c r="I209" s="23">
        <f t="shared" si="16"/>
        <v>2872.4</v>
      </c>
      <c r="J209" s="23">
        <f t="shared" si="17"/>
        <v>3387.2700000000004</v>
      </c>
      <c r="K209" s="23">
        <f t="shared" si="18"/>
        <v>4530.39</v>
      </c>
    </row>
    <row r="210" spans="1:11" s="7" customFormat="1" ht="14.25" customHeight="1">
      <c r="A210" s="11" t="s">
        <v>649</v>
      </c>
      <c r="B210" s="11">
        <v>9</v>
      </c>
      <c r="C210" s="11" t="s">
        <v>677</v>
      </c>
      <c r="D210" s="11" t="s">
        <v>15</v>
      </c>
      <c r="E210" s="11" t="s">
        <v>678</v>
      </c>
      <c r="F210" s="11" t="s">
        <v>679</v>
      </c>
      <c r="G210" s="20">
        <f t="shared" si="19"/>
        <v>81.71</v>
      </c>
      <c r="H210" s="23">
        <f t="shared" si="15"/>
        <v>2655.65</v>
      </c>
      <c r="I210" s="23">
        <f t="shared" si="16"/>
        <v>2970.23</v>
      </c>
      <c r="J210" s="23">
        <f t="shared" si="17"/>
        <v>3485.1000000000004</v>
      </c>
      <c r="K210" s="23">
        <f t="shared" si="18"/>
        <v>4628.22</v>
      </c>
    </row>
    <row r="211" spans="1:11" s="7" customFormat="1" ht="14.25" customHeight="1">
      <c r="A211" s="11" t="s">
        <v>649</v>
      </c>
      <c r="B211" s="11">
        <v>10</v>
      </c>
      <c r="C211" s="11" t="s">
        <v>680</v>
      </c>
      <c r="D211" s="11" t="s">
        <v>15</v>
      </c>
      <c r="E211" s="11" t="s">
        <v>681</v>
      </c>
      <c r="F211" s="11" t="s">
        <v>32</v>
      </c>
      <c r="G211" s="20">
        <f t="shared" si="19"/>
        <v>82.2</v>
      </c>
      <c r="H211" s="23">
        <f t="shared" si="15"/>
        <v>2665.31</v>
      </c>
      <c r="I211" s="23">
        <f t="shared" si="16"/>
        <v>2979.89</v>
      </c>
      <c r="J211" s="23">
        <f t="shared" si="17"/>
        <v>3494.76</v>
      </c>
      <c r="K211" s="23">
        <f t="shared" si="18"/>
        <v>4637.88</v>
      </c>
    </row>
    <row r="212" spans="1:11" s="7" customFormat="1" ht="14.25" customHeight="1">
      <c r="A212" s="11" t="s">
        <v>649</v>
      </c>
      <c r="B212" s="11">
        <v>11</v>
      </c>
      <c r="C212" s="11" t="s">
        <v>682</v>
      </c>
      <c r="D212" s="11" t="s">
        <v>15</v>
      </c>
      <c r="E212" s="11" t="s">
        <v>683</v>
      </c>
      <c r="F212" s="11" t="s">
        <v>684</v>
      </c>
      <c r="G212" s="20">
        <f t="shared" si="19"/>
        <v>82.15</v>
      </c>
      <c r="H212" s="23">
        <f t="shared" si="15"/>
        <v>2664.34</v>
      </c>
      <c r="I212" s="23">
        <f t="shared" si="16"/>
        <v>2978.92</v>
      </c>
      <c r="J212" s="23">
        <f t="shared" si="17"/>
        <v>3493.7900000000004</v>
      </c>
      <c r="K212" s="23">
        <f t="shared" si="18"/>
        <v>4636.91</v>
      </c>
    </row>
    <row r="213" spans="1:11" s="7" customFormat="1" ht="14.25" customHeight="1">
      <c r="A213" s="11" t="s">
        <v>649</v>
      </c>
      <c r="B213" s="11">
        <v>12</v>
      </c>
      <c r="C213" s="11" t="s">
        <v>685</v>
      </c>
      <c r="D213" s="11" t="s">
        <v>15</v>
      </c>
      <c r="E213" s="11" t="s">
        <v>686</v>
      </c>
      <c r="F213" s="11" t="s">
        <v>687</v>
      </c>
      <c r="G213" s="20">
        <f t="shared" si="19"/>
        <v>81.72</v>
      </c>
      <c r="H213" s="23">
        <f t="shared" si="15"/>
        <v>2655.83</v>
      </c>
      <c r="I213" s="23">
        <f t="shared" si="16"/>
        <v>2970.41</v>
      </c>
      <c r="J213" s="23">
        <f t="shared" si="17"/>
        <v>3485.28</v>
      </c>
      <c r="K213" s="23">
        <f t="shared" si="18"/>
        <v>4628.400000000001</v>
      </c>
    </row>
    <row r="214" spans="1:11" s="7" customFormat="1" ht="14.25" customHeight="1">
      <c r="A214" s="11" t="s">
        <v>649</v>
      </c>
      <c r="B214" s="11">
        <v>13</v>
      </c>
      <c r="C214" s="11" t="s">
        <v>688</v>
      </c>
      <c r="D214" s="11" t="s">
        <v>15</v>
      </c>
      <c r="E214" s="11" t="s">
        <v>689</v>
      </c>
      <c r="F214" s="11" t="s">
        <v>690</v>
      </c>
      <c r="G214" s="20">
        <f t="shared" si="19"/>
        <v>81.97</v>
      </c>
      <c r="H214" s="23">
        <f t="shared" si="15"/>
        <v>2660.78</v>
      </c>
      <c r="I214" s="23">
        <f t="shared" si="16"/>
        <v>2975.36</v>
      </c>
      <c r="J214" s="23">
        <f t="shared" si="17"/>
        <v>3490.23</v>
      </c>
      <c r="K214" s="23">
        <f t="shared" si="18"/>
        <v>4633.35</v>
      </c>
    </row>
    <row r="215" spans="1:11" s="7" customFormat="1" ht="14.25" customHeight="1">
      <c r="A215" s="11" t="s">
        <v>649</v>
      </c>
      <c r="B215" s="11">
        <v>14</v>
      </c>
      <c r="C215" s="11" t="s">
        <v>691</v>
      </c>
      <c r="D215" s="11" t="s">
        <v>15</v>
      </c>
      <c r="E215" s="11" t="s">
        <v>692</v>
      </c>
      <c r="F215" s="11" t="s">
        <v>693</v>
      </c>
      <c r="G215" s="20">
        <f t="shared" si="19"/>
        <v>81.89</v>
      </c>
      <c r="H215" s="23">
        <f t="shared" si="15"/>
        <v>2659.0899999999997</v>
      </c>
      <c r="I215" s="23">
        <f t="shared" si="16"/>
        <v>2973.6699999999996</v>
      </c>
      <c r="J215" s="23">
        <f t="shared" si="17"/>
        <v>3488.54</v>
      </c>
      <c r="K215" s="23">
        <f t="shared" si="18"/>
        <v>4631.66</v>
      </c>
    </row>
    <row r="216" spans="1:11" s="7" customFormat="1" ht="14.25" customHeight="1">
      <c r="A216" s="11" t="s">
        <v>649</v>
      </c>
      <c r="B216" s="11">
        <v>15</v>
      </c>
      <c r="C216" s="11" t="s">
        <v>694</v>
      </c>
      <c r="D216" s="11" t="s">
        <v>15</v>
      </c>
      <c r="E216" s="11" t="s">
        <v>695</v>
      </c>
      <c r="F216" s="11" t="s">
        <v>696</v>
      </c>
      <c r="G216" s="20">
        <f t="shared" si="19"/>
        <v>81.23</v>
      </c>
      <c r="H216" s="23">
        <f t="shared" si="15"/>
        <v>2645.93</v>
      </c>
      <c r="I216" s="23">
        <f t="shared" si="16"/>
        <v>2960.5099999999998</v>
      </c>
      <c r="J216" s="23">
        <f t="shared" si="17"/>
        <v>3475.38</v>
      </c>
      <c r="K216" s="23">
        <f t="shared" si="18"/>
        <v>4618.499999999999</v>
      </c>
    </row>
    <row r="217" spans="1:11" s="7" customFormat="1" ht="14.25" customHeight="1">
      <c r="A217" s="11" t="s">
        <v>649</v>
      </c>
      <c r="B217" s="11">
        <v>16</v>
      </c>
      <c r="C217" s="11" t="s">
        <v>697</v>
      </c>
      <c r="D217" s="11" t="s">
        <v>15</v>
      </c>
      <c r="E217" s="11" t="s">
        <v>698</v>
      </c>
      <c r="F217" s="11" t="s">
        <v>699</v>
      </c>
      <c r="G217" s="20">
        <f t="shared" si="19"/>
        <v>81.05</v>
      </c>
      <c r="H217" s="23">
        <f t="shared" si="15"/>
        <v>2642.51</v>
      </c>
      <c r="I217" s="23">
        <f t="shared" si="16"/>
        <v>2957.09</v>
      </c>
      <c r="J217" s="23">
        <f t="shared" si="17"/>
        <v>3471.96</v>
      </c>
      <c r="K217" s="23">
        <f t="shared" si="18"/>
        <v>4615.08</v>
      </c>
    </row>
    <row r="218" spans="1:11" s="7" customFormat="1" ht="14.25" customHeight="1">
      <c r="A218" s="11" t="s">
        <v>649</v>
      </c>
      <c r="B218" s="11">
        <v>17</v>
      </c>
      <c r="C218" s="11" t="s">
        <v>700</v>
      </c>
      <c r="D218" s="11" t="s">
        <v>15</v>
      </c>
      <c r="E218" s="11" t="s">
        <v>701</v>
      </c>
      <c r="F218" s="11" t="s">
        <v>702</v>
      </c>
      <c r="G218" s="20">
        <f t="shared" si="19"/>
        <v>78.97</v>
      </c>
      <c r="H218" s="23">
        <f t="shared" si="15"/>
        <v>2601.15</v>
      </c>
      <c r="I218" s="23">
        <f t="shared" si="16"/>
        <v>2915.73</v>
      </c>
      <c r="J218" s="23">
        <f t="shared" si="17"/>
        <v>3430.6</v>
      </c>
      <c r="K218" s="23">
        <f t="shared" si="18"/>
        <v>4573.72</v>
      </c>
    </row>
    <row r="219" spans="1:11" s="7" customFormat="1" ht="14.25" customHeight="1">
      <c r="A219" s="11" t="s">
        <v>649</v>
      </c>
      <c r="B219" s="11">
        <v>18</v>
      </c>
      <c r="C219" s="11" t="s">
        <v>703</v>
      </c>
      <c r="D219" s="11" t="s">
        <v>15</v>
      </c>
      <c r="E219" s="11" t="s">
        <v>704</v>
      </c>
      <c r="F219" s="11" t="s">
        <v>705</v>
      </c>
      <c r="G219" s="20">
        <f t="shared" si="19"/>
        <v>77.78</v>
      </c>
      <c r="H219" s="23">
        <f t="shared" si="15"/>
        <v>2577.5600000000004</v>
      </c>
      <c r="I219" s="23">
        <f t="shared" si="16"/>
        <v>2892.1400000000003</v>
      </c>
      <c r="J219" s="23">
        <f t="shared" si="17"/>
        <v>3407.0100000000007</v>
      </c>
      <c r="K219" s="23">
        <f t="shared" si="18"/>
        <v>4550.13</v>
      </c>
    </row>
    <row r="220" spans="1:11" s="7" customFormat="1" ht="14.25" customHeight="1">
      <c r="A220" s="11" t="s">
        <v>649</v>
      </c>
      <c r="B220" s="11">
        <v>19</v>
      </c>
      <c r="C220" s="11" t="s">
        <v>706</v>
      </c>
      <c r="D220" s="11" t="s">
        <v>707</v>
      </c>
      <c r="E220" s="11" t="s">
        <v>15</v>
      </c>
      <c r="F220" s="11" t="s">
        <v>708</v>
      </c>
      <c r="G220" s="20">
        <f t="shared" si="19"/>
        <v>78.7</v>
      </c>
      <c r="H220" s="23">
        <f t="shared" si="15"/>
        <v>2595.72</v>
      </c>
      <c r="I220" s="23">
        <f t="shared" si="16"/>
        <v>2910.2999999999997</v>
      </c>
      <c r="J220" s="23">
        <f t="shared" si="17"/>
        <v>3425.17</v>
      </c>
      <c r="K220" s="23">
        <f t="shared" si="18"/>
        <v>4568.29</v>
      </c>
    </row>
    <row r="221" spans="1:11" s="7" customFormat="1" ht="14.25" customHeight="1">
      <c r="A221" s="11" t="s">
        <v>649</v>
      </c>
      <c r="B221" s="11">
        <v>20</v>
      </c>
      <c r="C221" s="11" t="s">
        <v>709</v>
      </c>
      <c r="D221" s="11" t="s">
        <v>15</v>
      </c>
      <c r="E221" s="11" t="s">
        <v>710</v>
      </c>
      <c r="F221" s="11" t="s">
        <v>711</v>
      </c>
      <c r="G221" s="20">
        <f t="shared" si="19"/>
        <v>80.24</v>
      </c>
      <c r="H221" s="23">
        <f t="shared" si="15"/>
        <v>2626.4399999999996</v>
      </c>
      <c r="I221" s="23">
        <f t="shared" si="16"/>
        <v>2941.0199999999995</v>
      </c>
      <c r="J221" s="23">
        <f t="shared" si="17"/>
        <v>3455.89</v>
      </c>
      <c r="K221" s="23">
        <f t="shared" si="18"/>
        <v>4599.009999999999</v>
      </c>
    </row>
    <row r="222" spans="1:11" s="7" customFormat="1" ht="14.25" customHeight="1">
      <c r="A222" s="11" t="s">
        <v>649</v>
      </c>
      <c r="B222" s="11">
        <v>21</v>
      </c>
      <c r="C222" s="11" t="s">
        <v>712</v>
      </c>
      <c r="D222" s="11" t="s">
        <v>15</v>
      </c>
      <c r="E222" s="11" t="s">
        <v>713</v>
      </c>
      <c r="F222" s="11" t="s">
        <v>714</v>
      </c>
      <c r="G222" s="20">
        <f t="shared" si="19"/>
        <v>82.19</v>
      </c>
      <c r="H222" s="23">
        <f t="shared" si="15"/>
        <v>2665.1</v>
      </c>
      <c r="I222" s="23">
        <f t="shared" si="16"/>
        <v>2979.68</v>
      </c>
      <c r="J222" s="23">
        <f t="shared" si="17"/>
        <v>3494.55</v>
      </c>
      <c r="K222" s="23">
        <f t="shared" si="18"/>
        <v>4637.669999999999</v>
      </c>
    </row>
    <row r="223" spans="1:11" s="7" customFormat="1" ht="14.25" customHeight="1">
      <c r="A223" s="11" t="s">
        <v>649</v>
      </c>
      <c r="B223" s="11">
        <v>22</v>
      </c>
      <c r="C223" s="11" t="s">
        <v>715</v>
      </c>
      <c r="D223" s="11" t="s">
        <v>15</v>
      </c>
      <c r="E223" s="11" t="s">
        <v>716</v>
      </c>
      <c r="F223" s="11" t="s">
        <v>717</v>
      </c>
      <c r="G223" s="20">
        <f t="shared" si="19"/>
        <v>78.77</v>
      </c>
      <c r="H223" s="23">
        <f t="shared" si="15"/>
        <v>2597.0800000000004</v>
      </c>
      <c r="I223" s="23">
        <f t="shared" si="16"/>
        <v>2911.6600000000003</v>
      </c>
      <c r="J223" s="23">
        <f t="shared" si="17"/>
        <v>3426.53</v>
      </c>
      <c r="K223" s="23">
        <f t="shared" si="18"/>
        <v>4569.650000000001</v>
      </c>
    </row>
    <row r="224" spans="1:11" s="7" customFormat="1" ht="14.25" customHeight="1">
      <c r="A224" s="11" t="s">
        <v>649</v>
      </c>
      <c r="B224" s="11">
        <v>23</v>
      </c>
      <c r="C224" s="11" t="s">
        <v>718</v>
      </c>
      <c r="D224" s="11" t="s">
        <v>15</v>
      </c>
      <c r="E224" s="11" t="s">
        <v>719</v>
      </c>
      <c r="F224" s="11" t="s">
        <v>720</v>
      </c>
      <c r="G224" s="20">
        <f t="shared" si="19"/>
        <v>63.75</v>
      </c>
      <c r="H224" s="23">
        <f t="shared" si="15"/>
        <v>2298.73</v>
      </c>
      <c r="I224" s="23">
        <f t="shared" si="16"/>
        <v>2613.31</v>
      </c>
      <c r="J224" s="23">
        <f t="shared" si="17"/>
        <v>3128.1800000000003</v>
      </c>
      <c r="K224" s="23">
        <f t="shared" si="18"/>
        <v>4271.299999999999</v>
      </c>
    </row>
    <row r="225" spans="1:11" s="7" customFormat="1" ht="14.25" customHeight="1">
      <c r="A225" s="11" t="s">
        <v>721</v>
      </c>
      <c r="B225" s="11">
        <v>0</v>
      </c>
      <c r="C225" s="11" t="s">
        <v>722</v>
      </c>
      <c r="D225" s="11" t="s">
        <v>15</v>
      </c>
      <c r="E225" s="11" t="s">
        <v>723</v>
      </c>
      <c r="F225" s="11" t="s">
        <v>724</v>
      </c>
      <c r="G225" s="20">
        <f t="shared" si="19"/>
        <v>59.02</v>
      </c>
      <c r="H225" s="23">
        <f t="shared" si="15"/>
        <v>2204.84</v>
      </c>
      <c r="I225" s="23">
        <f t="shared" si="16"/>
        <v>2519.42</v>
      </c>
      <c r="J225" s="23">
        <f t="shared" si="17"/>
        <v>3034.2900000000004</v>
      </c>
      <c r="K225" s="23">
        <f t="shared" si="18"/>
        <v>4177.41</v>
      </c>
    </row>
    <row r="226" spans="1:11" s="7" customFormat="1" ht="14.25" customHeight="1">
      <c r="A226" s="11" t="s">
        <v>721</v>
      </c>
      <c r="B226" s="11">
        <v>1</v>
      </c>
      <c r="C226" s="11" t="s">
        <v>725</v>
      </c>
      <c r="D226" s="11" t="s">
        <v>15</v>
      </c>
      <c r="E226" s="11" t="s">
        <v>39</v>
      </c>
      <c r="F226" s="11" t="s">
        <v>726</v>
      </c>
      <c r="G226" s="20">
        <f t="shared" si="19"/>
        <v>54.22</v>
      </c>
      <c r="H226" s="23">
        <f t="shared" si="15"/>
        <v>2109.31</v>
      </c>
      <c r="I226" s="23">
        <f t="shared" si="16"/>
        <v>2423.89</v>
      </c>
      <c r="J226" s="23">
        <f t="shared" si="17"/>
        <v>2938.7599999999998</v>
      </c>
      <c r="K226" s="23">
        <f t="shared" si="18"/>
        <v>4081.8799999999997</v>
      </c>
    </row>
    <row r="227" spans="1:11" s="7" customFormat="1" ht="14.25" customHeight="1">
      <c r="A227" s="11" t="s">
        <v>721</v>
      </c>
      <c r="B227" s="11">
        <v>2</v>
      </c>
      <c r="C227" s="11" t="s">
        <v>727</v>
      </c>
      <c r="D227" s="11" t="s">
        <v>15</v>
      </c>
      <c r="E227" s="11" t="s">
        <v>728</v>
      </c>
      <c r="F227" s="11" t="s">
        <v>729</v>
      </c>
      <c r="G227" s="20">
        <f t="shared" si="19"/>
        <v>53.6</v>
      </c>
      <c r="H227" s="23">
        <f t="shared" si="15"/>
        <v>2097</v>
      </c>
      <c r="I227" s="23">
        <f t="shared" si="16"/>
        <v>2411.58</v>
      </c>
      <c r="J227" s="23">
        <f t="shared" si="17"/>
        <v>2926.4500000000003</v>
      </c>
      <c r="K227" s="23">
        <f t="shared" si="18"/>
        <v>4069.5699999999997</v>
      </c>
    </row>
    <row r="228" spans="1:11" s="7" customFormat="1" ht="14.25" customHeight="1">
      <c r="A228" s="11" t="s">
        <v>721</v>
      </c>
      <c r="B228" s="11">
        <v>3</v>
      </c>
      <c r="C228" s="11" t="s">
        <v>730</v>
      </c>
      <c r="D228" s="11" t="s">
        <v>15</v>
      </c>
      <c r="E228" s="11" t="s">
        <v>731</v>
      </c>
      <c r="F228" s="11" t="s">
        <v>732</v>
      </c>
      <c r="G228" s="20">
        <f t="shared" si="19"/>
        <v>49.49</v>
      </c>
      <c r="H228" s="23">
        <f t="shared" si="15"/>
        <v>2015.43</v>
      </c>
      <c r="I228" s="23">
        <f t="shared" si="16"/>
        <v>2330.0099999999998</v>
      </c>
      <c r="J228" s="23">
        <f t="shared" si="17"/>
        <v>2844.88</v>
      </c>
      <c r="K228" s="23">
        <f t="shared" si="18"/>
        <v>3987.9999999999995</v>
      </c>
    </row>
    <row r="229" spans="1:11" s="7" customFormat="1" ht="14.25" customHeight="1">
      <c r="A229" s="11" t="s">
        <v>721</v>
      </c>
      <c r="B229" s="11">
        <v>4</v>
      </c>
      <c r="C229" s="11" t="s">
        <v>733</v>
      </c>
      <c r="D229" s="11" t="s">
        <v>15</v>
      </c>
      <c r="E229" s="11" t="s">
        <v>734</v>
      </c>
      <c r="F229" s="11" t="s">
        <v>24</v>
      </c>
      <c r="G229" s="20">
        <f t="shared" si="19"/>
        <v>52.84</v>
      </c>
      <c r="H229" s="23">
        <f t="shared" si="15"/>
        <v>2082.02</v>
      </c>
      <c r="I229" s="23">
        <f t="shared" si="16"/>
        <v>2396.6000000000004</v>
      </c>
      <c r="J229" s="23">
        <f t="shared" si="17"/>
        <v>2911.4700000000003</v>
      </c>
      <c r="K229" s="23">
        <f t="shared" si="18"/>
        <v>4054.59</v>
      </c>
    </row>
    <row r="230" spans="1:11" s="7" customFormat="1" ht="14.25" customHeight="1">
      <c r="A230" s="11" t="s">
        <v>721</v>
      </c>
      <c r="B230" s="11">
        <v>5</v>
      </c>
      <c r="C230" s="11" t="s">
        <v>735</v>
      </c>
      <c r="D230" s="11" t="s">
        <v>49</v>
      </c>
      <c r="E230" s="11" t="s">
        <v>15</v>
      </c>
      <c r="F230" s="11" t="s">
        <v>736</v>
      </c>
      <c r="G230" s="20">
        <f t="shared" si="19"/>
        <v>54.08</v>
      </c>
      <c r="H230" s="23">
        <f t="shared" si="15"/>
        <v>2106.66</v>
      </c>
      <c r="I230" s="23">
        <f t="shared" si="16"/>
        <v>2421.24</v>
      </c>
      <c r="J230" s="23">
        <f t="shared" si="17"/>
        <v>2936.11</v>
      </c>
      <c r="K230" s="23">
        <f t="shared" si="18"/>
        <v>4079.2299999999996</v>
      </c>
    </row>
    <row r="231" spans="1:11" s="7" customFormat="1" ht="14.25" customHeight="1">
      <c r="A231" s="11" t="s">
        <v>721</v>
      </c>
      <c r="B231" s="11">
        <v>6</v>
      </c>
      <c r="C231" s="11" t="s">
        <v>737</v>
      </c>
      <c r="D231" s="11" t="s">
        <v>738</v>
      </c>
      <c r="E231" s="11" t="s">
        <v>15</v>
      </c>
      <c r="F231" s="11" t="s">
        <v>739</v>
      </c>
      <c r="G231" s="20">
        <f t="shared" si="19"/>
        <v>58.28</v>
      </c>
      <c r="H231" s="23">
        <f t="shared" si="15"/>
        <v>2190.05</v>
      </c>
      <c r="I231" s="23">
        <f t="shared" si="16"/>
        <v>2504.63</v>
      </c>
      <c r="J231" s="23">
        <f t="shared" si="17"/>
        <v>3019.5000000000005</v>
      </c>
      <c r="K231" s="23">
        <f t="shared" si="18"/>
        <v>4162.62</v>
      </c>
    </row>
    <row r="232" spans="1:11" s="7" customFormat="1" ht="14.25" customHeight="1">
      <c r="A232" s="11" t="s">
        <v>721</v>
      </c>
      <c r="B232" s="11">
        <v>7</v>
      </c>
      <c r="C232" s="11" t="s">
        <v>740</v>
      </c>
      <c r="D232" s="11" t="s">
        <v>59</v>
      </c>
      <c r="E232" s="11" t="s">
        <v>15</v>
      </c>
      <c r="F232" s="11" t="s">
        <v>741</v>
      </c>
      <c r="G232" s="20">
        <f t="shared" si="19"/>
        <v>64.04</v>
      </c>
      <c r="H232" s="23">
        <f t="shared" si="15"/>
        <v>2304.56</v>
      </c>
      <c r="I232" s="23">
        <f t="shared" si="16"/>
        <v>2619.14</v>
      </c>
      <c r="J232" s="23">
        <f t="shared" si="17"/>
        <v>3134.01</v>
      </c>
      <c r="K232" s="23">
        <f t="shared" si="18"/>
        <v>4277.13</v>
      </c>
    </row>
    <row r="233" spans="1:11" s="7" customFormat="1" ht="14.25" customHeight="1">
      <c r="A233" s="11" t="s">
        <v>721</v>
      </c>
      <c r="B233" s="11">
        <v>8</v>
      </c>
      <c r="C233" s="11" t="s">
        <v>742</v>
      </c>
      <c r="D233" s="11" t="s">
        <v>743</v>
      </c>
      <c r="E233" s="11" t="s">
        <v>15</v>
      </c>
      <c r="F233" s="11" t="s">
        <v>744</v>
      </c>
      <c r="G233" s="20">
        <f t="shared" si="19"/>
        <v>75.15</v>
      </c>
      <c r="H233" s="23">
        <f t="shared" si="15"/>
        <v>2525.2900000000004</v>
      </c>
      <c r="I233" s="23">
        <f t="shared" si="16"/>
        <v>2839.8700000000003</v>
      </c>
      <c r="J233" s="23">
        <f t="shared" si="17"/>
        <v>3354.7400000000002</v>
      </c>
      <c r="K233" s="23">
        <f t="shared" si="18"/>
        <v>4497.86</v>
      </c>
    </row>
    <row r="234" spans="1:11" s="7" customFormat="1" ht="14.25" customHeight="1">
      <c r="A234" s="11" t="s">
        <v>721</v>
      </c>
      <c r="B234" s="11">
        <v>9</v>
      </c>
      <c r="C234" s="11" t="s">
        <v>745</v>
      </c>
      <c r="D234" s="11" t="s">
        <v>15</v>
      </c>
      <c r="E234" s="11" t="s">
        <v>746</v>
      </c>
      <c r="F234" s="11" t="s">
        <v>747</v>
      </c>
      <c r="G234" s="20">
        <f t="shared" si="19"/>
        <v>80.6</v>
      </c>
      <c r="H234" s="23">
        <f t="shared" si="15"/>
        <v>2633.53</v>
      </c>
      <c r="I234" s="23">
        <f t="shared" si="16"/>
        <v>2948.11</v>
      </c>
      <c r="J234" s="23">
        <f t="shared" si="17"/>
        <v>3462.98</v>
      </c>
      <c r="K234" s="23">
        <f t="shared" si="18"/>
        <v>4606.1</v>
      </c>
    </row>
    <row r="235" spans="1:11" s="7" customFormat="1" ht="14.25" customHeight="1">
      <c r="A235" s="11" t="s">
        <v>721</v>
      </c>
      <c r="B235" s="11">
        <v>10</v>
      </c>
      <c r="C235" s="11" t="s">
        <v>748</v>
      </c>
      <c r="D235" s="11" t="s">
        <v>15</v>
      </c>
      <c r="E235" s="11" t="s">
        <v>749</v>
      </c>
      <c r="F235" s="11" t="s">
        <v>750</v>
      </c>
      <c r="G235" s="20">
        <f t="shared" si="19"/>
        <v>80.83</v>
      </c>
      <c r="H235" s="23">
        <f t="shared" si="15"/>
        <v>2638.02</v>
      </c>
      <c r="I235" s="23">
        <f t="shared" si="16"/>
        <v>2952.6</v>
      </c>
      <c r="J235" s="23">
        <f t="shared" si="17"/>
        <v>3467.4700000000003</v>
      </c>
      <c r="K235" s="23">
        <f t="shared" si="18"/>
        <v>4610.59</v>
      </c>
    </row>
    <row r="236" spans="1:11" s="7" customFormat="1" ht="14.25" customHeight="1">
      <c r="A236" s="11" t="s">
        <v>721</v>
      </c>
      <c r="B236" s="11">
        <v>11</v>
      </c>
      <c r="C236" s="11" t="s">
        <v>751</v>
      </c>
      <c r="D236" s="11" t="s">
        <v>15</v>
      </c>
      <c r="E236" s="11" t="s">
        <v>752</v>
      </c>
      <c r="F236" s="11" t="s">
        <v>60</v>
      </c>
      <c r="G236" s="20">
        <f t="shared" si="19"/>
        <v>80.66</v>
      </c>
      <c r="H236" s="23">
        <f t="shared" si="15"/>
        <v>2634.6099999999997</v>
      </c>
      <c r="I236" s="23">
        <f t="shared" si="16"/>
        <v>2949.1899999999996</v>
      </c>
      <c r="J236" s="23">
        <f t="shared" si="17"/>
        <v>3464.06</v>
      </c>
      <c r="K236" s="23">
        <f t="shared" si="18"/>
        <v>4607.179999999999</v>
      </c>
    </row>
    <row r="237" spans="1:11" s="7" customFormat="1" ht="14.25" customHeight="1">
      <c r="A237" s="11" t="s">
        <v>721</v>
      </c>
      <c r="B237" s="11">
        <v>12</v>
      </c>
      <c r="C237" s="11" t="s">
        <v>753</v>
      </c>
      <c r="D237" s="11" t="s">
        <v>15</v>
      </c>
      <c r="E237" s="11" t="s">
        <v>754</v>
      </c>
      <c r="F237" s="11" t="s">
        <v>755</v>
      </c>
      <c r="G237" s="20">
        <f t="shared" si="19"/>
        <v>78.27</v>
      </c>
      <c r="H237" s="23">
        <f t="shared" si="15"/>
        <v>2587.17</v>
      </c>
      <c r="I237" s="23">
        <f t="shared" si="16"/>
        <v>2901.75</v>
      </c>
      <c r="J237" s="23">
        <f t="shared" si="17"/>
        <v>3416.6200000000003</v>
      </c>
      <c r="K237" s="23">
        <f t="shared" si="18"/>
        <v>4559.74</v>
      </c>
    </row>
    <row r="238" spans="1:11" s="7" customFormat="1" ht="14.25" customHeight="1">
      <c r="A238" s="11" t="s">
        <v>721</v>
      </c>
      <c r="B238" s="11">
        <v>13</v>
      </c>
      <c r="C238" s="11" t="s">
        <v>756</v>
      </c>
      <c r="D238" s="11" t="s">
        <v>15</v>
      </c>
      <c r="E238" s="11" t="s">
        <v>757</v>
      </c>
      <c r="F238" s="11" t="s">
        <v>758</v>
      </c>
      <c r="G238" s="20">
        <f t="shared" si="19"/>
        <v>77.96</v>
      </c>
      <c r="H238" s="23">
        <f t="shared" si="15"/>
        <v>2581.13</v>
      </c>
      <c r="I238" s="23">
        <f t="shared" si="16"/>
        <v>2895.71</v>
      </c>
      <c r="J238" s="23">
        <f t="shared" si="17"/>
        <v>3410.58</v>
      </c>
      <c r="K238" s="23">
        <f t="shared" si="18"/>
        <v>4553.7</v>
      </c>
    </row>
    <row r="239" spans="1:11" s="7" customFormat="1" ht="14.25" customHeight="1">
      <c r="A239" s="11" t="s">
        <v>721</v>
      </c>
      <c r="B239" s="11">
        <v>14</v>
      </c>
      <c r="C239" s="11" t="s">
        <v>759</v>
      </c>
      <c r="D239" s="11" t="s">
        <v>15</v>
      </c>
      <c r="E239" s="11" t="s">
        <v>760</v>
      </c>
      <c r="F239" s="11" t="s">
        <v>761</v>
      </c>
      <c r="G239" s="20">
        <f t="shared" si="19"/>
        <v>79.48</v>
      </c>
      <c r="H239" s="23">
        <f t="shared" si="15"/>
        <v>2611.3</v>
      </c>
      <c r="I239" s="23">
        <f t="shared" si="16"/>
        <v>2925.88</v>
      </c>
      <c r="J239" s="23">
        <f t="shared" si="17"/>
        <v>3440.7500000000005</v>
      </c>
      <c r="K239" s="23">
        <f t="shared" si="18"/>
        <v>4583.869999999999</v>
      </c>
    </row>
    <row r="240" spans="1:11" s="7" customFormat="1" ht="14.25" customHeight="1">
      <c r="A240" s="11" t="s">
        <v>721</v>
      </c>
      <c r="B240" s="11">
        <v>15</v>
      </c>
      <c r="C240" s="11" t="s">
        <v>762</v>
      </c>
      <c r="D240" s="11" t="s">
        <v>15</v>
      </c>
      <c r="E240" s="11" t="s">
        <v>763</v>
      </c>
      <c r="F240" s="11" t="s">
        <v>764</v>
      </c>
      <c r="G240" s="20">
        <f t="shared" si="19"/>
        <v>79.4</v>
      </c>
      <c r="H240" s="23">
        <f t="shared" si="15"/>
        <v>2609.73</v>
      </c>
      <c r="I240" s="23">
        <f t="shared" si="16"/>
        <v>2924.31</v>
      </c>
      <c r="J240" s="23">
        <f t="shared" si="17"/>
        <v>3439.1800000000003</v>
      </c>
      <c r="K240" s="23">
        <f t="shared" si="18"/>
        <v>4582.299999999999</v>
      </c>
    </row>
    <row r="241" spans="1:11" s="7" customFormat="1" ht="14.25" customHeight="1">
      <c r="A241" s="11" t="s">
        <v>721</v>
      </c>
      <c r="B241" s="11">
        <v>16</v>
      </c>
      <c r="C241" s="11" t="s">
        <v>765</v>
      </c>
      <c r="D241" s="11" t="s">
        <v>15</v>
      </c>
      <c r="E241" s="11" t="s">
        <v>766</v>
      </c>
      <c r="F241" s="11" t="s">
        <v>767</v>
      </c>
      <c r="G241" s="20">
        <f t="shared" si="19"/>
        <v>80.51</v>
      </c>
      <c r="H241" s="23">
        <f t="shared" si="15"/>
        <v>2631.8</v>
      </c>
      <c r="I241" s="23">
        <f t="shared" si="16"/>
        <v>2946.38</v>
      </c>
      <c r="J241" s="23">
        <f t="shared" si="17"/>
        <v>3461.2500000000005</v>
      </c>
      <c r="K241" s="23">
        <f t="shared" si="18"/>
        <v>4604.37</v>
      </c>
    </row>
    <row r="242" spans="1:11" s="7" customFormat="1" ht="14.25" customHeight="1">
      <c r="A242" s="11" t="s">
        <v>721</v>
      </c>
      <c r="B242" s="11">
        <v>17</v>
      </c>
      <c r="C242" s="11" t="s">
        <v>768</v>
      </c>
      <c r="D242" s="11" t="s">
        <v>15</v>
      </c>
      <c r="E242" s="11" t="s">
        <v>769</v>
      </c>
      <c r="F242" s="11" t="s">
        <v>770</v>
      </c>
      <c r="G242" s="20">
        <f t="shared" si="19"/>
        <v>80.5</v>
      </c>
      <c r="H242" s="23">
        <f t="shared" si="15"/>
        <v>2631.46</v>
      </c>
      <c r="I242" s="23">
        <f t="shared" si="16"/>
        <v>2946.04</v>
      </c>
      <c r="J242" s="23">
        <f t="shared" si="17"/>
        <v>3460.91</v>
      </c>
      <c r="K242" s="23">
        <f t="shared" si="18"/>
        <v>4604.03</v>
      </c>
    </row>
    <row r="243" spans="1:11" s="7" customFormat="1" ht="14.25" customHeight="1">
      <c r="A243" s="11" t="s">
        <v>721</v>
      </c>
      <c r="B243" s="11">
        <v>18</v>
      </c>
      <c r="C243" s="11" t="s">
        <v>771</v>
      </c>
      <c r="D243" s="11" t="s">
        <v>15</v>
      </c>
      <c r="E243" s="11" t="s">
        <v>772</v>
      </c>
      <c r="F243" s="11" t="s">
        <v>773</v>
      </c>
      <c r="G243" s="20">
        <f t="shared" si="19"/>
        <v>79.79</v>
      </c>
      <c r="H243" s="23">
        <f t="shared" si="15"/>
        <v>2617.42</v>
      </c>
      <c r="I243" s="23">
        <f t="shared" si="16"/>
        <v>2932</v>
      </c>
      <c r="J243" s="23">
        <f t="shared" si="17"/>
        <v>3446.87</v>
      </c>
      <c r="K243" s="23">
        <f t="shared" si="18"/>
        <v>4589.99</v>
      </c>
    </row>
    <row r="244" spans="1:11" s="7" customFormat="1" ht="14.25" customHeight="1">
      <c r="A244" s="11" t="s">
        <v>721</v>
      </c>
      <c r="B244" s="11">
        <v>19</v>
      </c>
      <c r="C244" s="11" t="s">
        <v>774</v>
      </c>
      <c r="D244" s="11" t="s">
        <v>775</v>
      </c>
      <c r="E244" s="11" t="s">
        <v>15</v>
      </c>
      <c r="F244" s="11" t="s">
        <v>776</v>
      </c>
      <c r="G244" s="20">
        <f t="shared" si="19"/>
        <v>78.05</v>
      </c>
      <c r="H244" s="23">
        <f t="shared" si="15"/>
        <v>2582.75</v>
      </c>
      <c r="I244" s="23">
        <f t="shared" si="16"/>
        <v>2897.33</v>
      </c>
      <c r="J244" s="23">
        <f t="shared" si="17"/>
        <v>3412.2000000000003</v>
      </c>
      <c r="K244" s="23">
        <f t="shared" si="18"/>
        <v>4555.32</v>
      </c>
    </row>
    <row r="245" spans="1:11" s="7" customFormat="1" ht="14.25" customHeight="1">
      <c r="A245" s="11" t="s">
        <v>721</v>
      </c>
      <c r="B245" s="11">
        <v>20</v>
      </c>
      <c r="C245" s="11" t="s">
        <v>777</v>
      </c>
      <c r="D245" s="11" t="s">
        <v>15</v>
      </c>
      <c r="E245" s="11" t="s">
        <v>778</v>
      </c>
      <c r="F245" s="11" t="s">
        <v>47</v>
      </c>
      <c r="G245" s="20">
        <f t="shared" si="19"/>
        <v>80.08</v>
      </c>
      <c r="H245" s="23">
        <f t="shared" si="15"/>
        <v>2623.21</v>
      </c>
      <c r="I245" s="23">
        <f t="shared" si="16"/>
        <v>2937.79</v>
      </c>
      <c r="J245" s="23">
        <f t="shared" si="17"/>
        <v>3452.66</v>
      </c>
      <c r="K245" s="23">
        <f t="shared" si="18"/>
        <v>4595.78</v>
      </c>
    </row>
    <row r="246" spans="1:11" s="7" customFormat="1" ht="14.25" customHeight="1">
      <c r="A246" s="11" t="s">
        <v>721</v>
      </c>
      <c r="B246" s="11">
        <v>21</v>
      </c>
      <c r="C246" s="11" t="s">
        <v>779</v>
      </c>
      <c r="D246" s="11" t="s">
        <v>15</v>
      </c>
      <c r="E246" s="11" t="s">
        <v>780</v>
      </c>
      <c r="F246" s="11" t="s">
        <v>781</v>
      </c>
      <c r="G246" s="20">
        <f t="shared" si="19"/>
        <v>81.06</v>
      </c>
      <c r="H246" s="23">
        <f t="shared" si="15"/>
        <v>2642.67</v>
      </c>
      <c r="I246" s="23">
        <f t="shared" si="16"/>
        <v>2957.25</v>
      </c>
      <c r="J246" s="23">
        <f t="shared" si="17"/>
        <v>3472.1200000000003</v>
      </c>
      <c r="K246" s="23">
        <f t="shared" si="18"/>
        <v>4615.240000000001</v>
      </c>
    </row>
    <row r="247" spans="1:11" s="7" customFormat="1" ht="14.25" customHeight="1">
      <c r="A247" s="11" t="s">
        <v>721</v>
      </c>
      <c r="B247" s="11">
        <v>22</v>
      </c>
      <c r="C247" s="11" t="s">
        <v>782</v>
      </c>
      <c r="D247" s="11" t="s">
        <v>15</v>
      </c>
      <c r="E247" s="11" t="s">
        <v>783</v>
      </c>
      <c r="F247" s="11" t="s">
        <v>784</v>
      </c>
      <c r="G247" s="20">
        <f t="shared" si="19"/>
        <v>76.64</v>
      </c>
      <c r="H247" s="23">
        <f t="shared" si="15"/>
        <v>2554.77</v>
      </c>
      <c r="I247" s="23">
        <f t="shared" si="16"/>
        <v>2869.35</v>
      </c>
      <c r="J247" s="23">
        <f t="shared" si="17"/>
        <v>3384.22</v>
      </c>
      <c r="K247" s="23">
        <f t="shared" si="18"/>
        <v>4527.34</v>
      </c>
    </row>
    <row r="248" spans="1:11" s="7" customFormat="1" ht="14.25" customHeight="1">
      <c r="A248" s="11" t="s">
        <v>721</v>
      </c>
      <c r="B248" s="11">
        <v>23</v>
      </c>
      <c r="C248" s="11" t="s">
        <v>785</v>
      </c>
      <c r="D248" s="11" t="s">
        <v>15</v>
      </c>
      <c r="E248" s="11" t="s">
        <v>786</v>
      </c>
      <c r="F248" s="11" t="s">
        <v>787</v>
      </c>
      <c r="G248" s="20">
        <f t="shared" si="19"/>
        <v>68</v>
      </c>
      <c r="H248" s="23">
        <f t="shared" si="15"/>
        <v>2383.08</v>
      </c>
      <c r="I248" s="23">
        <f t="shared" si="16"/>
        <v>2697.66</v>
      </c>
      <c r="J248" s="23">
        <f t="shared" si="17"/>
        <v>3212.53</v>
      </c>
      <c r="K248" s="23">
        <f t="shared" si="18"/>
        <v>4355.65</v>
      </c>
    </row>
    <row r="249" spans="1:11" s="7" customFormat="1" ht="14.25" customHeight="1">
      <c r="A249" s="11" t="s">
        <v>788</v>
      </c>
      <c r="B249" s="11">
        <v>0</v>
      </c>
      <c r="C249" s="11" t="s">
        <v>789</v>
      </c>
      <c r="D249" s="11" t="s">
        <v>15</v>
      </c>
      <c r="E249" s="11" t="s">
        <v>790</v>
      </c>
      <c r="F249" s="11" t="s">
        <v>791</v>
      </c>
      <c r="G249" s="20">
        <f t="shared" si="19"/>
        <v>56.32</v>
      </c>
      <c r="H249" s="23">
        <f t="shared" si="15"/>
        <v>2151.1400000000003</v>
      </c>
      <c r="I249" s="23">
        <f t="shared" si="16"/>
        <v>2465.7200000000003</v>
      </c>
      <c r="J249" s="23">
        <f t="shared" si="17"/>
        <v>2980.5900000000006</v>
      </c>
      <c r="K249" s="23">
        <f t="shared" si="18"/>
        <v>4123.71</v>
      </c>
    </row>
    <row r="250" spans="1:11" s="7" customFormat="1" ht="14.25" customHeight="1">
      <c r="A250" s="11" t="s">
        <v>788</v>
      </c>
      <c r="B250" s="11">
        <v>1</v>
      </c>
      <c r="C250" s="11" t="s">
        <v>792</v>
      </c>
      <c r="D250" s="11" t="s">
        <v>15</v>
      </c>
      <c r="E250" s="11" t="s">
        <v>793</v>
      </c>
      <c r="F250" s="11" t="s">
        <v>794</v>
      </c>
      <c r="G250" s="20">
        <f t="shared" si="19"/>
        <v>50.36</v>
      </c>
      <c r="H250" s="23">
        <f t="shared" si="15"/>
        <v>2032.78</v>
      </c>
      <c r="I250" s="23">
        <f t="shared" si="16"/>
        <v>2347.36</v>
      </c>
      <c r="J250" s="23">
        <f t="shared" si="17"/>
        <v>2862.23</v>
      </c>
      <c r="K250" s="23">
        <f t="shared" si="18"/>
        <v>4005.35</v>
      </c>
    </row>
    <row r="251" spans="1:11" s="7" customFormat="1" ht="14.25" customHeight="1">
      <c r="A251" s="11" t="s">
        <v>788</v>
      </c>
      <c r="B251" s="11">
        <v>2</v>
      </c>
      <c r="C251" s="11" t="s">
        <v>795</v>
      </c>
      <c r="D251" s="11" t="s">
        <v>15</v>
      </c>
      <c r="E251" s="11" t="s">
        <v>796</v>
      </c>
      <c r="F251" s="11" t="s">
        <v>797</v>
      </c>
      <c r="G251" s="20">
        <f t="shared" si="19"/>
        <v>49.8</v>
      </c>
      <c r="H251" s="23">
        <f t="shared" si="15"/>
        <v>2021.5400000000002</v>
      </c>
      <c r="I251" s="23">
        <f t="shared" si="16"/>
        <v>2336.1200000000003</v>
      </c>
      <c r="J251" s="23">
        <f t="shared" si="17"/>
        <v>2850.9900000000002</v>
      </c>
      <c r="K251" s="23">
        <f t="shared" si="18"/>
        <v>3994.11</v>
      </c>
    </row>
    <row r="252" spans="1:11" s="7" customFormat="1" ht="14.25" customHeight="1">
      <c r="A252" s="11" t="s">
        <v>788</v>
      </c>
      <c r="B252" s="11">
        <v>3</v>
      </c>
      <c r="C252" s="11" t="s">
        <v>798</v>
      </c>
      <c r="D252" s="11" t="s">
        <v>15</v>
      </c>
      <c r="E252" s="11" t="s">
        <v>799</v>
      </c>
      <c r="F252" s="11" t="s">
        <v>800</v>
      </c>
      <c r="G252" s="20">
        <f t="shared" si="19"/>
        <v>48.77</v>
      </c>
      <c r="H252" s="23">
        <f t="shared" si="15"/>
        <v>2001.0300000000002</v>
      </c>
      <c r="I252" s="23">
        <f t="shared" si="16"/>
        <v>2315.61</v>
      </c>
      <c r="J252" s="23">
        <f t="shared" si="17"/>
        <v>2830.48</v>
      </c>
      <c r="K252" s="23">
        <f t="shared" si="18"/>
        <v>3973.6</v>
      </c>
    </row>
    <row r="253" spans="1:11" s="7" customFormat="1" ht="14.25" customHeight="1">
      <c r="A253" s="11" t="s">
        <v>788</v>
      </c>
      <c r="B253" s="11">
        <v>4</v>
      </c>
      <c r="C253" s="11" t="s">
        <v>801</v>
      </c>
      <c r="D253" s="11" t="s">
        <v>802</v>
      </c>
      <c r="E253" s="11" t="s">
        <v>15</v>
      </c>
      <c r="F253" s="11" t="s">
        <v>803</v>
      </c>
      <c r="G253" s="20">
        <f t="shared" si="19"/>
        <v>53.81</v>
      </c>
      <c r="H253" s="23">
        <f t="shared" si="15"/>
        <v>2101.1600000000003</v>
      </c>
      <c r="I253" s="23">
        <f t="shared" si="16"/>
        <v>2415.7400000000002</v>
      </c>
      <c r="J253" s="23">
        <f t="shared" si="17"/>
        <v>2930.61</v>
      </c>
      <c r="K253" s="23">
        <f t="shared" si="18"/>
        <v>4073.73</v>
      </c>
    </row>
    <row r="254" spans="1:11" s="7" customFormat="1" ht="14.25" customHeight="1">
      <c r="A254" s="11" t="s">
        <v>788</v>
      </c>
      <c r="B254" s="11">
        <v>5</v>
      </c>
      <c r="C254" s="11" t="s">
        <v>804</v>
      </c>
      <c r="D254" s="11" t="s">
        <v>805</v>
      </c>
      <c r="E254" s="11" t="s">
        <v>15</v>
      </c>
      <c r="F254" s="11" t="s">
        <v>806</v>
      </c>
      <c r="G254" s="20">
        <f t="shared" si="19"/>
        <v>55.66</v>
      </c>
      <c r="H254" s="23">
        <f t="shared" si="15"/>
        <v>2137.91</v>
      </c>
      <c r="I254" s="23">
        <f t="shared" si="16"/>
        <v>2452.49</v>
      </c>
      <c r="J254" s="23">
        <f t="shared" si="17"/>
        <v>2967.3599999999997</v>
      </c>
      <c r="K254" s="23">
        <f t="shared" si="18"/>
        <v>4110.48</v>
      </c>
    </row>
    <row r="255" spans="1:11" s="7" customFormat="1" ht="14.25" customHeight="1">
      <c r="A255" s="11" t="s">
        <v>788</v>
      </c>
      <c r="B255" s="11">
        <v>6</v>
      </c>
      <c r="C255" s="11" t="s">
        <v>807</v>
      </c>
      <c r="D255" s="11" t="s">
        <v>808</v>
      </c>
      <c r="E255" s="11" t="s">
        <v>15</v>
      </c>
      <c r="F255" s="11" t="s">
        <v>809</v>
      </c>
      <c r="G255" s="20">
        <f t="shared" si="19"/>
        <v>57.1</v>
      </c>
      <c r="H255" s="23">
        <f t="shared" si="15"/>
        <v>2166.68</v>
      </c>
      <c r="I255" s="23">
        <f t="shared" si="16"/>
        <v>2481.2599999999998</v>
      </c>
      <c r="J255" s="23">
        <f t="shared" si="17"/>
        <v>2996.13</v>
      </c>
      <c r="K255" s="23">
        <f t="shared" si="18"/>
        <v>4139.25</v>
      </c>
    </row>
    <row r="256" spans="1:11" s="7" customFormat="1" ht="14.25" customHeight="1">
      <c r="A256" s="11" t="s">
        <v>788</v>
      </c>
      <c r="B256" s="11">
        <v>7</v>
      </c>
      <c r="C256" s="11" t="s">
        <v>810</v>
      </c>
      <c r="D256" s="11" t="s">
        <v>15</v>
      </c>
      <c r="E256" s="11" t="s">
        <v>811</v>
      </c>
      <c r="F256" s="11" t="s">
        <v>812</v>
      </c>
      <c r="G256" s="20">
        <f t="shared" si="19"/>
        <v>74.52</v>
      </c>
      <c r="H256" s="23">
        <f t="shared" si="15"/>
        <v>2512.7599999999998</v>
      </c>
      <c r="I256" s="23">
        <f t="shared" si="16"/>
        <v>2827.3399999999997</v>
      </c>
      <c r="J256" s="23">
        <f t="shared" si="17"/>
        <v>3342.21</v>
      </c>
      <c r="K256" s="23">
        <f t="shared" si="18"/>
        <v>4485.33</v>
      </c>
    </row>
    <row r="257" spans="1:11" s="7" customFormat="1" ht="14.25" customHeight="1">
      <c r="A257" s="11" t="s">
        <v>788</v>
      </c>
      <c r="B257" s="11">
        <v>8</v>
      </c>
      <c r="C257" s="11" t="s">
        <v>813</v>
      </c>
      <c r="D257" s="11" t="s">
        <v>814</v>
      </c>
      <c r="E257" s="11" t="s">
        <v>15</v>
      </c>
      <c r="F257" s="11" t="s">
        <v>815</v>
      </c>
      <c r="G257" s="20">
        <f t="shared" si="19"/>
        <v>78.02</v>
      </c>
      <c r="H257" s="23">
        <f t="shared" si="15"/>
        <v>2582.2400000000002</v>
      </c>
      <c r="I257" s="23">
        <f t="shared" si="16"/>
        <v>2896.82</v>
      </c>
      <c r="J257" s="23">
        <f t="shared" si="17"/>
        <v>3411.69</v>
      </c>
      <c r="K257" s="23">
        <f t="shared" si="18"/>
        <v>4554.81</v>
      </c>
    </row>
    <row r="258" spans="1:11" s="7" customFormat="1" ht="14.25" customHeight="1">
      <c r="A258" s="11" t="s">
        <v>788</v>
      </c>
      <c r="B258" s="11">
        <v>9</v>
      </c>
      <c r="C258" s="11" t="s">
        <v>816</v>
      </c>
      <c r="D258" s="11" t="s">
        <v>817</v>
      </c>
      <c r="E258" s="11" t="s">
        <v>15</v>
      </c>
      <c r="F258" s="11" t="s">
        <v>818</v>
      </c>
      <c r="G258" s="20">
        <f t="shared" si="19"/>
        <v>78.27</v>
      </c>
      <c r="H258" s="23">
        <f t="shared" si="15"/>
        <v>2587.27</v>
      </c>
      <c r="I258" s="23">
        <f t="shared" si="16"/>
        <v>2901.85</v>
      </c>
      <c r="J258" s="23">
        <f t="shared" si="17"/>
        <v>3416.72</v>
      </c>
      <c r="K258" s="23">
        <f t="shared" si="18"/>
        <v>4559.84</v>
      </c>
    </row>
    <row r="259" spans="1:11" s="7" customFormat="1" ht="14.25" customHeight="1">
      <c r="A259" s="11" t="s">
        <v>788</v>
      </c>
      <c r="B259" s="11">
        <v>10</v>
      </c>
      <c r="C259" s="11" t="s">
        <v>819</v>
      </c>
      <c r="D259" s="11" t="s">
        <v>820</v>
      </c>
      <c r="E259" s="11" t="s">
        <v>15</v>
      </c>
      <c r="F259" s="11" t="s">
        <v>821</v>
      </c>
      <c r="G259" s="20">
        <f t="shared" si="19"/>
        <v>80.42</v>
      </c>
      <c r="H259" s="23">
        <f t="shared" si="15"/>
        <v>2630.0200000000004</v>
      </c>
      <c r="I259" s="23">
        <f t="shared" si="16"/>
        <v>2944.6000000000004</v>
      </c>
      <c r="J259" s="23">
        <f t="shared" si="17"/>
        <v>3459.4700000000003</v>
      </c>
      <c r="K259" s="23">
        <f t="shared" si="18"/>
        <v>4602.59</v>
      </c>
    </row>
    <row r="260" spans="1:11" s="7" customFormat="1" ht="14.25" customHeight="1">
      <c r="A260" s="11" t="s">
        <v>788</v>
      </c>
      <c r="B260" s="11">
        <v>11</v>
      </c>
      <c r="C260" s="11" t="s">
        <v>822</v>
      </c>
      <c r="D260" s="11" t="s">
        <v>15</v>
      </c>
      <c r="E260" s="11" t="s">
        <v>823</v>
      </c>
      <c r="F260" s="11" t="s">
        <v>824</v>
      </c>
      <c r="G260" s="20">
        <f t="shared" si="19"/>
        <v>80.33</v>
      </c>
      <c r="H260" s="23">
        <f t="shared" si="15"/>
        <v>2628.23</v>
      </c>
      <c r="I260" s="23">
        <f t="shared" si="16"/>
        <v>2942.81</v>
      </c>
      <c r="J260" s="23">
        <f t="shared" si="17"/>
        <v>3457.6800000000003</v>
      </c>
      <c r="K260" s="23">
        <f t="shared" si="18"/>
        <v>4600.799999999999</v>
      </c>
    </row>
    <row r="261" spans="1:11" s="7" customFormat="1" ht="14.25" customHeight="1">
      <c r="A261" s="11" t="s">
        <v>788</v>
      </c>
      <c r="B261" s="11">
        <v>12</v>
      </c>
      <c r="C261" s="11" t="s">
        <v>825</v>
      </c>
      <c r="D261" s="11" t="s">
        <v>15</v>
      </c>
      <c r="E261" s="11" t="s">
        <v>826</v>
      </c>
      <c r="F261" s="11" t="s">
        <v>827</v>
      </c>
      <c r="G261" s="20">
        <f t="shared" si="19"/>
        <v>80.52</v>
      </c>
      <c r="H261" s="23">
        <f t="shared" si="15"/>
        <v>2631.97</v>
      </c>
      <c r="I261" s="23">
        <f t="shared" si="16"/>
        <v>2946.5499999999997</v>
      </c>
      <c r="J261" s="23">
        <f t="shared" si="17"/>
        <v>3461.42</v>
      </c>
      <c r="K261" s="23">
        <f t="shared" si="18"/>
        <v>4604.54</v>
      </c>
    </row>
    <row r="262" spans="1:11" s="7" customFormat="1" ht="14.25" customHeight="1">
      <c r="A262" s="11" t="s">
        <v>788</v>
      </c>
      <c r="B262" s="11">
        <v>13</v>
      </c>
      <c r="C262" s="11" t="s">
        <v>828</v>
      </c>
      <c r="D262" s="11" t="s">
        <v>15</v>
      </c>
      <c r="E262" s="11" t="s">
        <v>829</v>
      </c>
      <c r="F262" s="11" t="s">
        <v>830</v>
      </c>
      <c r="G262" s="20">
        <f t="shared" si="19"/>
        <v>80.26</v>
      </c>
      <c r="H262" s="23">
        <f t="shared" si="15"/>
        <v>2626.7300000000005</v>
      </c>
      <c r="I262" s="23">
        <f t="shared" si="16"/>
        <v>2941.3100000000004</v>
      </c>
      <c r="J262" s="23">
        <f t="shared" si="17"/>
        <v>3456.1800000000003</v>
      </c>
      <c r="K262" s="23">
        <f t="shared" si="18"/>
        <v>4599.3</v>
      </c>
    </row>
    <row r="263" spans="1:11" s="7" customFormat="1" ht="14.25" customHeight="1">
      <c r="A263" s="11" t="s">
        <v>788</v>
      </c>
      <c r="B263" s="11">
        <v>14</v>
      </c>
      <c r="C263" s="11" t="s">
        <v>74</v>
      </c>
      <c r="D263" s="11" t="s">
        <v>15</v>
      </c>
      <c r="E263" s="11" t="s">
        <v>831</v>
      </c>
      <c r="F263" s="11" t="s">
        <v>832</v>
      </c>
      <c r="G263" s="20">
        <f t="shared" si="19"/>
        <v>80.5</v>
      </c>
      <c r="H263" s="23">
        <f t="shared" si="15"/>
        <v>2631.49</v>
      </c>
      <c r="I263" s="23">
        <f t="shared" si="16"/>
        <v>2946.0699999999997</v>
      </c>
      <c r="J263" s="23">
        <f t="shared" si="17"/>
        <v>3460.94</v>
      </c>
      <c r="K263" s="23">
        <f t="shared" si="18"/>
        <v>4604.0599999999995</v>
      </c>
    </row>
    <row r="264" spans="1:11" s="7" customFormat="1" ht="14.25" customHeight="1">
      <c r="A264" s="11" t="s">
        <v>788</v>
      </c>
      <c r="B264" s="11">
        <v>15</v>
      </c>
      <c r="C264" s="11" t="s">
        <v>833</v>
      </c>
      <c r="D264" s="11" t="s">
        <v>15</v>
      </c>
      <c r="E264" s="11" t="s">
        <v>834</v>
      </c>
      <c r="F264" s="11" t="s">
        <v>835</v>
      </c>
      <c r="G264" s="20">
        <f t="shared" si="19"/>
        <v>80.37</v>
      </c>
      <c r="H264" s="23">
        <f t="shared" si="15"/>
        <v>2629.01</v>
      </c>
      <c r="I264" s="23">
        <f t="shared" si="16"/>
        <v>2943.59</v>
      </c>
      <c r="J264" s="23">
        <f t="shared" si="17"/>
        <v>3458.46</v>
      </c>
      <c r="K264" s="23">
        <f t="shared" si="18"/>
        <v>4601.58</v>
      </c>
    </row>
    <row r="265" spans="1:11" s="7" customFormat="1" ht="14.25" customHeight="1">
      <c r="A265" s="11" t="s">
        <v>788</v>
      </c>
      <c r="B265" s="11">
        <v>16</v>
      </c>
      <c r="C265" s="11" t="s">
        <v>836</v>
      </c>
      <c r="D265" s="11" t="s">
        <v>15</v>
      </c>
      <c r="E265" s="11" t="s">
        <v>837</v>
      </c>
      <c r="F265" s="11" t="s">
        <v>838</v>
      </c>
      <c r="G265" s="20">
        <f t="shared" si="19"/>
        <v>80.62</v>
      </c>
      <c r="H265" s="23">
        <f t="shared" si="15"/>
        <v>2633.85</v>
      </c>
      <c r="I265" s="23">
        <f t="shared" si="16"/>
        <v>2948.43</v>
      </c>
      <c r="J265" s="23">
        <f t="shared" si="17"/>
        <v>3463.3</v>
      </c>
      <c r="K265" s="23">
        <f t="shared" si="18"/>
        <v>4606.419999999999</v>
      </c>
    </row>
    <row r="266" spans="1:11" s="7" customFormat="1" ht="14.25" customHeight="1">
      <c r="A266" s="11" t="s">
        <v>788</v>
      </c>
      <c r="B266" s="11">
        <v>17</v>
      </c>
      <c r="C266" s="11" t="s">
        <v>839</v>
      </c>
      <c r="D266" s="11" t="s">
        <v>15</v>
      </c>
      <c r="E266" s="11" t="s">
        <v>840</v>
      </c>
      <c r="F266" s="11" t="s">
        <v>841</v>
      </c>
      <c r="G266" s="20">
        <f t="shared" si="19"/>
        <v>80.38</v>
      </c>
      <c r="H266" s="23">
        <f aca="true" t="shared" si="20" ref="H266:H329">F266+$M$3+G266</f>
        <v>2629.1600000000003</v>
      </c>
      <c r="I266" s="23">
        <f aca="true" t="shared" si="21" ref="I266:I329">F266+$N$3+G266</f>
        <v>2943.7400000000002</v>
      </c>
      <c r="J266" s="23">
        <f aca="true" t="shared" si="22" ref="J266:J329">F266+$O$3+G266</f>
        <v>3458.6100000000006</v>
      </c>
      <c r="K266" s="23">
        <f aca="true" t="shared" si="23" ref="K266:K329">F266+$P$3+G266</f>
        <v>4601.7300000000005</v>
      </c>
    </row>
    <row r="267" spans="1:11" s="7" customFormat="1" ht="14.25" customHeight="1">
      <c r="A267" s="11" t="s">
        <v>788</v>
      </c>
      <c r="B267" s="11">
        <v>18</v>
      </c>
      <c r="C267" s="11" t="s">
        <v>842</v>
      </c>
      <c r="D267" s="11" t="s">
        <v>843</v>
      </c>
      <c r="E267" s="11" t="s">
        <v>15</v>
      </c>
      <c r="F267" s="11" t="s">
        <v>844</v>
      </c>
      <c r="G267" s="20">
        <f aca="true" t="shared" si="24" ref="G267:G330">ROUND((F267*0.053),2)</f>
        <v>76.65</v>
      </c>
      <c r="H267" s="23">
        <f t="shared" si="20"/>
        <v>2555.1</v>
      </c>
      <c r="I267" s="23">
        <f t="shared" si="21"/>
        <v>2869.68</v>
      </c>
      <c r="J267" s="23">
        <f t="shared" si="22"/>
        <v>3384.55</v>
      </c>
      <c r="K267" s="23">
        <f t="shared" si="23"/>
        <v>4527.669999999999</v>
      </c>
    </row>
    <row r="268" spans="1:11" s="7" customFormat="1" ht="14.25" customHeight="1">
      <c r="A268" s="11" t="s">
        <v>788</v>
      </c>
      <c r="B268" s="11">
        <v>19</v>
      </c>
      <c r="C268" s="11" t="s">
        <v>845</v>
      </c>
      <c r="D268" s="11" t="s">
        <v>846</v>
      </c>
      <c r="E268" s="11" t="s">
        <v>15</v>
      </c>
      <c r="F268" s="11" t="s">
        <v>847</v>
      </c>
      <c r="G268" s="20">
        <f t="shared" si="24"/>
        <v>78.04</v>
      </c>
      <c r="H268" s="23">
        <f t="shared" si="20"/>
        <v>2582.69</v>
      </c>
      <c r="I268" s="23">
        <f t="shared" si="21"/>
        <v>2897.27</v>
      </c>
      <c r="J268" s="23">
        <f t="shared" si="22"/>
        <v>3412.1400000000003</v>
      </c>
      <c r="K268" s="23">
        <f t="shared" si="23"/>
        <v>4555.259999999999</v>
      </c>
    </row>
    <row r="269" spans="1:11" s="7" customFormat="1" ht="14.25" customHeight="1">
      <c r="A269" s="11" t="s">
        <v>788</v>
      </c>
      <c r="B269" s="11">
        <v>20</v>
      </c>
      <c r="C269" s="11" t="s">
        <v>848</v>
      </c>
      <c r="D269" s="11" t="s">
        <v>395</v>
      </c>
      <c r="E269" s="11" t="s">
        <v>15</v>
      </c>
      <c r="F269" s="11" t="s">
        <v>849</v>
      </c>
      <c r="G269" s="20">
        <f t="shared" si="24"/>
        <v>79.31</v>
      </c>
      <c r="H269" s="23">
        <f t="shared" si="20"/>
        <v>2607.86</v>
      </c>
      <c r="I269" s="23">
        <f t="shared" si="21"/>
        <v>2922.44</v>
      </c>
      <c r="J269" s="23">
        <f t="shared" si="22"/>
        <v>3437.31</v>
      </c>
      <c r="K269" s="23">
        <f t="shared" si="23"/>
        <v>4580.43</v>
      </c>
    </row>
    <row r="270" spans="1:11" s="7" customFormat="1" ht="14.25" customHeight="1">
      <c r="A270" s="11" t="s">
        <v>788</v>
      </c>
      <c r="B270" s="11">
        <v>21</v>
      </c>
      <c r="C270" s="11" t="s">
        <v>850</v>
      </c>
      <c r="D270" s="11" t="s">
        <v>15</v>
      </c>
      <c r="E270" s="11" t="s">
        <v>851</v>
      </c>
      <c r="F270" s="11" t="s">
        <v>852</v>
      </c>
      <c r="G270" s="20">
        <f t="shared" si="24"/>
        <v>81.45</v>
      </c>
      <c r="H270" s="23">
        <f t="shared" si="20"/>
        <v>2650.3999999999996</v>
      </c>
      <c r="I270" s="23">
        <f t="shared" si="21"/>
        <v>2964.9799999999996</v>
      </c>
      <c r="J270" s="23">
        <f t="shared" si="22"/>
        <v>3479.85</v>
      </c>
      <c r="K270" s="23">
        <f t="shared" si="23"/>
        <v>4622.969999999999</v>
      </c>
    </row>
    <row r="271" spans="1:11" s="7" customFormat="1" ht="14.25" customHeight="1">
      <c r="A271" s="11" t="s">
        <v>788</v>
      </c>
      <c r="B271" s="11">
        <v>22</v>
      </c>
      <c r="C271" s="11" t="s">
        <v>853</v>
      </c>
      <c r="D271" s="11" t="s">
        <v>15</v>
      </c>
      <c r="E271" s="11" t="s">
        <v>854</v>
      </c>
      <c r="F271" s="11" t="s">
        <v>855</v>
      </c>
      <c r="G271" s="20">
        <f t="shared" si="24"/>
        <v>78.28</v>
      </c>
      <c r="H271" s="23">
        <f t="shared" si="20"/>
        <v>2587.4300000000003</v>
      </c>
      <c r="I271" s="23">
        <f t="shared" si="21"/>
        <v>2902.01</v>
      </c>
      <c r="J271" s="23">
        <f t="shared" si="22"/>
        <v>3416.8800000000006</v>
      </c>
      <c r="K271" s="23">
        <f t="shared" si="23"/>
        <v>4559.999999999999</v>
      </c>
    </row>
    <row r="272" spans="1:11" s="7" customFormat="1" ht="14.25" customHeight="1">
      <c r="A272" s="11" t="s">
        <v>788</v>
      </c>
      <c r="B272" s="11">
        <v>23</v>
      </c>
      <c r="C272" s="11" t="s">
        <v>856</v>
      </c>
      <c r="D272" s="11" t="s">
        <v>15</v>
      </c>
      <c r="E272" s="11" t="s">
        <v>857</v>
      </c>
      <c r="F272" s="11" t="s">
        <v>858</v>
      </c>
      <c r="G272" s="20">
        <f t="shared" si="24"/>
        <v>67.22</v>
      </c>
      <c r="H272" s="23">
        <f t="shared" si="20"/>
        <v>2367.73</v>
      </c>
      <c r="I272" s="23">
        <f t="shared" si="21"/>
        <v>2682.31</v>
      </c>
      <c r="J272" s="23">
        <f t="shared" si="22"/>
        <v>3197.18</v>
      </c>
      <c r="K272" s="23">
        <f t="shared" si="23"/>
        <v>4340.3</v>
      </c>
    </row>
    <row r="273" spans="1:11" s="7" customFormat="1" ht="14.25" customHeight="1">
      <c r="A273" s="11" t="s">
        <v>859</v>
      </c>
      <c r="B273" s="11">
        <v>0</v>
      </c>
      <c r="C273" s="11" t="s">
        <v>860</v>
      </c>
      <c r="D273" s="11" t="s">
        <v>15</v>
      </c>
      <c r="E273" s="11" t="s">
        <v>861</v>
      </c>
      <c r="F273" s="11" t="s">
        <v>862</v>
      </c>
      <c r="G273" s="20">
        <f t="shared" si="24"/>
        <v>58.13</v>
      </c>
      <c r="H273" s="23">
        <f t="shared" si="20"/>
        <v>2187.0600000000004</v>
      </c>
      <c r="I273" s="23">
        <f t="shared" si="21"/>
        <v>2501.6400000000003</v>
      </c>
      <c r="J273" s="23">
        <f t="shared" si="22"/>
        <v>3016.51</v>
      </c>
      <c r="K273" s="23">
        <f t="shared" si="23"/>
        <v>4159.63</v>
      </c>
    </row>
    <row r="274" spans="1:11" s="7" customFormat="1" ht="14.25" customHeight="1">
      <c r="A274" s="11" t="s">
        <v>859</v>
      </c>
      <c r="B274" s="11">
        <v>1</v>
      </c>
      <c r="C274" s="11" t="s">
        <v>863</v>
      </c>
      <c r="D274" s="11" t="s">
        <v>15</v>
      </c>
      <c r="E274" s="11" t="s">
        <v>864</v>
      </c>
      <c r="F274" s="11" t="s">
        <v>865</v>
      </c>
      <c r="G274" s="20">
        <f t="shared" si="24"/>
        <v>53.63</v>
      </c>
      <c r="H274" s="23">
        <f t="shared" si="20"/>
        <v>2097.69</v>
      </c>
      <c r="I274" s="23">
        <f t="shared" si="21"/>
        <v>2412.27</v>
      </c>
      <c r="J274" s="23">
        <f t="shared" si="22"/>
        <v>2927.1400000000003</v>
      </c>
      <c r="K274" s="23">
        <f t="shared" si="23"/>
        <v>4070.2599999999998</v>
      </c>
    </row>
    <row r="275" spans="1:11" s="7" customFormat="1" ht="14.25" customHeight="1">
      <c r="A275" s="11" t="s">
        <v>859</v>
      </c>
      <c r="B275" s="11">
        <v>2</v>
      </c>
      <c r="C275" s="11" t="s">
        <v>866</v>
      </c>
      <c r="D275" s="11" t="s">
        <v>15</v>
      </c>
      <c r="E275" s="11" t="s">
        <v>867</v>
      </c>
      <c r="F275" s="11" t="s">
        <v>868</v>
      </c>
      <c r="G275" s="20">
        <f t="shared" si="24"/>
        <v>52.59</v>
      </c>
      <c r="H275" s="23">
        <f t="shared" si="20"/>
        <v>2077.0800000000004</v>
      </c>
      <c r="I275" s="23">
        <f t="shared" si="21"/>
        <v>2391.6600000000003</v>
      </c>
      <c r="J275" s="23">
        <f t="shared" si="22"/>
        <v>2906.53</v>
      </c>
      <c r="K275" s="23">
        <f t="shared" si="23"/>
        <v>4049.65</v>
      </c>
    </row>
    <row r="276" spans="1:11" s="7" customFormat="1" ht="14.25" customHeight="1">
      <c r="A276" s="11" t="s">
        <v>859</v>
      </c>
      <c r="B276" s="11">
        <v>3</v>
      </c>
      <c r="C276" s="11" t="s">
        <v>869</v>
      </c>
      <c r="D276" s="11" t="s">
        <v>15</v>
      </c>
      <c r="E276" s="11" t="s">
        <v>870</v>
      </c>
      <c r="F276" s="11" t="s">
        <v>871</v>
      </c>
      <c r="G276" s="20">
        <f t="shared" si="24"/>
        <v>48.89</v>
      </c>
      <c r="H276" s="23">
        <f t="shared" si="20"/>
        <v>2003.5300000000002</v>
      </c>
      <c r="I276" s="23">
        <f t="shared" si="21"/>
        <v>2318.11</v>
      </c>
      <c r="J276" s="23">
        <f t="shared" si="22"/>
        <v>2832.98</v>
      </c>
      <c r="K276" s="23">
        <f t="shared" si="23"/>
        <v>3976.1</v>
      </c>
    </row>
    <row r="277" spans="1:11" s="7" customFormat="1" ht="14.25" customHeight="1">
      <c r="A277" s="11" t="s">
        <v>859</v>
      </c>
      <c r="B277" s="11">
        <v>4</v>
      </c>
      <c r="C277" s="11" t="s">
        <v>872</v>
      </c>
      <c r="D277" s="11" t="s">
        <v>873</v>
      </c>
      <c r="E277" s="11" t="s">
        <v>15</v>
      </c>
      <c r="F277" s="11" t="s">
        <v>874</v>
      </c>
      <c r="G277" s="20">
        <f t="shared" si="24"/>
        <v>53.72</v>
      </c>
      <c r="H277" s="23">
        <f t="shared" si="20"/>
        <v>2099.37</v>
      </c>
      <c r="I277" s="23">
        <f t="shared" si="21"/>
        <v>2413.95</v>
      </c>
      <c r="J277" s="23">
        <f t="shared" si="22"/>
        <v>2928.82</v>
      </c>
      <c r="K277" s="23">
        <f t="shared" si="23"/>
        <v>4071.9399999999996</v>
      </c>
    </row>
    <row r="278" spans="1:11" s="7" customFormat="1" ht="14.25" customHeight="1">
      <c r="A278" s="11" t="s">
        <v>859</v>
      </c>
      <c r="B278" s="11">
        <v>5</v>
      </c>
      <c r="C278" s="11" t="s">
        <v>809</v>
      </c>
      <c r="D278" s="11" t="s">
        <v>875</v>
      </c>
      <c r="E278" s="11" t="s">
        <v>15</v>
      </c>
      <c r="F278" s="11" t="s">
        <v>876</v>
      </c>
      <c r="G278" s="20">
        <f t="shared" si="24"/>
        <v>57.45</v>
      </c>
      <c r="H278" s="23">
        <f t="shared" si="20"/>
        <v>2173.51</v>
      </c>
      <c r="I278" s="23">
        <f t="shared" si="21"/>
        <v>2488.09</v>
      </c>
      <c r="J278" s="23">
        <f t="shared" si="22"/>
        <v>3002.96</v>
      </c>
      <c r="K278" s="23">
        <f t="shared" si="23"/>
        <v>4146.08</v>
      </c>
    </row>
    <row r="279" spans="1:11" s="7" customFormat="1" ht="14.25" customHeight="1">
      <c r="A279" s="11" t="s">
        <v>859</v>
      </c>
      <c r="B279" s="11">
        <v>6</v>
      </c>
      <c r="C279" s="11" t="s">
        <v>877</v>
      </c>
      <c r="D279" s="11" t="s">
        <v>878</v>
      </c>
      <c r="E279" s="11" t="s">
        <v>15</v>
      </c>
      <c r="F279" s="11" t="s">
        <v>879</v>
      </c>
      <c r="G279" s="20">
        <f t="shared" si="24"/>
        <v>61.11</v>
      </c>
      <c r="H279" s="23">
        <f t="shared" si="20"/>
        <v>2246.27</v>
      </c>
      <c r="I279" s="23">
        <f t="shared" si="21"/>
        <v>2560.85</v>
      </c>
      <c r="J279" s="23">
        <f t="shared" si="22"/>
        <v>3075.7200000000003</v>
      </c>
      <c r="K279" s="23">
        <f t="shared" si="23"/>
        <v>4218.839999999999</v>
      </c>
    </row>
    <row r="280" spans="1:11" s="7" customFormat="1" ht="14.25" customHeight="1">
      <c r="A280" s="11" t="s">
        <v>859</v>
      </c>
      <c r="B280" s="11">
        <v>7</v>
      </c>
      <c r="C280" s="11" t="s">
        <v>880</v>
      </c>
      <c r="D280" s="11" t="s">
        <v>15</v>
      </c>
      <c r="E280" s="11" t="s">
        <v>881</v>
      </c>
      <c r="F280" s="11" t="s">
        <v>882</v>
      </c>
      <c r="G280" s="20">
        <f t="shared" si="24"/>
        <v>76.58</v>
      </c>
      <c r="H280" s="23">
        <f t="shared" si="20"/>
        <v>2553.58</v>
      </c>
      <c r="I280" s="23">
        <f t="shared" si="21"/>
        <v>2868.16</v>
      </c>
      <c r="J280" s="23">
        <f t="shared" si="22"/>
        <v>3383.0299999999997</v>
      </c>
      <c r="K280" s="23">
        <f t="shared" si="23"/>
        <v>4526.15</v>
      </c>
    </row>
    <row r="281" spans="1:11" s="7" customFormat="1" ht="14.25" customHeight="1">
      <c r="A281" s="11" t="s">
        <v>859</v>
      </c>
      <c r="B281" s="11">
        <v>8</v>
      </c>
      <c r="C281" s="11" t="s">
        <v>883</v>
      </c>
      <c r="D281" s="11" t="s">
        <v>15</v>
      </c>
      <c r="E281" s="11" t="s">
        <v>884</v>
      </c>
      <c r="F281" s="11" t="s">
        <v>885</v>
      </c>
      <c r="G281" s="20">
        <f t="shared" si="24"/>
        <v>81.27</v>
      </c>
      <c r="H281" s="23">
        <f t="shared" si="20"/>
        <v>2646.78</v>
      </c>
      <c r="I281" s="23">
        <f t="shared" si="21"/>
        <v>2961.36</v>
      </c>
      <c r="J281" s="23">
        <f t="shared" si="22"/>
        <v>3476.23</v>
      </c>
      <c r="K281" s="23">
        <f t="shared" si="23"/>
        <v>4619.35</v>
      </c>
    </row>
    <row r="282" spans="1:11" s="7" customFormat="1" ht="14.25" customHeight="1">
      <c r="A282" s="11" t="s">
        <v>859</v>
      </c>
      <c r="B282" s="11">
        <v>9</v>
      </c>
      <c r="C282" s="11" t="s">
        <v>886</v>
      </c>
      <c r="D282" s="11" t="s">
        <v>15</v>
      </c>
      <c r="E282" s="11" t="s">
        <v>887</v>
      </c>
      <c r="F282" s="11" t="s">
        <v>888</v>
      </c>
      <c r="G282" s="20">
        <f t="shared" si="24"/>
        <v>81.15</v>
      </c>
      <c r="H282" s="23">
        <f t="shared" si="20"/>
        <v>2644.39</v>
      </c>
      <c r="I282" s="23">
        <f t="shared" si="21"/>
        <v>2958.97</v>
      </c>
      <c r="J282" s="23">
        <f t="shared" si="22"/>
        <v>3473.84</v>
      </c>
      <c r="K282" s="23">
        <f t="shared" si="23"/>
        <v>4616.959999999999</v>
      </c>
    </row>
    <row r="283" spans="1:11" s="7" customFormat="1" ht="14.25" customHeight="1">
      <c r="A283" s="11" t="s">
        <v>859</v>
      </c>
      <c r="B283" s="11">
        <v>10</v>
      </c>
      <c r="C283" s="11" t="s">
        <v>889</v>
      </c>
      <c r="D283" s="11" t="s">
        <v>15</v>
      </c>
      <c r="E283" s="11" t="s">
        <v>890</v>
      </c>
      <c r="F283" s="11" t="s">
        <v>891</v>
      </c>
      <c r="G283" s="20">
        <f t="shared" si="24"/>
        <v>81.48</v>
      </c>
      <c r="H283" s="23">
        <f t="shared" si="20"/>
        <v>2650.9500000000003</v>
      </c>
      <c r="I283" s="23">
        <f t="shared" si="21"/>
        <v>2965.53</v>
      </c>
      <c r="J283" s="23">
        <f t="shared" si="22"/>
        <v>3480.4</v>
      </c>
      <c r="K283" s="23">
        <f t="shared" si="23"/>
        <v>4623.5199999999995</v>
      </c>
    </row>
    <row r="284" spans="1:11" s="7" customFormat="1" ht="14.25" customHeight="1">
      <c r="A284" s="11" t="s">
        <v>859</v>
      </c>
      <c r="B284" s="11">
        <v>11</v>
      </c>
      <c r="C284" s="11" t="s">
        <v>892</v>
      </c>
      <c r="D284" s="11" t="s">
        <v>15</v>
      </c>
      <c r="E284" s="11" t="s">
        <v>893</v>
      </c>
      <c r="F284" s="11" t="s">
        <v>894</v>
      </c>
      <c r="G284" s="20">
        <f t="shared" si="24"/>
        <v>80.81</v>
      </c>
      <c r="H284" s="23">
        <f t="shared" si="20"/>
        <v>2637.65</v>
      </c>
      <c r="I284" s="23">
        <f t="shared" si="21"/>
        <v>2952.23</v>
      </c>
      <c r="J284" s="23">
        <f t="shared" si="22"/>
        <v>3467.1</v>
      </c>
      <c r="K284" s="23">
        <f t="shared" si="23"/>
        <v>4610.22</v>
      </c>
    </row>
    <row r="285" spans="1:11" s="7" customFormat="1" ht="14.25" customHeight="1">
      <c r="A285" s="11" t="s">
        <v>859</v>
      </c>
      <c r="B285" s="11">
        <v>12</v>
      </c>
      <c r="C285" s="11" t="s">
        <v>895</v>
      </c>
      <c r="D285" s="11" t="s">
        <v>15</v>
      </c>
      <c r="E285" s="11" t="s">
        <v>896</v>
      </c>
      <c r="F285" s="11" t="s">
        <v>897</v>
      </c>
      <c r="G285" s="20">
        <f t="shared" si="24"/>
        <v>81.01</v>
      </c>
      <c r="H285" s="23">
        <f t="shared" si="20"/>
        <v>2641.6100000000006</v>
      </c>
      <c r="I285" s="23">
        <f t="shared" si="21"/>
        <v>2956.1900000000005</v>
      </c>
      <c r="J285" s="23">
        <f t="shared" si="22"/>
        <v>3471.0600000000004</v>
      </c>
      <c r="K285" s="23">
        <f t="shared" si="23"/>
        <v>4614.18</v>
      </c>
    </row>
    <row r="286" spans="1:11" s="7" customFormat="1" ht="14.25" customHeight="1">
      <c r="A286" s="11" t="s">
        <v>859</v>
      </c>
      <c r="B286" s="11">
        <v>13</v>
      </c>
      <c r="C286" s="11" t="s">
        <v>898</v>
      </c>
      <c r="D286" s="11" t="s">
        <v>15</v>
      </c>
      <c r="E286" s="11" t="s">
        <v>899</v>
      </c>
      <c r="F286" s="11" t="s">
        <v>900</v>
      </c>
      <c r="G286" s="20">
        <f t="shared" si="24"/>
        <v>81.01</v>
      </c>
      <c r="H286" s="23">
        <f t="shared" si="20"/>
        <v>2641.6600000000003</v>
      </c>
      <c r="I286" s="23">
        <f t="shared" si="21"/>
        <v>2956.2400000000002</v>
      </c>
      <c r="J286" s="23">
        <f t="shared" si="22"/>
        <v>3471.1100000000006</v>
      </c>
      <c r="K286" s="23">
        <f t="shared" si="23"/>
        <v>4614.23</v>
      </c>
    </row>
    <row r="287" spans="1:11" s="7" customFormat="1" ht="14.25" customHeight="1">
      <c r="A287" s="11" t="s">
        <v>859</v>
      </c>
      <c r="B287" s="11">
        <v>14</v>
      </c>
      <c r="C287" s="11" t="s">
        <v>414</v>
      </c>
      <c r="D287" s="11" t="s">
        <v>15</v>
      </c>
      <c r="E287" s="11" t="s">
        <v>901</v>
      </c>
      <c r="F287" s="11" t="s">
        <v>416</v>
      </c>
      <c r="G287" s="20">
        <f t="shared" si="24"/>
        <v>81.11</v>
      </c>
      <c r="H287" s="23">
        <f t="shared" si="20"/>
        <v>2643.59</v>
      </c>
      <c r="I287" s="23">
        <f t="shared" si="21"/>
        <v>2958.17</v>
      </c>
      <c r="J287" s="23">
        <f t="shared" si="22"/>
        <v>3473.0400000000004</v>
      </c>
      <c r="K287" s="23">
        <f t="shared" si="23"/>
        <v>4616.159999999999</v>
      </c>
    </row>
    <row r="288" spans="1:11" s="7" customFormat="1" ht="14.25" customHeight="1">
      <c r="A288" s="11" t="s">
        <v>859</v>
      </c>
      <c r="B288" s="11">
        <v>15</v>
      </c>
      <c r="C288" s="11" t="s">
        <v>902</v>
      </c>
      <c r="D288" s="11" t="s">
        <v>15</v>
      </c>
      <c r="E288" s="11" t="s">
        <v>903</v>
      </c>
      <c r="F288" s="11" t="s">
        <v>904</v>
      </c>
      <c r="G288" s="20">
        <f t="shared" si="24"/>
        <v>81.11</v>
      </c>
      <c r="H288" s="23">
        <f t="shared" si="20"/>
        <v>2643.69</v>
      </c>
      <c r="I288" s="23">
        <f t="shared" si="21"/>
        <v>2958.27</v>
      </c>
      <c r="J288" s="23">
        <f t="shared" si="22"/>
        <v>3473.1400000000003</v>
      </c>
      <c r="K288" s="23">
        <f t="shared" si="23"/>
        <v>4616.259999999999</v>
      </c>
    </row>
    <row r="289" spans="1:11" s="7" customFormat="1" ht="14.25" customHeight="1">
      <c r="A289" s="11" t="s">
        <v>859</v>
      </c>
      <c r="B289" s="11">
        <v>16</v>
      </c>
      <c r="C289" s="11" t="s">
        <v>905</v>
      </c>
      <c r="D289" s="11" t="s">
        <v>15</v>
      </c>
      <c r="E289" s="11" t="s">
        <v>906</v>
      </c>
      <c r="F289" s="11" t="s">
        <v>907</v>
      </c>
      <c r="G289" s="20">
        <f t="shared" si="24"/>
        <v>81.32</v>
      </c>
      <c r="H289" s="23">
        <f t="shared" si="20"/>
        <v>2647.76</v>
      </c>
      <c r="I289" s="23">
        <f t="shared" si="21"/>
        <v>2962.34</v>
      </c>
      <c r="J289" s="23">
        <f t="shared" si="22"/>
        <v>3477.2100000000005</v>
      </c>
      <c r="K289" s="23">
        <f t="shared" si="23"/>
        <v>4620.33</v>
      </c>
    </row>
    <row r="290" spans="1:11" s="7" customFormat="1" ht="14.25" customHeight="1">
      <c r="A290" s="11" t="s">
        <v>859</v>
      </c>
      <c r="B290" s="11">
        <v>17</v>
      </c>
      <c r="C290" s="11" t="s">
        <v>908</v>
      </c>
      <c r="D290" s="11" t="s">
        <v>15</v>
      </c>
      <c r="E290" s="11" t="s">
        <v>909</v>
      </c>
      <c r="F290" s="11" t="s">
        <v>910</v>
      </c>
      <c r="G290" s="20">
        <f t="shared" si="24"/>
        <v>81.25</v>
      </c>
      <c r="H290" s="23">
        <f t="shared" si="20"/>
        <v>2646.4</v>
      </c>
      <c r="I290" s="23">
        <f t="shared" si="21"/>
        <v>2960.98</v>
      </c>
      <c r="J290" s="23">
        <f t="shared" si="22"/>
        <v>3475.8500000000004</v>
      </c>
      <c r="K290" s="23">
        <f t="shared" si="23"/>
        <v>4618.969999999999</v>
      </c>
    </row>
    <row r="291" spans="1:11" s="7" customFormat="1" ht="14.25" customHeight="1">
      <c r="A291" s="11" t="s">
        <v>859</v>
      </c>
      <c r="B291" s="11">
        <v>18</v>
      </c>
      <c r="C291" s="11" t="s">
        <v>911</v>
      </c>
      <c r="D291" s="11" t="s">
        <v>15</v>
      </c>
      <c r="E291" s="11" t="s">
        <v>77</v>
      </c>
      <c r="F291" s="11" t="s">
        <v>912</v>
      </c>
      <c r="G291" s="20">
        <f t="shared" si="24"/>
        <v>77.49</v>
      </c>
      <c r="H291" s="23">
        <f t="shared" si="20"/>
        <v>2571.6499999999996</v>
      </c>
      <c r="I291" s="23">
        <f t="shared" si="21"/>
        <v>2886.2299999999996</v>
      </c>
      <c r="J291" s="23">
        <f t="shared" si="22"/>
        <v>3401.1</v>
      </c>
      <c r="K291" s="23">
        <f t="shared" si="23"/>
        <v>4544.219999999999</v>
      </c>
    </row>
    <row r="292" spans="1:11" s="7" customFormat="1" ht="14.25" customHeight="1">
      <c r="A292" s="11" t="s">
        <v>859</v>
      </c>
      <c r="B292" s="11">
        <v>19</v>
      </c>
      <c r="C292" s="11" t="s">
        <v>913</v>
      </c>
      <c r="D292" s="11" t="s">
        <v>15</v>
      </c>
      <c r="E292" s="11" t="s">
        <v>914</v>
      </c>
      <c r="F292" s="11" t="s">
        <v>915</v>
      </c>
      <c r="G292" s="20">
        <f t="shared" si="24"/>
        <v>80.04</v>
      </c>
      <c r="H292" s="23">
        <f t="shared" si="20"/>
        <v>2622.3900000000003</v>
      </c>
      <c r="I292" s="23">
        <f t="shared" si="21"/>
        <v>2936.9700000000003</v>
      </c>
      <c r="J292" s="23">
        <f t="shared" si="22"/>
        <v>3451.84</v>
      </c>
      <c r="K292" s="23">
        <f t="shared" si="23"/>
        <v>4594.96</v>
      </c>
    </row>
    <row r="293" spans="1:11" s="7" customFormat="1" ht="14.25" customHeight="1">
      <c r="A293" s="11" t="s">
        <v>859</v>
      </c>
      <c r="B293" s="11">
        <v>20</v>
      </c>
      <c r="C293" s="11" t="s">
        <v>916</v>
      </c>
      <c r="D293" s="11" t="s">
        <v>917</v>
      </c>
      <c r="E293" s="11" t="s">
        <v>15</v>
      </c>
      <c r="F293" s="11" t="s">
        <v>918</v>
      </c>
      <c r="G293" s="20">
        <f t="shared" si="24"/>
        <v>82.22</v>
      </c>
      <c r="H293" s="23">
        <f t="shared" si="20"/>
        <v>2665.74</v>
      </c>
      <c r="I293" s="23">
        <f t="shared" si="21"/>
        <v>2980.3199999999997</v>
      </c>
      <c r="J293" s="23">
        <f t="shared" si="22"/>
        <v>3495.19</v>
      </c>
      <c r="K293" s="23">
        <f t="shared" si="23"/>
        <v>4638.31</v>
      </c>
    </row>
    <row r="294" spans="1:11" s="7" customFormat="1" ht="14.25" customHeight="1">
      <c r="A294" s="11" t="s">
        <v>859</v>
      </c>
      <c r="B294" s="11">
        <v>21</v>
      </c>
      <c r="C294" s="11" t="s">
        <v>919</v>
      </c>
      <c r="D294" s="11" t="s">
        <v>15</v>
      </c>
      <c r="E294" s="11" t="s">
        <v>920</v>
      </c>
      <c r="F294" s="11" t="s">
        <v>921</v>
      </c>
      <c r="G294" s="20">
        <f t="shared" si="24"/>
        <v>81.75</v>
      </c>
      <c r="H294" s="23">
        <f t="shared" si="20"/>
        <v>2656.44</v>
      </c>
      <c r="I294" s="23">
        <f t="shared" si="21"/>
        <v>2971.02</v>
      </c>
      <c r="J294" s="23">
        <f t="shared" si="22"/>
        <v>3485.8900000000003</v>
      </c>
      <c r="K294" s="23">
        <f t="shared" si="23"/>
        <v>4629.01</v>
      </c>
    </row>
    <row r="295" spans="1:11" s="7" customFormat="1" ht="14.25" customHeight="1">
      <c r="A295" s="11" t="s">
        <v>859</v>
      </c>
      <c r="B295" s="11">
        <v>22</v>
      </c>
      <c r="C295" s="11" t="s">
        <v>922</v>
      </c>
      <c r="D295" s="11" t="s">
        <v>15</v>
      </c>
      <c r="E295" s="11" t="s">
        <v>923</v>
      </c>
      <c r="F295" s="11" t="s">
        <v>924</v>
      </c>
      <c r="G295" s="20">
        <f t="shared" si="24"/>
        <v>77.43</v>
      </c>
      <c r="H295" s="23">
        <f t="shared" si="20"/>
        <v>2570.58</v>
      </c>
      <c r="I295" s="23">
        <f t="shared" si="21"/>
        <v>2885.16</v>
      </c>
      <c r="J295" s="23">
        <f t="shared" si="22"/>
        <v>3400.03</v>
      </c>
      <c r="K295" s="23">
        <f t="shared" si="23"/>
        <v>4543.15</v>
      </c>
    </row>
    <row r="296" spans="1:11" s="7" customFormat="1" ht="14.25" customHeight="1">
      <c r="A296" s="11" t="s">
        <v>859</v>
      </c>
      <c r="B296" s="11">
        <v>23</v>
      </c>
      <c r="C296" s="11" t="s">
        <v>925</v>
      </c>
      <c r="D296" s="11" t="s">
        <v>15</v>
      </c>
      <c r="E296" s="11" t="s">
        <v>926</v>
      </c>
      <c r="F296" s="11" t="s">
        <v>927</v>
      </c>
      <c r="G296" s="20">
        <f t="shared" si="24"/>
        <v>63.77</v>
      </c>
      <c r="H296" s="23">
        <f t="shared" si="20"/>
        <v>2299.05</v>
      </c>
      <c r="I296" s="23">
        <f t="shared" si="21"/>
        <v>2613.63</v>
      </c>
      <c r="J296" s="23">
        <f t="shared" si="22"/>
        <v>3128.5000000000005</v>
      </c>
      <c r="K296" s="23">
        <f t="shared" si="23"/>
        <v>4271.620000000001</v>
      </c>
    </row>
    <row r="297" spans="1:11" s="7" customFormat="1" ht="14.25" customHeight="1">
      <c r="A297" s="11" t="s">
        <v>928</v>
      </c>
      <c r="B297" s="11">
        <v>0</v>
      </c>
      <c r="C297" s="11" t="s">
        <v>929</v>
      </c>
      <c r="D297" s="11" t="s">
        <v>15</v>
      </c>
      <c r="E297" s="11" t="s">
        <v>930</v>
      </c>
      <c r="F297" s="11" t="s">
        <v>931</v>
      </c>
      <c r="G297" s="20">
        <f t="shared" si="24"/>
        <v>57.09</v>
      </c>
      <c r="H297" s="23">
        <f t="shared" si="20"/>
        <v>2166.3500000000004</v>
      </c>
      <c r="I297" s="23">
        <f t="shared" si="21"/>
        <v>2480.9300000000003</v>
      </c>
      <c r="J297" s="23">
        <f t="shared" si="22"/>
        <v>2995.8</v>
      </c>
      <c r="K297" s="23">
        <f t="shared" si="23"/>
        <v>4138.92</v>
      </c>
    </row>
    <row r="298" spans="1:11" s="7" customFormat="1" ht="14.25" customHeight="1">
      <c r="A298" s="11" t="s">
        <v>928</v>
      </c>
      <c r="B298" s="11">
        <v>1</v>
      </c>
      <c r="C298" s="11" t="s">
        <v>932</v>
      </c>
      <c r="D298" s="11" t="s">
        <v>15</v>
      </c>
      <c r="E298" s="11" t="s">
        <v>933</v>
      </c>
      <c r="F298" s="11" t="s">
        <v>934</v>
      </c>
      <c r="G298" s="20">
        <f t="shared" si="24"/>
        <v>52.57</v>
      </c>
      <c r="H298" s="23">
        <f t="shared" si="20"/>
        <v>2076.6400000000003</v>
      </c>
      <c r="I298" s="23">
        <f t="shared" si="21"/>
        <v>2391.2200000000003</v>
      </c>
      <c r="J298" s="23">
        <f t="shared" si="22"/>
        <v>2906.09</v>
      </c>
      <c r="K298" s="23">
        <f t="shared" si="23"/>
        <v>4049.21</v>
      </c>
    </row>
    <row r="299" spans="1:11" s="7" customFormat="1" ht="14.25" customHeight="1">
      <c r="A299" s="11" t="s">
        <v>928</v>
      </c>
      <c r="B299" s="11">
        <v>2</v>
      </c>
      <c r="C299" s="11" t="s">
        <v>935</v>
      </c>
      <c r="D299" s="11" t="s">
        <v>15</v>
      </c>
      <c r="E299" s="11" t="s">
        <v>936</v>
      </c>
      <c r="F299" s="11" t="s">
        <v>937</v>
      </c>
      <c r="G299" s="20">
        <f t="shared" si="24"/>
        <v>49.74</v>
      </c>
      <c r="H299" s="23">
        <f t="shared" si="20"/>
        <v>2020.3700000000001</v>
      </c>
      <c r="I299" s="23">
        <f t="shared" si="21"/>
        <v>2334.95</v>
      </c>
      <c r="J299" s="23">
        <f t="shared" si="22"/>
        <v>2849.8199999999997</v>
      </c>
      <c r="K299" s="23">
        <f t="shared" si="23"/>
        <v>3992.9399999999996</v>
      </c>
    </row>
    <row r="300" spans="1:11" s="7" customFormat="1" ht="14.25" customHeight="1">
      <c r="A300" s="11" t="s">
        <v>928</v>
      </c>
      <c r="B300" s="11">
        <v>3</v>
      </c>
      <c r="C300" s="11" t="s">
        <v>938</v>
      </c>
      <c r="D300" s="11" t="s">
        <v>939</v>
      </c>
      <c r="E300" s="11" t="s">
        <v>15</v>
      </c>
      <c r="F300" s="11" t="s">
        <v>940</v>
      </c>
      <c r="G300" s="20">
        <f t="shared" si="24"/>
        <v>46.83</v>
      </c>
      <c r="H300" s="23">
        <f t="shared" si="20"/>
        <v>1962.56</v>
      </c>
      <c r="I300" s="23">
        <f t="shared" si="21"/>
        <v>2277.14</v>
      </c>
      <c r="J300" s="23">
        <f t="shared" si="22"/>
        <v>2792.01</v>
      </c>
      <c r="K300" s="23">
        <f t="shared" si="23"/>
        <v>3935.1299999999997</v>
      </c>
    </row>
    <row r="301" spans="1:11" s="7" customFormat="1" ht="14.25" customHeight="1">
      <c r="A301" s="11" t="s">
        <v>928</v>
      </c>
      <c r="B301" s="11">
        <v>4</v>
      </c>
      <c r="C301" s="11" t="s">
        <v>941</v>
      </c>
      <c r="D301" s="11" t="s">
        <v>942</v>
      </c>
      <c r="E301" s="11" t="s">
        <v>15</v>
      </c>
      <c r="F301" s="11" t="s">
        <v>943</v>
      </c>
      <c r="G301" s="20">
        <f t="shared" si="24"/>
        <v>53.17</v>
      </c>
      <c r="H301" s="23">
        <f t="shared" si="20"/>
        <v>2088.56</v>
      </c>
      <c r="I301" s="23">
        <f t="shared" si="21"/>
        <v>2403.1400000000003</v>
      </c>
      <c r="J301" s="23">
        <f t="shared" si="22"/>
        <v>2918.01</v>
      </c>
      <c r="K301" s="23">
        <f t="shared" si="23"/>
        <v>4061.13</v>
      </c>
    </row>
    <row r="302" spans="1:11" s="7" customFormat="1" ht="14.25" customHeight="1">
      <c r="A302" s="11" t="s">
        <v>928</v>
      </c>
      <c r="B302" s="11">
        <v>5</v>
      </c>
      <c r="C302" s="11" t="s">
        <v>944</v>
      </c>
      <c r="D302" s="11" t="s">
        <v>873</v>
      </c>
      <c r="E302" s="11" t="s">
        <v>15</v>
      </c>
      <c r="F302" s="11" t="s">
        <v>945</v>
      </c>
      <c r="G302" s="20">
        <f t="shared" si="24"/>
        <v>54.76</v>
      </c>
      <c r="H302" s="23">
        <f t="shared" si="20"/>
        <v>2120.1600000000003</v>
      </c>
      <c r="I302" s="23">
        <f t="shared" si="21"/>
        <v>2434.7400000000002</v>
      </c>
      <c r="J302" s="23">
        <f t="shared" si="22"/>
        <v>2949.6100000000006</v>
      </c>
      <c r="K302" s="23">
        <f t="shared" si="23"/>
        <v>4092.73</v>
      </c>
    </row>
    <row r="303" spans="1:11" s="7" customFormat="1" ht="14.25" customHeight="1">
      <c r="A303" s="11" t="s">
        <v>928</v>
      </c>
      <c r="B303" s="11">
        <v>6</v>
      </c>
      <c r="C303" s="11" t="s">
        <v>946</v>
      </c>
      <c r="D303" s="11" t="s">
        <v>947</v>
      </c>
      <c r="E303" s="11" t="s">
        <v>15</v>
      </c>
      <c r="F303" s="11" t="s">
        <v>948</v>
      </c>
      <c r="G303" s="20">
        <f t="shared" si="24"/>
        <v>56.31</v>
      </c>
      <c r="H303" s="23">
        <f t="shared" si="20"/>
        <v>2151</v>
      </c>
      <c r="I303" s="23">
        <f t="shared" si="21"/>
        <v>2465.58</v>
      </c>
      <c r="J303" s="23">
        <f t="shared" si="22"/>
        <v>2980.4500000000003</v>
      </c>
      <c r="K303" s="23">
        <f t="shared" si="23"/>
        <v>4123.57</v>
      </c>
    </row>
    <row r="304" spans="1:11" s="7" customFormat="1" ht="14.25" customHeight="1">
      <c r="A304" s="11" t="s">
        <v>928</v>
      </c>
      <c r="B304" s="11">
        <v>7</v>
      </c>
      <c r="C304" s="11" t="s">
        <v>949</v>
      </c>
      <c r="D304" s="11" t="s">
        <v>950</v>
      </c>
      <c r="E304" s="11" t="s">
        <v>15</v>
      </c>
      <c r="F304" s="11" t="s">
        <v>951</v>
      </c>
      <c r="G304" s="20">
        <f t="shared" si="24"/>
        <v>66.81</v>
      </c>
      <c r="H304" s="23">
        <f t="shared" si="20"/>
        <v>2359.46</v>
      </c>
      <c r="I304" s="23">
        <f t="shared" si="21"/>
        <v>2674.04</v>
      </c>
      <c r="J304" s="23">
        <f t="shared" si="22"/>
        <v>3188.9100000000003</v>
      </c>
      <c r="K304" s="23">
        <f t="shared" si="23"/>
        <v>4332.03</v>
      </c>
    </row>
    <row r="305" spans="1:11" s="7" customFormat="1" ht="14.25" customHeight="1">
      <c r="A305" s="11" t="s">
        <v>928</v>
      </c>
      <c r="B305" s="11">
        <v>8</v>
      </c>
      <c r="C305" s="11" t="s">
        <v>952</v>
      </c>
      <c r="D305" s="11" t="s">
        <v>15</v>
      </c>
      <c r="E305" s="11" t="s">
        <v>953</v>
      </c>
      <c r="F305" s="11" t="s">
        <v>954</v>
      </c>
      <c r="G305" s="20">
        <f t="shared" si="24"/>
        <v>78.1</v>
      </c>
      <c r="H305" s="23">
        <f t="shared" si="20"/>
        <v>2583.9100000000003</v>
      </c>
      <c r="I305" s="23">
        <f t="shared" si="21"/>
        <v>2898.4900000000002</v>
      </c>
      <c r="J305" s="23">
        <f t="shared" si="22"/>
        <v>3413.36</v>
      </c>
      <c r="K305" s="23">
        <f t="shared" si="23"/>
        <v>4556.4800000000005</v>
      </c>
    </row>
    <row r="306" spans="1:11" s="7" customFormat="1" ht="14.25" customHeight="1">
      <c r="A306" s="11" t="s">
        <v>928</v>
      </c>
      <c r="B306" s="11">
        <v>9</v>
      </c>
      <c r="C306" s="11" t="s">
        <v>955</v>
      </c>
      <c r="D306" s="11" t="s">
        <v>15</v>
      </c>
      <c r="E306" s="11" t="s">
        <v>956</v>
      </c>
      <c r="F306" s="11" t="s">
        <v>957</v>
      </c>
      <c r="G306" s="20">
        <f t="shared" si="24"/>
        <v>79.65</v>
      </c>
      <c r="H306" s="23">
        <f t="shared" si="20"/>
        <v>2614.7100000000005</v>
      </c>
      <c r="I306" s="23">
        <f t="shared" si="21"/>
        <v>2929.2900000000004</v>
      </c>
      <c r="J306" s="23">
        <f t="shared" si="22"/>
        <v>3444.1600000000003</v>
      </c>
      <c r="K306" s="23">
        <f t="shared" si="23"/>
        <v>4587.28</v>
      </c>
    </row>
    <row r="307" spans="1:11" s="7" customFormat="1" ht="14.25" customHeight="1">
      <c r="A307" s="11" t="s">
        <v>928</v>
      </c>
      <c r="B307" s="11">
        <v>10</v>
      </c>
      <c r="C307" s="11" t="s">
        <v>958</v>
      </c>
      <c r="D307" s="11" t="s">
        <v>15</v>
      </c>
      <c r="E307" s="11" t="s">
        <v>959</v>
      </c>
      <c r="F307" s="11" t="s">
        <v>960</v>
      </c>
      <c r="G307" s="20">
        <f t="shared" si="24"/>
        <v>79.94</v>
      </c>
      <c r="H307" s="23">
        <f t="shared" si="20"/>
        <v>2620.46</v>
      </c>
      <c r="I307" s="23">
        <f t="shared" si="21"/>
        <v>2935.04</v>
      </c>
      <c r="J307" s="23">
        <f t="shared" si="22"/>
        <v>3449.9100000000003</v>
      </c>
      <c r="K307" s="23">
        <f t="shared" si="23"/>
        <v>4593.03</v>
      </c>
    </row>
    <row r="308" spans="1:11" s="7" customFormat="1" ht="14.25" customHeight="1">
      <c r="A308" s="11" t="s">
        <v>928</v>
      </c>
      <c r="B308" s="11">
        <v>11</v>
      </c>
      <c r="C308" s="11" t="s">
        <v>961</v>
      </c>
      <c r="D308" s="11" t="s">
        <v>15</v>
      </c>
      <c r="E308" s="11" t="s">
        <v>962</v>
      </c>
      <c r="F308" s="11" t="s">
        <v>963</v>
      </c>
      <c r="G308" s="20">
        <f t="shared" si="24"/>
        <v>79.62</v>
      </c>
      <c r="H308" s="23">
        <f t="shared" si="20"/>
        <v>2613.96</v>
      </c>
      <c r="I308" s="23">
        <f t="shared" si="21"/>
        <v>2928.54</v>
      </c>
      <c r="J308" s="23">
        <f t="shared" si="22"/>
        <v>3443.41</v>
      </c>
      <c r="K308" s="23">
        <f t="shared" si="23"/>
        <v>4586.53</v>
      </c>
    </row>
    <row r="309" spans="1:11" s="7" customFormat="1" ht="14.25" customHeight="1">
      <c r="A309" s="11" t="s">
        <v>928</v>
      </c>
      <c r="B309" s="11">
        <v>12</v>
      </c>
      <c r="C309" s="11" t="s">
        <v>964</v>
      </c>
      <c r="D309" s="11" t="s">
        <v>15</v>
      </c>
      <c r="E309" s="11" t="s">
        <v>965</v>
      </c>
      <c r="F309" s="11" t="s">
        <v>966</v>
      </c>
      <c r="G309" s="20">
        <f t="shared" si="24"/>
        <v>78.47</v>
      </c>
      <c r="H309" s="23">
        <f t="shared" si="20"/>
        <v>2591.2099999999996</v>
      </c>
      <c r="I309" s="23">
        <f t="shared" si="21"/>
        <v>2905.7899999999995</v>
      </c>
      <c r="J309" s="23">
        <f t="shared" si="22"/>
        <v>3420.66</v>
      </c>
      <c r="K309" s="23">
        <f t="shared" si="23"/>
        <v>4563.78</v>
      </c>
    </row>
    <row r="310" spans="1:11" s="7" customFormat="1" ht="14.25" customHeight="1">
      <c r="A310" s="11" t="s">
        <v>928</v>
      </c>
      <c r="B310" s="11">
        <v>13</v>
      </c>
      <c r="C310" s="11" t="s">
        <v>762</v>
      </c>
      <c r="D310" s="11" t="s">
        <v>15</v>
      </c>
      <c r="E310" s="11" t="s">
        <v>967</v>
      </c>
      <c r="F310" s="11" t="s">
        <v>764</v>
      </c>
      <c r="G310" s="20">
        <f t="shared" si="24"/>
        <v>79.4</v>
      </c>
      <c r="H310" s="23">
        <f t="shared" si="20"/>
        <v>2609.73</v>
      </c>
      <c r="I310" s="23">
        <f t="shared" si="21"/>
        <v>2924.31</v>
      </c>
      <c r="J310" s="23">
        <f t="shared" si="22"/>
        <v>3439.1800000000003</v>
      </c>
      <c r="K310" s="23">
        <f t="shared" si="23"/>
        <v>4582.299999999999</v>
      </c>
    </row>
    <row r="311" spans="1:11" s="7" customFormat="1" ht="14.25" customHeight="1">
      <c r="A311" s="11" t="s">
        <v>928</v>
      </c>
      <c r="B311" s="11">
        <v>14</v>
      </c>
      <c r="C311" s="11" t="s">
        <v>968</v>
      </c>
      <c r="D311" s="11" t="s">
        <v>15</v>
      </c>
      <c r="E311" s="11" t="s">
        <v>969</v>
      </c>
      <c r="F311" s="11" t="s">
        <v>970</v>
      </c>
      <c r="G311" s="20">
        <f t="shared" si="24"/>
        <v>78.39</v>
      </c>
      <c r="H311" s="23">
        <f t="shared" si="20"/>
        <v>2589.61</v>
      </c>
      <c r="I311" s="23">
        <f t="shared" si="21"/>
        <v>2904.19</v>
      </c>
      <c r="J311" s="23">
        <f t="shared" si="22"/>
        <v>3419.06</v>
      </c>
      <c r="K311" s="23">
        <f t="shared" si="23"/>
        <v>4562.18</v>
      </c>
    </row>
    <row r="312" spans="1:11" s="7" customFormat="1" ht="14.25" customHeight="1">
      <c r="A312" s="11" t="s">
        <v>928</v>
      </c>
      <c r="B312" s="11">
        <v>15</v>
      </c>
      <c r="C312" s="11" t="s">
        <v>971</v>
      </c>
      <c r="D312" s="11" t="s">
        <v>15</v>
      </c>
      <c r="E312" s="11" t="s">
        <v>972</v>
      </c>
      <c r="F312" s="11" t="s">
        <v>973</v>
      </c>
      <c r="G312" s="20">
        <f t="shared" si="24"/>
        <v>78.16</v>
      </c>
      <c r="H312" s="23">
        <f t="shared" si="20"/>
        <v>2585.04</v>
      </c>
      <c r="I312" s="23">
        <f t="shared" si="21"/>
        <v>2899.62</v>
      </c>
      <c r="J312" s="23">
        <f t="shared" si="22"/>
        <v>3414.49</v>
      </c>
      <c r="K312" s="23">
        <f t="shared" si="23"/>
        <v>4557.61</v>
      </c>
    </row>
    <row r="313" spans="1:11" s="7" customFormat="1" ht="14.25" customHeight="1">
      <c r="A313" s="11" t="s">
        <v>928</v>
      </c>
      <c r="B313" s="11">
        <v>16</v>
      </c>
      <c r="C313" s="11" t="s">
        <v>974</v>
      </c>
      <c r="D313" s="11" t="s">
        <v>15</v>
      </c>
      <c r="E313" s="11" t="s">
        <v>975</v>
      </c>
      <c r="F313" s="11" t="s">
        <v>976</v>
      </c>
      <c r="G313" s="20">
        <f t="shared" si="24"/>
        <v>79.18</v>
      </c>
      <c r="H313" s="23">
        <f t="shared" si="20"/>
        <v>2605.25</v>
      </c>
      <c r="I313" s="23">
        <f t="shared" si="21"/>
        <v>2919.83</v>
      </c>
      <c r="J313" s="23">
        <f t="shared" si="22"/>
        <v>3434.7000000000003</v>
      </c>
      <c r="K313" s="23">
        <f t="shared" si="23"/>
        <v>4577.82</v>
      </c>
    </row>
    <row r="314" spans="1:11" s="7" customFormat="1" ht="14.25" customHeight="1">
      <c r="A314" s="11" t="s">
        <v>928</v>
      </c>
      <c r="B314" s="11">
        <v>17</v>
      </c>
      <c r="C314" s="11" t="s">
        <v>977</v>
      </c>
      <c r="D314" s="11" t="s">
        <v>15</v>
      </c>
      <c r="E314" s="11" t="s">
        <v>978</v>
      </c>
      <c r="F314" s="11" t="s">
        <v>979</v>
      </c>
      <c r="G314" s="20">
        <f t="shared" si="24"/>
        <v>78.03</v>
      </c>
      <c r="H314" s="23">
        <f t="shared" si="20"/>
        <v>2582.4300000000003</v>
      </c>
      <c r="I314" s="23">
        <f t="shared" si="21"/>
        <v>2897.01</v>
      </c>
      <c r="J314" s="23">
        <f t="shared" si="22"/>
        <v>3411.8800000000006</v>
      </c>
      <c r="K314" s="23">
        <f t="shared" si="23"/>
        <v>4554.999999999999</v>
      </c>
    </row>
    <row r="315" spans="1:11" s="7" customFormat="1" ht="14.25" customHeight="1">
      <c r="A315" s="11" t="s">
        <v>928</v>
      </c>
      <c r="B315" s="11">
        <v>18</v>
      </c>
      <c r="C315" s="11" t="s">
        <v>980</v>
      </c>
      <c r="D315" s="11" t="s">
        <v>15</v>
      </c>
      <c r="E315" s="11" t="s">
        <v>981</v>
      </c>
      <c r="F315" s="11" t="s">
        <v>982</v>
      </c>
      <c r="G315" s="20">
        <f t="shared" si="24"/>
        <v>76.62</v>
      </c>
      <c r="H315" s="23">
        <f t="shared" si="20"/>
        <v>2554.45</v>
      </c>
      <c r="I315" s="23">
        <f t="shared" si="21"/>
        <v>2869.0299999999997</v>
      </c>
      <c r="J315" s="23">
        <f t="shared" si="22"/>
        <v>3383.9</v>
      </c>
      <c r="K315" s="23">
        <f t="shared" si="23"/>
        <v>4527.0199999999995</v>
      </c>
    </row>
    <row r="316" spans="1:11" s="7" customFormat="1" ht="14.25" customHeight="1">
      <c r="A316" s="11" t="s">
        <v>928</v>
      </c>
      <c r="B316" s="11">
        <v>19</v>
      </c>
      <c r="C316" s="11" t="s">
        <v>983</v>
      </c>
      <c r="D316" s="11" t="s">
        <v>984</v>
      </c>
      <c r="E316" s="11" t="s">
        <v>15</v>
      </c>
      <c r="F316" s="11" t="s">
        <v>985</v>
      </c>
      <c r="G316" s="20">
        <f t="shared" si="24"/>
        <v>77.04</v>
      </c>
      <c r="H316" s="23">
        <f t="shared" si="20"/>
        <v>2562.8500000000004</v>
      </c>
      <c r="I316" s="23">
        <f t="shared" si="21"/>
        <v>2877.4300000000003</v>
      </c>
      <c r="J316" s="23">
        <f t="shared" si="22"/>
        <v>3392.3</v>
      </c>
      <c r="K316" s="23">
        <f t="shared" si="23"/>
        <v>4535.42</v>
      </c>
    </row>
    <row r="317" spans="1:11" s="7" customFormat="1" ht="14.25" customHeight="1">
      <c r="A317" s="11" t="s">
        <v>928</v>
      </c>
      <c r="B317" s="11">
        <v>20</v>
      </c>
      <c r="C317" s="11" t="s">
        <v>986</v>
      </c>
      <c r="D317" s="11" t="s">
        <v>15</v>
      </c>
      <c r="E317" s="11" t="s">
        <v>987</v>
      </c>
      <c r="F317" s="11" t="s">
        <v>988</v>
      </c>
      <c r="G317" s="20">
        <f t="shared" si="24"/>
        <v>81</v>
      </c>
      <c r="H317" s="23">
        <f t="shared" si="20"/>
        <v>2641.52</v>
      </c>
      <c r="I317" s="23">
        <f t="shared" si="21"/>
        <v>2956.1</v>
      </c>
      <c r="J317" s="23">
        <f t="shared" si="22"/>
        <v>3470.9700000000003</v>
      </c>
      <c r="K317" s="23">
        <f t="shared" si="23"/>
        <v>4614.09</v>
      </c>
    </row>
    <row r="318" spans="1:11" s="7" customFormat="1" ht="14.25" customHeight="1">
      <c r="A318" s="11" t="s">
        <v>928</v>
      </c>
      <c r="B318" s="11">
        <v>21</v>
      </c>
      <c r="C318" s="11" t="s">
        <v>989</v>
      </c>
      <c r="D318" s="11" t="s">
        <v>15</v>
      </c>
      <c r="E318" s="11" t="s">
        <v>990</v>
      </c>
      <c r="F318" s="11" t="s">
        <v>991</v>
      </c>
      <c r="G318" s="20">
        <f t="shared" si="24"/>
        <v>80.5</v>
      </c>
      <c r="H318" s="23">
        <f t="shared" si="20"/>
        <v>2631.61</v>
      </c>
      <c r="I318" s="23">
        <f t="shared" si="21"/>
        <v>2946.19</v>
      </c>
      <c r="J318" s="23">
        <f t="shared" si="22"/>
        <v>3461.0600000000004</v>
      </c>
      <c r="K318" s="23">
        <f t="shared" si="23"/>
        <v>4604.18</v>
      </c>
    </row>
    <row r="319" spans="1:11" s="7" customFormat="1" ht="14.25" customHeight="1">
      <c r="A319" s="11" t="s">
        <v>928</v>
      </c>
      <c r="B319" s="11">
        <v>22</v>
      </c>
      <c r="C319" s="11" t="s">
        <v>992</v>
      </c>
      <c r="D319" s="11" t="s">
        <v>15</v>
      </c>
      <c r="E319" s="11" t="s">
        <v>993</v>
      </c>
      <c r="F319" s="11" t="s">
        <v>994</v>
      </c>
      <c r="G319" s="20">
        <f t="shared" si="24"/>
        <v>76.77</v>
      </c>
      <c r="H319" s="23">
        <f t="shared" si="20"/>
        <v>2557.39</v>
      </c>
      <c r="I319" s="23">
        <f t="shared" si="21"/>
        <v>2871.97</v>
      </c>
      <c r="J319" s="23">
        <f t="shared" si="22"/>
        <v>3386.84</v>
      </c>
      <c r="K319" s="23">
        <f t="shared" si="23"/>
        <v>4529.96</v>
      </c>
    </row>
    <row r="320" spans="1:11" s="7" customFormat="1" ht="14.25" customHeight="1">
      <c r="A320" s="11" t="s">
        <v>928</v>
      </c>
      <c r="B320" s="11">
        <v>23</v>
      </c>
      <c r="C320" s="11" t="s">
        <v>995</v>
      </c>
      <c r="D320" s="11" t="s">
        <v>15</v>
      </c>
      <c r="E320" s="11" t="s">
        <v>996</v>
      </c>
      <c r="F320" s="11" t="s">
        <v>997</v>
      </c>
      <c r="G320" s="20">
        <f t="shared" si="24"/>
        <v>67.56</v>
      </c>
      <c r="H320" s="23">
        <f t="shared" si="20"/>
        <v>2374.35</v>
      </c>
      <c r="I320" s="23">
        <f t="shared" si="21"/>
        <v>2688.93</v>
      </c>
      <c r="J320" s="23">
        <f t="shared" si="22"/>
        <v>3203.8</v>
      </c>
      <c r="K320" s="23">
        <f t="shared" si="23"/>
        <v>4346.92</v>
      </c>
    </row>
    <row r="321" spans="1:11" s="7" customFormat="1" ht="14.25" customHeight="1">
      <c r="A321" s="11" t="s">
        <v>998</v>
      </c>
      <c r="B321" s="11">
        <v>0</v>
      </c>
      <c r="C321" s="11" t="s">
        <v>999</v>
      </c>
      <c r="D321" s="11" t="s">
        <v>15</v>
      </c>
      <c r="E321" s="11" t="s">
        <v>1000</v>
      </c>
      <c r="F321" s="11" t="s">
        <v>1001</v>
      </c>
      <c r="G321" s="20">
        <f t="shared" si="24"/>
        <v>65</v>
      </c>
      <c r="H321" s="23">
        <f t="shared" si="20"/>
        <v>2323.53</v>
      </c>
      <c r="I321" s="23">
        <f t="shared" si="21"/>
        <v>2638.11</v>
      </c>
      <c r="J321" s="23">
        <f t="shared" si="22"/>
        <v>3152.9800000000005</v>
      </c>
      <c r="K321" s="23">
        <f t="shared" si="23"/>
        <v>4296.1</v>
      </c>
    </row>
    <row r="322" spans="1:11" s="7" customFormat="1" ht="14.25" customHeight="1">
      <c r="A322" s="11" t="s">
        <v>998</v>
      </c>
      <c r="B322" s="11">
        <v>1</v>
      </c>
      <c r="C322" s="11" t="s">
        <v>1002</v>
      </c>
      <c r="D322" s="11" t="s">
        <v>15</v>
      </c>
      <c r="E322" s="11" t="s">
        <v>1003</v>
      </c>
      <c r="F322" s="11" t="s">
        <v>1004</v>
      </c>
      <c r="G322" s="20">
        <f t="shared" si="24"/>
        <v>57.93</v>
      </c>
      <c r="H322" s="23">
        <f t="shared" si="20"/>
        <v>2183.1</v>
      </c>
      <c r="I322" s="23">
        <f t="shared" si="21"/>
        <v>2497.68</v>
      </c>
      <c r="J322" s="23">
        <f t="shared" si="22"/>
        <v>3012.5499999999997</v>
      </c>
      <c r="K322" s="23">
        <f t="shared" si="23"/>
        <v>4155.67</v>
      </c>
    </row>
    <row r="323" spans="1:11" s="7" customFormat="1" ht="14.25" customHeight="1">
      <c r="A323" s="11" t="s">
        <v>998</v>
      </c>
      <c r="B323" s="11">
        <v>2</v>
      </c>
      <c r="C323" s="11" t="s">
        <v>1005</v>
      </c>
      <c r="D323" s="11" t="s">
        <v>15</v>
      </c>
      <c r="E323" s="11" t="s">
        <v>1006</v>
      </c>
      <c r="F323" s="11" t="s">
        <v>1007</v>
      </c>
      <c r="G323" s="20">
        <f t="shared" si="24"/>
        <v>57.15</v>
      </c>
      <c r="H323" s="23">
        <f t="shared" si="20"/>
        <v>2167.55</v>
      </c>
      <c r="I323" s="23">
        <f t="shared" si="21"/>
        <v>2482.13</v>
      </c>
      <c r="J323" s="23">
        <f t="shared" si="22"/>
        <v>2997.0000000000005</v>
      </c>
      <c r="K323" s="23">
        <f t="shared" si="23"/>
        <v>4140.12</v>
      </c>
    </row>
    <row r="324" spans="1:11" s="7" customFormat="1" ht="14.25" customHeight="1">
      <c r="A324" s="11" t="s">
        <v>998</v>
      </c>
      <c r="B324" s="11">
        <v>3</v>
      </c>
      <c r="C324" s="11" t="s">
        <v>1008</v>
      </c>
      <c r="D324" s="11" t="s">
        <v>15</v>
      </c>
      <c r="E324" s="11" t="s">
        <v>1009</v>
      </c>
      <c r="F324" s="11" t="s">
        <v>1010</v>
      </c>
      <c r="G324" s="20">
        <f t="shared" si="24"/>
        <v>54.22</v>
      </c>
      <c r="H324" s="23">
        <f t="shared" si="20"/>
        <v>2109.4</v>
      </c>
      <c r="I324" s="23">
        <f t="shared" si="21"/>
        <v>2423.98</v>
      </c>
      <c r="J324" s="23">
        <f t="shared" si="22"/>
        <v>2938.85</v>
      </c>
      <c r="K324" s="23">
        <f t="shared" si="23"/>
        <v>4081.97</v>
      </c>
    </row>
    <row r="325" spans="1:11" s="7" customFormat="1" ht="14.25" customHeight="1">
      <c r="A325" s="11" t="s">
        <v>998</v>
      </c>
      <c r="B325" s="11">
        <v>4</v>
      </c>
      <c r="C325" s="11" t="s">
        <v>1011</v>
      </c>
      <c r="D325" s="11" t="s">
        <v>1012</v>
      </c>
      <c r="E325" s="11" t="s">
        <v>15</v>
      </c>
      <c r="F325" s="11" t="s">
        <v>1013</v>
      </c>
      <c r="G325" s="20">
        <f t="shared" si="24"/>
        <v>53.94</v>
      </c>
      <c r="H325" s="23">
        <f t="shared" si="20"/>
        <v>2103.85</v>
      </c>
      <c r="I325" s="23">
        <f t="shared" si="21"/>
        <v>2418.43</v>
      </c>
      <c r="J325" s="23">
        <f t="shared" si="22"/>
        <v>2933.3</v>
      </c>
      <c r="K325" s="23">
        <f t="shared" si="23"/>
        <v>4076.4199999999996</v>
      </c>
    </row>
    <row r="326" spans="1:11" s="7" customFormat="1" ht="14.25" customHeight="1">
      <c r="A326" s="11" t="s">
        <v>998</v>
      </c>
      <c r="B326" s="11">
        <v>5</v>
      </c>
      <c r="C326" s="11" t="s">
        <v>1014</v>
      </c>
      <c r="D326" s="11" t="s">
        <v>1015</v>
      </c>
      <c r="E326" s="11" t="s">
        <v>15</v>
      </c>
      <c r="F326" s="11" t="s">
        <v>1016</v>
      </c>
      <c r="G326" s="20">
        <f t="shared" si="24"/>
        <v>53.64</v>
      </c>
      <c r="H326" s="23">
        <f t="shared" si="20"/>
        <v>2097.8</v>
      </c>
      <c r="I326" s="23">
        <f t="shared" si="21"/>
        <v>2412.3799999999997</v>
      </c>
      <c r="J326" s="23">
        <f t="shared" si="22"/>
        <v>2927.25</v>
      </c>
      <c r="K326" s="23">
        <f t="shared" si="23"/>
        <v>4070.3699999999994</v>
      </c>
    </row>
    <row r="327" spans="1:11" s="7" customFormat="1" ht="14.25" customHeight="1">
      <c r="A327" s="11" t="s">
        <v>998</v>
      </c>
      <c r="B327" s="11">
        <v>6</v>
      </c>
      <c r="C327" s="11" t="s">
        <v>1017</v>
      </c>
      <c r="D327" s="11" t="s">
        <v>1018</v>
      </c>
      <c r="E327" s="11" t="s">
        <v>15</v>
      </c>
      <c r="F327" s="11" t="s">
        <v>1019</v>
      </c>
      <c r="G327" s="20">
        <f t="shared" si="24"/>
        <v>53.47</v>
      </c>
      <c r="H327" s="23">
        <f t="shared" si="20"/>
        <v>2094.49</v>
      </c>
      <c r="I327" s="23">
        <f t="shared" si="21"/>
        <v>2409.0699999999997</v>
      </c>
      <c r="J327" s="23">
        <f t="shared" si="22"/>
        <v>2923.94</v>
      </c>
      <c r="K327" s="23">
        <f t="shared" si="23"/>
        <v>4067.0599999999995</v>
      </c>
    </row>
    <row r="328" spans="1:11" s="7" customFormat="1" ht="14.25" customHeight="1">
      <c r="A328" s="11" t="s">
        <v>998</v>
      </c>
      <c r="B328" s="11">
        <v>7</v>
      </c>
      <c r="C328" s="11" t="s">
        <v>1020</v>
      </c>
      <c r="D328" s="11" t="s">
        <v>1021</v>
      </c>
      <c r="E328" s="11" t="s">
        <v>15</v>
      </c>
      <c r="F328" s="11" t="s">
        <v>1022</v>
      </c>
      <c r="G328" s="20">
        <f t="shared" si="24"/>
        <v>57.39</v>
      </c>
      <c r="H328" s="23">
        <f t="shared" si="20"/>
        <v>2172.3799999999997</v>
      </c>
      <c r="I328" s="23">
        <f t="shared" si="21"/>
        <v>2486.9599999999996</v>
      </c>
      <c r="J328" s="23">
        <f t="shared" si="22"/>
        <v>3001.83</v>
      </c>
      <c r="K328" s="23">
        <f t="shared" si="23"/>
        <v>4144.95</v>
      </c>
    </row>
    <row r="329" spans="1:11" s="7" customFormat="1" ht="14.25" customHeight="1">
      <c r="A329" s="11" t="s">
        <v>998</v>
      </c>
      <c r="B329" s="11">
        <v>8</v>
      </c>
      <c r="C329" s="11" t="s">
        <v>1023</v>
      </c>
      <c r="D329" s="11" t="s">
        <v>1024</v>
      </c>
      <c r="E329" s="11" t="s">
        <v>15</v>
      </c>
      <c r="F329" s="11" t="s">
        <v>1025</v>
      </c>
      <c r="G329" s="20">
        <f t="shared" si="24"/>
        <v>74.12</v>
      </c>
      <c r="H329" s="23">
        <f t="shared" si="20"/>
        <v>2504.84</v>
      </c>
      <c r="I329" s="23">
        <f t="shared" si="21"/>
        <v>2819.42</v>
      </c>
      <c r="J329" s="23">
        <f t="shared" si="22"/>
        <v>3334.29</v>
      </c>
      <c r="K329" s="23">
        <f t="shared" si="23"/>
        <v>4477.41</v>
      </c>
    </row>
    <row r="330" spans="1:11" s="7" customFormat="1" ht="14.25" customHeight="1">
      <c r="A330" s="11" t="s">
        <v>998</v>
      </c>
      <c r="B330" s="11">
        <v>9</v>
      </c>
      <c r="C330" s="11" t="s">
        <v>1026</v>
      </c>
      <c r="D330" s="11" t="s">
        <v>15</v>
      </c>
      <c r="E330" s="11" t="s">
        <v>1027</v>
      </c>
      <c r="F330" s="11" t="s">
        <v>1028</v>
      </c>
      <c r="G330" s="20">
        <f t="shared" si="24"/>
        <v>77.71</v>
      </c>
      <c r="H330" s="23">
        <f aca="true" t="shared" si="25" ref="H330:H393">F330+$M$3+G330</f>
        <v>2576.11</v>
      </c>
      <c r="I330" s="23">
        <f aca="true" t="shared" si="26" ref="I330:I393">F330+$N$3+G330</f>
        <v>2890.69</v>
      </c>
      <c r="J330" s="23">
        <f aca="true" t="shared" si="27" ref="J330:J393">F330+$O$3+G330</f>
        <v>3405.5600000000004</v>
      </c>
      <c r="K330" s="23">
        <f aca="true" t="shared" si="28" ref="K330:K393">F330+$P$3+G330</f>
        <v>4548.679999999999</v>
      </c>
    </row>
    <row r="331" spans="1:11" s="7" customFormat="1" ht="14.25" customHeight="1">
      <c r="A331" s="11" t="s">
        <v>998</v>
      </c>
      <c r="B331" s="11">
        <v>10</v>
      </c>
      <c r="C331" s="11" t="s">
        <v>1029</v>
      </c>
      <c r="D331" s="11" t="s">
        <v>15</v>
      </c>
      <c r="E331" s="11" t="s">
        <v>1030</v>
      </c>
      <c r="F331" s="11" t="s">
        <v>1031</v>
      </c>
      <c r="G331" s="20">
        <f aca="true" t="shared" si="29" ref="G331:G394">ROUND((F331*0.053),2)</f>
        <v>79.96</v>
      </c>
      <c r="H331" s="23">
        <f t="shared" si="25"/>
        <v>2620.8100000000004</v>
      </c>
      <c r="I331" s="23">
        <f t="shared" si="26"/>
        <v>2935.3900000000003</v>
      </c>
      <c r="J331" s="23">
        <f t="shared" si="27"/>
        <v>3450.26</v>
      </c>
      <c r="K331" s="23">
        <f t="shared" si="28"/>
        <v>4593.38</v>
      </c>
    </row>
    <row r="332" spans="1:11" s="7" customFormat="1" ht="14.25" customHeight="1">
      <c r="A332" s="11" t="s">
        <v>998</v>
      </c>
      <c r="B332" s="11">
        <v>11</v>
      </c>
      <c r="C332" s="11" t="s">
        <v>1032</v>
      </c>
      <c r="D332" s="11" t="s">
        <v>15</v>
      </c>
      <c r="E332" s="11" t="s">
        <v>1033</v>
      </c>
      <c r="F332" s="11" t="s">
        <v>1034</v>
      </c>
      <c r="G332" s="20">
        <f t="shared" si="29"/>
        <v>80.08</v>
      </c>
      <c r="H332" s="23">
        <f t="shared" si="25"/>
        <v>2623.08</v>
      </c>
      <c r="I332" s="23">
        <f t="shared" si="26"/>
        <v>2937.66</v>
      </c>
      <c r="J332" s="23">
        <f t="shared" si="27"/>
        <v>3452.5299999999997</v>
      </c>
      <c r="K332" s="23">
        <f t="shared" si="28"/>
        <v>4595.65</v>
      </c>
    </row>
    <row r="333" spans="1:11" s="7" customFormat="1" ht="14.25" customHeight="1">
      <c r="A333" s="11" t="s">
        <v>998</v>
      </c>
      <c r="B333" s="11">
        <v>12</v>
      </c>
      <c r="C333" s="11" t="s">
        <v>1035</v>
      </c>
      <c r="D333" s="11" t="s">
        <v>15</v>
      </c>
      <c r="E333" s="11" t="s">
        <v>1036</v>
      </c>
      <c r="F333" s="11" t="s">
        <v>1037</v>
      </c>
      <c r="G333" s="20">
        <f t="shared" si="29"/>
        <v>79.9</v>
      </c>
      <c r="H333" s="23">
        <f t="shared" si="25"/>
        <v>2619.51</v>
      </c>
      <c r="I333" s="23">
        <f t="shared" si="26"/>
        <v>2934.09</v>
      </c>
      <c r="J333" s="23">
        <f t="shared" si="27"/>
        <v>3448.9600000000005</v>
      </c>
      <c r="K333" s="23">
        <f t="shared" si="28"/>
        <v>4592.08</v>
      </c>
    </row>
    <row r="334" spans="1:11" s="7" customFormat="1" ht="14.25" customHeight="1">
      <c r="A334" s="11" t="s">
        <v>998</v>
      </c>
      <c r="B334" s="11">
        <v>13</v>
      </c>
      <c r="C334" s="11" t="s">
        <v>1038</v>
      </c>
      <c r="D334" s="11" t="s">
        <v>15</v>
      </c>
      <c r="E334" s="11" t="s">
        <v>1039</v>
      </c>
      <c r="F334" s="11" t="s">
        <v>1040</v>
      </c>
      <c r="G334" s="20">
        <f t="shared" si="29"/>
        <v>79.79</v>
      </c>
      <c r="H334" s="23">
        <f t="shared" si="25"/>
        <v>2617.4300000000003</v>
      </c>
      <c r="I334" s="23">
        <f t="shared" si="26"/>
        <v>2932.01</v>
      </c>
      <c r="J334" s="23">
        <f t="shared" si="27"/>
        <v>3446.88</v>
      </c>
      <c r="K334" s="23">
        <f t="shared" si="28"/>
        <v>4590</v>
      </c>
    </row>
    <row r="335" spans="1:11" s="7" customFormat="1" ht="14.25" customHeight="1">
      <c r="A335" s="11" t="s">
        <v>998</v>
      </c>
      <c r="B335" s="11">
        <v>14</v>
      </c>
      <c r="C335" s="11" t="s">
        <v>1041</v>
      </c>
      <c r="D335" s="11" t="s">
        <v>15</v>
      </c>
      <c r="E335" s="11" t="s">
        <v>1042</v>
      </c>
      <c r="F335" s="11" t="s">
        <v>1043</v>
      </c>
      <c r="G335" s="20">
        <f t="shared" si="29"/>
        <v>79.78</v>
      </c>
      <c r="H335" s="23">
        <f t="shared" si="25"/>
        <v>2617.15</v>
      </c>
      <c r="I335" s="23">
        <f t="shared" si="26"/>
        <v>2931.73</v>
      </c>
      <c r="J335" s="23">
        <f t="shared" si="27"/>
        <v>3446.6000000000004</v>
      </c>
      <c r="K335" s="23">
        <f t="shared" si="28"/>
        <v>4589.719999999999</v>
      </c>
    </row>
    <row r="336" spans="1:11" s="7" customFormat="1" ht="14.25" customHeight="1">
      <c r="A336" s="11" t="s">
        <v>998</v>
      </c>
      <c r="B336" s="11">
        <v>15</v>
      </c>
      <c r="C336" s="11" t="s">
        <v>1044</v>
      </c>
      <c r="D336" s="11" t="s">
        <v>15</v>
      </c>
      <c r="E336" s="11" t="s">
        <v>1045</v>
      </c>
      <c r="F336" s="11" t="s">
        <v>1046</v>
      </c>
      <c r="G336" s="20">
        <f t="shared" si="29"/>
        <v>79.98</v>
      </c>
      <c r="H336" s="23">
        <f t="shared" si="25"/>
        <v>2621.27</v>
      </c>
      <c r="I336" s="23">
        <f t="shared" si="26"/>
        <v>2935.85</v>
      </c>
      <c r="J336" s="23">
        <f t="shared" si="27"/>
        <v>3450.7200000000003</v>
      </c>
      <c r="K336" s="23">
        <f t="shared" si="28"/>
        <v>4593.839999999999</v>
      </c>
    </row>
    <row r="337" spans="1:11" s="7" customFormat="1" ht="14.25" customHeight="1">
      <c r="A337" s="11" t="s">
        <v>998</v>
      </c>
      <c r="B337" s="11">
        <v>16</v>
      </c>
      <c r="C337" s="11" t="s">
        <v>1047</v>
      </c>
      <c r="D337" s="11" t="s">
        <v>15</v>
      </c>
      <c r="E337" s="11" t="s">
        <v>1048</v>
      </c>
      <c r="F337" s="11" t="s">
        <v>1049</v>
      </c>
      <c r="G337" s="20">
        <f t="shared" si="29"/>
        <v>79.97</v>
      </c>
      <c r="H337" s="23">
        <f t="shared" si="25"/>
        <v>2621.02</v>
      </c>
      <c r="I337" s="23">
        <f t="shared" si="26"/>
        <v>2935.6</v>
      </c>
      <c r="J337" s="23">
        <f t="shared" si="27"/>
        <v>3450.47</v>
      </c>
      <c r="K337" s="23">
        <f t="shared" si="28"/>
        <v>4593.59</v>
      </c>
    </row>
    <row r="338" spans="1:11" s="7" customFormat="1" ht="14.25" customHeight="1">
      <c r="A338" s="11" t="s">
        <v>998</v>
      </c>
      <c r="B338" s="11">
        <v>17</v>
      </c>
      <c r="C338" s="11" t="s">
        <v>1050</v>
      </c>
      <c r="D338" s="11" t="s">
        <v>15</v>
      </c>
      <c r="E338" s="11" t="s">
        <v>1051</v>
      </c>
      <c r="F338" s="11" t="s">
        <v>1052</v>
      </c>
      <c r="G338" s="20">
        <f t="shared" si="29"/>
        <v>79.16</v>
      </c>
      <c r="H338" s="23">
        <f t="shared" si="25"/>
        <v>2604.83</v>
      </c>
      <c r="I338" s="23">
        <f t="shared" si="26"/>
        <v>2919.41</v>
      </c>
      <c r="J338" s="23">
        <f t="shared" si="27"/>
        <v>3434.2799999999997</v>
      </c>
      <c r="K338" s="23">
        <f t="shared" si="28"/>
        <v>4577.4</v>
      </c>
    </row>
    <row r="339" spans="1:11" s="7" customFormat="1" ht="14.25" customHeight="1">
      <c r="A339" s="11" t="s">
        <v>998</v>
      </c>
      <c r="B339" s="11">
        <v>18</v>
      </c>
      <c r="C339" s="11" t="s">
        <v>1053</v>
      </c>
      <c r="D339" s="11" t="s">
        <v>1054</v>
      </c>
      <c r="E339" s="11" t="s">
        <v>15</v>
      </c>
      <c r="F339" s="11" t="s">
        <v>1055</v>
      </c>
      <c r="G339" s="20">
        <f t="shared" si="29"/>
        <v>75.32</v>
      </c>
      <c r="H339" s="23">
        <f t="shared" si="25"/>
        <v>2528.6000000000004</v>
      </c>
      <c r="I339" s="23">
        <f t="shared" si="26"/>
        <v>2843.1800000000003</v>
      </c>
      <c r="J339" s="23">
        <f t="shared" si="27"/>
        <v>3358.0500000000006</v>
      </c>
      <c r="K339" s="23">
        <f t="shared" si="28"/>
        <v>4501.17</v>
      </c>
    </row>
    <row r="340" spans="1:11" s="7" customFormat="1" ht="14.25" customHeight="1">
      <c r="A340" s="11" t="s">
        <v>998</v>
      </c>
      <c r="B340" s="11">
        <v>19</v>
      </c>
      <c r="C340" s="11" t="s">
        <v>1056</v>
      </c>
      <c r="D340" s="11" t="s">
        <v>1057</v>
      </c>
      <c r="E340" s="11" t="s">
        <v>15</v>
      </c>
      <c r="F340" s="11" t="s">
        <v>1058</v>
      </c>
      <c r="G340" s="20">
        <f t="shared" si="29"/>
        <v>77.26</v>
      </c>
      <c r="H340" s="23">
        <f t="shared" si="25"/>
        <v>2567.2300000000005</v>
      </c>
      <c r="I340" s="23">
        <f t="shared" si="26"/>
        <v>2881.8100000000004</v>
      </c>
      <c r="J340" s="23">
        <f t="shared" si="27"/>
        <v>3396.6800000000003</v>
      </c>
      <c r="K340" s="23">
        <f t="shared" si="28"/>
        <v>4539.8</v>
      </c>
    </row>
    <row r="341" spans="1:11" s="7" customFormat="1" ht="14.25" customHeight="1">
      <c r="A341" s="11" t="s">
        <v>998</v>
      </c>
      <c r="B341" s="11">
        <v>20</v>
      </c>
      <c r="C341" s="11" t="s">
        <v>1059</v>
      </c>
      <c r="D341" s="11" t="s">
        <v>15</v>
      </c>
      <c r="E341" s="11" t="s">
        <v>1060</v>
      </c>
      <c r="F341" s="11" t="s">
        <v>1061</v>
      </c>
      <c r="G341" s="20">
        <f t="shared" si="29"/>
        <v>78.6</v>
      </c>
      <c r="H341" s="23">
        <f t="shared" si="25"/>
        <v>2593.75</v>
      </c>
      <c r="I341" s="23">
        <f t="shared" si="26"/>
        <v>2908.33</v>
      </c>
      <c r="J341" s="23">
        <f t="shared" si="27"/>
        <v>3423.2000000000003</v>
      </c>
      <c r="K341" s="23">
        <f t="shared" si="28"/>
        <v>4566.32</v>
      </c>
    </row>
    <row r="342" spans="1:11" s="7" customFormat="1" ht="14.25" customHeight="1">
      <c r="A342" s="11" t="s">
        <v>998</v>
      </c>
      <c r="B342" s="11">
        <v>21</v>
      </c>
      <c r="C342" s="11" t="s">
        <v>773</v>
      </c>
      <c r="D342" s="11" t="s">
        <v>15</v>
      </c>
      <c r="E342" s="11" t="s">
        <v>1062</v>
      </c>
      <c r="F342" s="11" t="s">
        <v>1063</v>
      </c>
      <c r="G342" s="20">
        <f t="shared" si="29"/>
        <v>80.13</v>
      </c>
      <c r="H342" s="23">
        <f t="shared" si="25"/>
        <v>2624.2400000000002</v>
      </c>
      <c r="I342" s="23">
        <f t="shared" si="26"/>
        <v>2938.82</v>
      </c>
      <c r="J342" s="23">
        <f t="shared" si="27"/>
        <v>3453.6900000000005</v>
      </c>
      <c r="K342" s="23">
        <f t="shared" si="28"/>
        <v>4596.81</v>
      </c>
    </row>
    <row r="343" spans="1:11" s="7" customFormat="1" ht="14.25" customHeight="1">
      <c r="A343" s="11" t="s">
        <v>998</v>
      </c>
      <c r="B343" s="11">
        <v>22</v>
      </c>
      <c r="C343" s="11" t="s">
        <v>1064</v>
      </c>
      <c r="D343" s="11" t="s">
        <v>15</v>
      </c>
      <c r="E343" s="11" t="s">
        <v>1065</v>
      </c>
      <c r="F343" s="11" t="s">
        <v>1066</v>
      </c>
      <c r="G343" s="20">
        <f t="shared" si="29"/>
        <v>76.82</v>
      </c>
      <c r="H343" s="23">
        <f t="shared" si="25"/>
        <v>2558.3900000000003</v>
      </c>
      <c r="I343" s="23">
        <f t="shared" si="26"/>
        <v>2872.9700000000003</v>
      </c>
      <c r="J343" s="23">
        <f t="shared" si="27"/>
        <v>3387.8400000000006</v>
      </c>
      <c r="K343" s="23">
        <f t="shared" si="28"/>
        <v>4530.959999999999</v>
      </c>
    </row>
    <row r="344" spans="1:11" s="7" customFormat="1" ht="14.25" customHeight="1">
      <c r="A344" s="11" t="s">
        <v>998</v>
      </c>
      <c r="B344" s="11">
        <v>23</v>
      </c>
      <c r="C344" s="11" t="s">
        <v>1067</v>
      </c>
      <c r="D344" s="11" t="s">
        <v>15</v>
      </c>
      <c r="E344" s="11" t="s">
        <v>1068</v>
      </c>
      <c r="F344" s="11" t="s">
        <v>1069</v>
      </c>
      <c r="G344" s="20">
        <f t="shared" si="29"/>
        <v>70.53</v>
      </c>
      <c r="H344" s="23">
        <f t="shared" si="25"/>
        <v>2433.5000000000005</v>
      </c>
      <c r="I344" s="23">
        <f t="shared" si="26"/>
        <v>2748.0800000000004</v>
      </c>
      <c r="J344" s="23">
        <f t="shared" si="27"/>
        <v>3262.9500000000003</v>
      </c>
      <c r="K344" s="23">
        <f t="shared" si="28"/>
        <v>4406.07</v>
      </c>
    </row>
    <row r="345" spans="1:11" s="7" customFormat="1" ht="14.25" customHeight="1">
      <c r="A345" s="11" t="s">
        <v>1070</v>
      </c>
      <c r="B345" s="11">
        <v>0</v>
      </c>
      <c r="C345" s="11" t="s">
        <v>1071</v>
      </c>
      <c r="D345" s="11" t="s">
        <v>15</v>
      </c>
      <c r="E345" s="11" t="s">
        <v>1072</v>
      </c>
      <c r="F345" s="11" t="s">
        <v>1073</v>
      </c>
      <c r="G345" s="20">
        <f t="shared" si="29"/>
        <v>62.67</v>
      </c>
      <c r="H345" s="23">
        <f t="shared" si="25"/>
        <v>2277.2000000000003</v>
      </c>
      <c r="I345" s="23">
        <f t="shared" si="26"/>
        <v>2591.78</v>
      </c>
      <c r="J345" s="23">
        <f t="shared" si="27"/>
        <v>3106.6500000000005</v>
      </c>
      <c r="K345" s="23">
        <f t="shared" si="28"/>
        <v>4249.77</v>
      </c>
    </row>
    <row r="346" spans="1:11" s="7" customFormat="1" ht="14.25" customHeight="1">
      <c r="A346" s="11" t="s">
        <v>1070</v>
      </c>
      <c r="B346" s="11">
        <v>1</v>
      </c>
      <c r="C346" s="11" t="s">
        <v>1074</v>
      </c>
      <c r="D346" s="11" t="s">
        <v>15</v>
      </c>
      <c r="E346" s="11" t="s">
        <v>1075</v>
      </c>
      <c r="F346" s="11" t="s">
        <v>1076</v>
      </c>
      <c r="G346" s="20">
        <f t="shared" si="29"/>
        <v>55.61</v>
      </c>
      <c r="H346" s="23">
        <f t="shared" si="25"/>
        <v>2136.9700000000003</v>
      </c>
      <c r="I346" s="23">
        <f t="shared" si="26"/>
        <v>2451.55</v>
      </c>
      <c r="J346" s="23">
        <f t="shared" si="27"/>
        <v>2966.4200000000005</v>
      </c>
      <c r="K346" s="23">
        <f t="shared" si="28"/>
        <v>4109.54</v>
      </c>
    </row>
    <row r="347" spans="1:11" s="7" customFormat="1" ht="14.25" customHeight="1">
      <c r="A347" s="11" t="s">
        <v>1070</v>
      </c>
      <c r="B347" s="11">
        <v>2</v>
      </c>
      <c r="C347" s="11" t="s">
        <v>1077</v>
      </c>
      <c r="D347" s="11" t="s">
        <v>1078</v>
      </c>
      <c r="E347" s="11" t="s">
        <v>15</v>
      </c>
      <c r="F347" s="11" t="s">
        <v>1079</v>
      </c>
      <c r="G347" s="20">
        <f t="shared" si="29"/>
        <v>53.5</v>
      </c>
      <c r="H347" s="23">
        <f t="shared" si="25"/>
        <v>2095.1400000000003</v>
      </c>
      <c r="I347" s="23">
        <f t="shared" si="26"/>
        <v>2409.7200000000003</v>
      </c>
      <c r="J347" s="23">
        <f t="shared" si="27"/>
        <v>2924.59</v>
      </c>
      <c r="K347" s="23">
        <f t="shared" si="28"/>
        <v>4067.71</v>
      </c>
    </row>
    <row r="348" spans="1:11" s="7" customFormat="1" ht="14.25" customHeight="1">
      <c r="A348" s="11" t="s">
        <v>1070</v>
      </c>
      <c r="B348" s="11">
        <v>3</v>
      </c>
      <c r="C348" s="11" t="s">
        <v>1080</v>
      </c>
      <c r="D348" s="11" t="s">
        <v>15</v>
      </c>
      <c r="E348" s="11" t="s">
        <v>1081</v>
      </c>
      <c r="F348" s="11" t="s">
        <v>1082</v>
      </c>
      <c r="G348" s="20">
        <f t="shared" si="29"/>
        <v>49.63</v>
      </c>
      <c r="H348" s="23">
        <f t="shared" si="25"/>
        <v>2018.1600000000003</v>
      </c>
      <c r="I348" s="23">
        <f t="shared" si="26"/>
        <v>2332.7400000000002</v>
      </c>
      <c r="J348" s="23">
        <f t="shared" si="27"/>
        <v>2847.61</v>
      </c>
      <c r="K348" s="23">
        <f t="shared" si="28"/>
        <v>3990.73</v>
      </c>
    </row>
    <row r="349" spans="1:11" s="7" customFormat="1" ht="14.25" customHeight="1">
      <c r="A349" s="11" t="s">
        <v>1070</v>
      </c>
      <c r="B349" s="11">
        <v>4</v>
      </c>
      <c r="C349" s="11" t="s">
        <v>1083</v>
      </c>
      <c r="D349" s="11" t="s">
        <v>1084</v>
      </c>
      <c r="E349" s="11" t="s">
        <v>15</v>
      </c>
      <c r="F349" s="11" t="s">
        <v>1085</v>
      </c>
      <c r="G349" s="20">
        <f t="shared" si="29"/>
        <v>49.67</v>
      </c>
      <c r="H349" s="23">
        <f t="shared" si="25"/>
        <v>2018.9</v>
      </c>
      <c r="I349" s="23">
        <f t="shared" si="26"/>
        <v>2333.48</v>
      </c>
      <c r="J349" s="23">
        <f t="shared" si="27"/>
        <v>2848.3500000000004</v>
      </c>
      <c r="K349" s="23">
        <f t="shared" si="28"/>
        <v>3991.47</v>
      </c>
    </row>
    <row r="350" spans="1:11" s="7" customFormat="1" ht="14.25" customHeight="1">
      <c r="A350" s="11" t="s">
        <v>1070</v>
      </c>
      <c r="B350" s="11">
        <v>5</v>
      </c>
      <c r="C350" s="11" t="s">
        <v>1086</v>
      </c>
      <c r="D350" s="11" t="s">
        <v>1087</v>
      </c>
      <c r="E350" s="11" t="s">
        <v>15</v>
      </c>
      <c r="F350" s="11" t="s">
        <v>1088</v>
      </c>
      <c r="G350" s="20">
        <f t="shared" si="29"/>
        <v>49.3</v>
      </c>
      <c r="H350" s="23">
        <f t="shared" si="25"/>
        <v>2011.67</v>
      </c>
      <c r="I350" s="23">
        <f t="shared" si="26"/>
        <v>2326.25</v>
      </c>
      <c r="J350" s="23">
        <f t="shared" si="27"/>
        <v>2841.1200000000003</v>
      </c>
      <c r="K350" s="23">
        <f t="shared" si="28"/>
        <v>3984.24</v>
      </c>
    </row>
    <row r="351" spans="1:11" s="7" customFormat="1" ht="14.25" customHeight="1">
      <c r="A351" s="11" t="s">
        <v>1070</v>
      </c>
      <c r="B351" s="11">
        <v>6</v>
      </c>
      <c r="C351" s="11" t="s">
        <v>1089</v>
      </c>
      <c r="D351" s="11" t="s">
        <v>1090</v>
      </c>
      <c r="E351" s="11" t="s">
        <v>15</v>
      </c>
      <c r="F351" s="11" t="s">
        <v>1091</v>
      </c>
      <c r="G351" s="20">
        <f t="shared" si="29"/>
        <v>49.13</v>
      </c>
      <c r="H351" s="23">
        <f t="shared" si="25"/>
        <v>2008.3200000000002</v>
      </c>
      <c r="I351" s="23">
        <f t="shared" si="26"/>
        <v>2322.9</v>
      </c>
      <c r="J351" s="23">
        <f t="shared" si="27"/>
        <v>2837.7700000000004</v>
      </c>
      <c r="K351" s="23">
        <f t="shared" si="28"/>
        <v>3980.89</v>
      </c>
    </row>
    <row r="352" spans="1:11" s="7" customFormat="1" ht="14.25" customHeight="1">
      <c r="A352" s="11" t="s">
        <v>1070</v>
      </c>
      <c r="B352" s="11">
        <v>7</v>
      </c>
      <c r="C352" s="11" t="s">
        <v>1092</v>
      </c>
      <c r="D352" s="11" t="s">
        <v>1093</v>
      </c>
      <c r="E352" s="11" t="s">
        <v>15</v>
      </c>
      <c r="F352" s="11" t="s">
        <v>1094</v>
      </c>
      <c r="G352" s="20">
        <f t="shared" si="29"/>
        <v>51.87</v>
      </c>
      <c r="H352" s="23">
        <f t="shared" si="25"/>
        <v>2062.7</v>
      </c>
      <c r="I352" s="23">
        <f t="shared" si="26"/>
        <v>2377.2799999999997</v>
      </c>
      <c r="J352" s="23">
        <f t="shared" si="27"/>
        <v>2892.15</v>
      </c>
      <c r="K352" s="23">
        <f t="shared" si="28"/>
        <v>4035.2699999999995</v>
      </c>
    </row>
    <row r="353" spans="1:11" s="7" customFormat="1" ht="14.25" customHeight="1">
      <c r="A353" s="11" t="s">
        <v>1070</v>
      </c>
      <c r="B353" s="11">
        <v>8</v>
      </c>
      <c r="C353" s="11" t="s">
        <v>1095</v>
      </c>
      <c r="D353" s="11" t="s">
        <v>1096</v>
      </c>
      <c r="E353" s="11" t="s">
        <v>15</v>
      </c>
      <c r="F353" s="11" t="s">
        <v>1097</v>
      </c>
      <c r="G353" s="20">
        <f t="shared" si="29"/>
        <v>56.87</v>
      </c>
      <c r="H353" s="23">
        <f t="shared" si="25"/>
        <v>2162.06</v>
      </c>
      <c r="I353" s="23">
        <f t="shared" si="26"/>
        <v>2476.64</v>
      </c>
      <c r="J353" s="23">
        <f t="shared" si="27"/>
        <v>2991.51</v>
      </c>
      <c r="K353" s="23">
        <f t="shared" si="28"/>
        <v>4134.63</v>
      </c>
    </row>
    <row r="354" spans="1:11" s="7" customFormat="1" ht="14.25" customHeight="1">
      <c r="A354" s="11" t="s">
        <v>1070</v>
      </c>
      <c r="B354" s="11">
        <v>9</v>
      </c>
      <c r="C354" s="11" t="s">
        <v>1098</v>
      </c>
      <c r="D354" s="11" t="s">
        <v>1099</v>
      </c>
      <c r="E354" s="11" t="s">
        <v>15</v>
      </c>
      <c r="F354" s="11" t="s">
        <v>1100</v>
      </c>
      <c r="G354" s="20">
        <f t="shared" si="29"/>
        <v>63.51</v>
      </c>
      <c r="H354" s="23">
        <f t="shared" si="25"/>
        <v>2293.8700000000003</v>
      </c>
      <c r="I354" s="23">
        <f t="shared" si="26"/>
        <v>2608.4500000000003</v>
      </c>
      <c r="J354" s="23">
        <f t="shared" si="27"/>
        <v>3123.3200000000006</v>
      </c>
      <c r="K354" s="23">
        <f t="shared" si="28"/>
        <v>4266.4400000000005</v>
      </c>
    </row>
    <row r="355" spans="1:11" s="7" customFormat="1" ht="14.25" customHeight="1">
      <c r="A355" s="11" t="s">
        <v>1070</v>
      </c>
      <c r="B355" s="11">
        <v>10</v>
      </c>
      <c r="C355" s="11" t="s">
        <v>1101</v>
      </c>
      <c r="D355" s="11" t="s">
        <v>15</v>
      </c>
      <c r="E355" s="11" t="s">
        <v>68</v>
      </c>
      <c r="F355" s="11" t="s">
        <v>1102</v>
      </c>
      <c r="G355" s="20">
        <f t="shared" si="29"/>
        <v>73.44</v>
      </c>
      <c r="H355" s="23">
        <f t="shared" si="25"/>
        <v>2491.23</v>
      </c>
      <c r="I355" s="23">
        <f t="shared" si="26"/>
        <v>2805.81</v>
      </c>
      <c r="J355" s="23">
        <f t="shared" si="27"/>
        <v>3320.6800000000003</v>
      </c>
      <c r="K355" s="23">
        <f t="shared" si="28"/>
        <v>4463.799999999999</v>
      </c>
    </row>
    <row r="356" spans="1:11" s="7" customFormat="1" ht="14.25" customHeight="1">
      <c r="A356" s="11" t="s">
        <v>1070</v>
      </c>
      <c r="B356" s="11">
        <v>11</v>
      </c>
      <c r="C356" s="11" t="s">
        <v>1103</v>
      </c>
      <c r="D356" s="11" t="s">
        <v>15</v>
      </c>
      <c r="E356" s="11" t="s">
        <v>1104</v>
      </c>
      <c r="F356" s="11" t="s">
        <v>1105</v>
      </c>
      <c r="G356" s="20">
        <f t="shared" si="29"/>
        <v>75.88</v>
      </c>
      <c r="H356" s="23">
        <f t="shared" si="25"/>
        <v>2539.79</v>
      </c>
      <c r="I356" s="23">
        <f t="shared" si="26"/>
        <v>2854.37</v>
      </c>
      <c r="J356" s="23">
        <f t="shared" si="27"/>
        <v>3369.2400000000002</v>
      </c>
      <c r="K356" s="23">
        <f t="shared" si="28"/>
        <v>4512.36</v>
      </c>
    </row>
    <row r="357" spans="1:11" s="7" customFormat="1" ht="14.25" customHeight="1">
      <c r="A357" s="11" t="s">
        <v>1070</v>
      </c>
      <c r="B357" s="11">
        <v>12</v>
      </c>
      <c r="C357" s="11" t="s">
        <v>1106</v>
      </c>
      <c r="D357" s="11" t="s">
        <v>15</v>
      </c>
      <c r="E357" s="11" t="s">
        <v>1107</v>
      </c>
      <c r="F357" s="11" t="s">
        <v>1108</v>
      </c>
      <c r="G357" s="20">
        <f t="shared" si="29"/>
        <v>75.88</v>
      </c>
      <c r="H357" s="23">
        <f t="shared" si="25"/>
        <v>2539.6600000000003</v>
      </c>
      <c r="I357" s="23">
        <f t="shared" si="26"/>
        <v>2854.2400000000002</v>
      </c>
      <c r="J357" s="23">
        <f t="shared" si="27"/>
        <v>3369.1100000000006</v>
      </c>
      <c r="K357" s="23">
        <f t="shared" si="28"/>
        <v>4512.2300000000005</v>
      </c>
    </row>
    <row r="358" spans="1:11" s="7" customFormat="1" ht="14.25" customHeight="1">
      <c r="A358" s="11" t="s">
        <v>1070</v>
      </c>
      <c r="B358" s="11">
        <v>13</v>
      </c>
      <c r="C358" s="11" t="s">
        <v>1109</v>
      </c>
      <c r="D358" s="11" t="s">
        <v>15</v>
      </c>
      <c r="E358" s="11" t="s">
        <v>1110</v>
      </c>
      <c r="F358" s="11" t="s">
        <v>1111</v>
      </c>
      <c r="G358" s="20">
        <f t="shared" si="29"/>
        <v>75.89</v>
      </c>
      <c r="H358" s="23">
        <f t="shared" si="25"/>
        <v>2539.91</v>
      </c>
      <c r="I358" s="23">
        <f t="shared" si="26"/>
        <v>2854.49</v>
      </c>
      <c r="J358" s="23">
        <f t="shared" si="27"/>
        <v>3369.36</v>
      </c>
      <c r="K358" s="23">
        <f t="shared" si="28"/>
        <v>4512.4800000000005</v>
      </c>
    </row>
    <row r="359" spans="1:11" s="7" customFormat="1" ht="14.25" customHeight="1">
      <c r="A359" s="11" t="s">
        <v>1070</v>
      </c>
      <c r="B359" s="11">
        <v>14</v>
      </c>
      <c r="C359" s="11" t="s">
        <v>1112</v>
      </c>
      <c r="D359" s="11" t="s">
        <v>15</v>
      </c>
      <c r="E359" s="11" t="s">
        <v>52</v>
      </c>
      <c r="F359" s="11" t="s">
        <v>1113</v>
      </c>
      <c r="G359" s="20">
        <f t="shared" si="29"/>
        <v>75.81</v>
      </c>
      <c r="H359" s="23">
        <f t="shared" si="25"/>
        <v>2538.3700000000003</v>
      </c>
      <c r="I359" s="23">
        <f t="shared" si="26"/>
        <v>2852.9500000000003</v>
      </c>
      <c r="J359" s="23">
        <f t="shared" si="27"/>
        <v>3367.82</v>
      </c>
      <c r="K359" s="23">
        <f t="shared" si="28"/>
        <v>4510.9400000000005</v>
      </c>
    </row>
    <row r="360" spans="1:11" s="7" customFormat="1" ht="14.25" customHeight="1">
      <c r="A360" s="11" t="s">
        <v>1070</v>
      </c>
      <c r="B360" s="11">
        <v>15</v>
      </c>
      <c r="C360" s="11" t="s">
        <v>1114</v>
      </c>
      <c r="D360" s="11" t="s">
        <v>15</v>
      </c>
      <c r="E360" s="11" t="s">
        <v>1115</v>
      </c>
      <c r="F360" s="11" t="s">
        <v>1116</v>
      </c>
      <c r="G360" s="20">
        <f t="shared" si="29"/>
        <v>78.12</v>
      </c>
      <c r="H360" s="23">
        <f t="shared" si="25"/>
        <v>2584.26</v>
      </c>
      <c r="I360" s="23">
        <f t="shared" si="26"/>
        <v>2898.84</v>
      </c>
      <c r="J360" s="23">
        <f t="shared" si="27"/>
        <v>3413.71</v>
      </c>
      <c r="K360" s="23">
        <f t="shared" si="28"/>
        <v>4556.83</v>
      </c>
    </row>
    <row r="361" spans="1:11" s="7" customFormat="1" ht="14.25" customHeight="1">
      <c r="A361" s="11" t="s">
        <v>1070</v>
      </c>
      <c r="B361" s="11">
        <v>16</v>
      </c>
      <c r="C361" s="11" t="s">
        <v>1117</v>
      </c>
      <c r="D361" s="11" t="s">
        <v>15</v>
      </c>
      <c r="E361" s="11" t="s">
        <v>1118</v>
      </c>
      <c r="F361" s="11" t="s">
        <v>1119</v>
      </c>
      <c r="G361" s="20">
        <f t="shared" si="29"/>
        <v>78.03</v>
      </c>
      <c r="H361" s="23">
        <f t="shared" si="25"/>
        <v>2582.53</v>
      </c>
      <c r="I361" s="23">
        <f t="shared" si="26"/>
        <v>2897.11</v>
      </c>
      <c r="J361" s="23">
        <f t="shared" si="27"/>
        <v>3411.98</v>
      </c>
      <c r="K361" s="23">
        <f t="shared" si="28"/>
        <v>4555.099999999999</v>
      </c>
    </row>
    <row r="362" spans="1:11" s="7" customFormat="1" ht="14.25" customHeight="1">
      <c r="A362" s="11" t="s">
        <v>1070</v>
      </c>
      <c r="B362" s="11">
        <v>17</v>
      </c>
      <c r="C362" s="11" t="s">
        <v>1120</v>
      </c>
      <c r="D362" s="11" t="s">
        <v>15</v>
      </c>
      <c r="E362" s="11" t="s">
        <v>1121</v>
      </c>
      <c r="F362" s="11" t="s">
        <v>1122</v>
      </c>
      <c r="G362" s="20">
        <f t="shared" si="29"/>
        <v>78.24</v>
      </c>
      <c r="H362" s="23">
        <f t="shared" si="25"/>
        <v>2586.58</v>
      </c>
      <c r="I362" s="23">
        <f t="shared" si="26"/>
        <v>2901.16</v>
      </c>
      <c r="J362" s="23">
        <f t="shared" si="27"/>
        <v>3416.0299999999997</v>
      </c>
      <c r="K362" s="23">
        <f t="shared" si="28"/>
        <v>4559.15</v>
      </c>
    </row>
    <row r="363" spans="1:11" s="7" customFormat="1" ht="14.25" customHeight="1">
      <c r="A363" s="11" t="s">
        <v>1070</v>
      </c>
      <c r="B363" s="11">
        <v>18</v>
      </c>
      <c r="C363" s="11" t="s">
        <v>1123</v>
      </c>
      <c r="D363" s="11" t="s">
        <v>1124</v>
      </c>
      <c r="E363" s="11" t="s">
        <v>15</v>
      </c>
      <c r="F363" s="11" t="s">
        <v>1125</v>
      </c>
      <c r="G363" s="20">
        <f t="shared" si="29"/>
        <v>74.08</v>
      </c>
      <c r="H363" s="23">
        <f t="shared" si="25"/>
        <v>2503.9700000000003</v>
      </c>
      <c r="I363" s="23">
        <f t="shared" si="26"/>
        <v>2818.55</v>
      </c>
      <c r="J363" s="23">
        <f t="shared" si="27"/>
        <v>3333.42</v>
      </c>
      <c r="K363" s="23">
        <f t="shared" si="28"/>
        <v>4476.54</v>
      </c>
    </row>
    <row r="364" spans="1:11" s="7" customFormat="1" ht="14.25" customHeight="1">
      <c r="A364" s="11" t="s">
        <v>1070</v>
      </c>
      <c r="B364" s="11">
        <v>19</v>
      </c>
      <c r="C364" s="11" t="s">
        <v>1126</v>
      </c>
      <c r="D364" s="11" t="s">
        <v>899</v>
      </c>
      <c r="E364" s="11" t="s">
        <v>15</v>
      </c>
      <c r="F364" s="11" t="s">
        <v>1127</v>
      </c>
      <c r="G364" s="20">
        <f t="shared" si="29"/>
        <v>76.62</v>
      </c>
      <c r="H364" s="23">
        <f t="shared" si="25"/>
        <v>2554.4</v>
      </c>
      <c r="I364" s="23">
        <f t="shared" si="26"/>
        <v>2868.98</v>
      </c>
      <c r="J364" s="23">
        <f t="shared" si="27"/>
        <v>3383.8500000000004</v>
      </c>
      <c r="K364" s="23">
        <f t="shared" si="28"/>
        <v>4526.97</v>
      </c>
    </row>
    <row r="365" spans="1:11" s="7" customFormat="1" ht="14.25" customHeight="1">
      <c r="A365" s="11" t="s">
        <v>1070</v>
      </c>
      <c r="B365" s="11">
        <v>20</v>
      </c>
      <c r="C365" s="11" t="s">
        <v>1128</v>
      </c>
      <c r="D365" s="11" t="s">
        <v>1129</v>
      </c>
      <c r="E365" s="11" t="s">
        <v>15</v>
      </c>
      <c r="F365" s="11" t="s">
        <v>1130</v>
      </c>
      <c r="G365" s="20">
        <f t="shared" si="29"/>
        <v>78.85</v>
      </c>
      <c r="H365" s="23">
        <f t="shared" si="25"/>
        <v>2598.7000000000003</v>
      </c>
      <c r="I365" s="23">
        <f t="shared" si="26"/>
        <v>2913.28</v>
      </c>
      <c r="J365" s="23">
        <f t="shared" si="27"/>
        <v>3428.15</v>
      </c>
      <c r="K365" s="23">
        <f t="shared" si="28"/>
        <v>4571.27</v>
      </c>
    </row>
    <row r="366" spans="1:11" s="7" customFormat="1" ht="14.25" customHeight="1">
      <c r="A366" s="11" t="s">
        <v>1070</v>
      </c>
      <c r="B366" s="11">
        <v>21</v>
      </c>
      <c r="C366" s="11" t="s">
        <v>1131</v>
      </c>
      <c r="D366" s="11" t="s">
        <v>15</v>
      </c>
      <c r="E366" s="11" t="s">
        <v>1132</v>
      </c>
      <c r="F366" s="11" t="s">
        <v>1133</v>
      </c>
      <c r="G366" s="20">
        <f t="shared" si="29"/>
        <v>79.89</v>
      </c>
      <c r="H366" s="23">
        <f t="shared" si="25"/>
        <v>2619.32</v>
      </c>
      <c r="I366" s="23">
        <f t="shared" si="26"/>
        <v>2933.9</v>
      </c>
      <c r="J366" s="23">
        <f t="shared" si="27"/>
        <v>3448.77</v>
      </c>
      <c r="K366" s="23">
        <f t="shared" si="28"/>
        <v>4591.89</v>
      </c>
    </row>
    <row r="367" spans="1:11" s="7" customFormat="1" ht="14.25" customHeight="1">
      <c r="A367" s="11" t="s">
        <v>1070</v>
      </c>
      <c r="B367" s="11">
        <v>22</v>
      </c>
      <c r="C367" s="11" t="s">
        <v>1134</v>
      </c>
      <c r="D367" s="11" t="s">
        <v>15</v>
      </c>
      <c r="E367" s="11" t="s">
        <v>1135</v>
      </c>
      <c r="F367" s="11" t="s">
        <v>1136</v>
      </c>
      <c r="G367" s="20">
        <f t="shared" si="29"/>
        <v>75.77</v>
      </c>
      <c r="H367" s="23">
        <f t="shared" si="25"/>
        <v>2537.47</v>
      </c>
      <c r="I367" s="23">
        <f t="shared" si="26"/>
        <v>2852.0499999999997</v>
      </c>
      <c r="J367" s="23">
        <f t="shared" si="27"/>
        <v>3366.92</v>
      </c>
      <c r="K367" s="23">
        <f t="shared" si="28"/>
        <v>4510.04</v>
      </c>
    </row>
    <row r="368" spans="1:11" s="7" customFormat="1" ht="14.25" customHeight="1">
      <c r="A368" s="11" t="s">
        <v>1070</v>
      </c>
      <c r="B368" s="11">
        <v>23</v>
      </c>
      <c r="C368" s="11" t="s">
        <v>1137</v>
      </c>
      <c r="D368" s="11" t="s">
        <v>15</v>
      </c>
      <c r="E368" s="11" t="s">
        <v>1138</v>
      </c>
      <c r="F368" s="11" t="s">
        <v>1139</v>
      </c>
      <c r="G368" s="20">
        <f t="shared" si="29"/>
        <v>66.94</v>
      </c>
      <c r="H368" s="23">
        <f t="shared" si="25"/>
        <v>2362.15</v>
      </c>
      <c r="I368" s="23">
        <f t="shared" si="26"/>
        <v>2676.73</v>
      </c>
      <c r="J368" s="23">
        <f t="shared" si="27"/>
        <v>3191.6</v>
      </c>
      <c r="K368" s="23">
        <f t="shared" si="28"/>
        <v>4334.719999999999</v>
      </c>
    </row>
    <row r="369" spans="1:11" s="7" customFormat="1" ht="14.25" customHeight="1">
      <c r="A369" s="11" t="s">
        <v>1140</v>
      </c>
      <c r="B369" s="11">
        <v>0</v>
      </c>
      <c r="C369" s="11" t="s">
        <v>1141</v>
      </c>
      <c r="D369" s="11" t="s">
        <v>15</v>
      </c>
      <c r="E369" s="11" t="s">
        <v>1142</v>
      </c>
      <c r="F369" s="11" t="s">
        <v>1143</v>
      </c>
      <c r="G369" s="20">
        <f t="shared" si="29"/>
        <v>58.07</v>
      </c>
      <c r="H369" s="23">
        <f t="shared" si="25"/>
        <v>2185.84</v>
      </c>
      <c r="I369" s="23">
        <f t="shared" si="26"/>
        <v>2500.42</v>
      </c>
      <c r="J369" s="23">
        <f t="shared" si="27"/>
        <v>3015.2900000000004</v>
      </c>
      <c r="K369" s="23">
        <f t="shared" si="28"/>
        <v>4158.41</v>
      </c>
    </row>
    <row r="370" spans="1:11" s="7" customFormat="1" ht="14.25" customHeight="1">
      <c r="A370" s="11" t="s">
        <v>1140</v>
      </c>
      <c r="B370" s="11">
        <v>1</v>
      </c>
      <c r="C370" s="11" t="s">
        <v>1144</v>
      </c>
      <c r="D370" s="11" t="s">
        <v>15</v>
      </c>
      <c r="E370" s="11" t="s">
        <v>1145</v>
      </c>
      <c r="F370" s="11" t="s">
        <v>1146</v>
      </c>
      <c r="G370" s="20">
        <f t="shared" si="29"/>
        <v>49.01</v>
      </c>
      <c r="H370" s="23">
        <f t="shared" si="25"/>
        <v>2005.97</v>
      </c>
      <c r="I370" s="23">
        <f t="shared" si="26"/>
        <v>2320.55</v>
      </c>
      <c r="J370" s="23">
        <f t="shared" si="27"/>
        <v>2835.42</v>
      </c>
      <c r="K370" s="23">
        <f t="shared" si="28"/>
        <v>3978.54</v>
      </c>
    </row>
    <row r="371" spans="1:11" s="7" customFormat="1" ht="14.25" customHeight="1">
      <c r="A371" s="11" t="s">
        <v>1140</v>
      </c>
      <c r="B371" s="11">
        <v>2</v>
      </c>
      <c r="C371" s="11" t="s">
        <v>1147</v>
      </c>
      <c r="D371" s="11" t="s">
        <v>15</v>
      </c>
      <c r="E371" s="11" t="s">
        <v>1148</v>
      </c>
      <c r="F371" s="11" t="s">
        <v>1149</v>
      </c>
      <c r="G371" s="20">
        <f t="shared" si="29"/>
        <v>49.51</v>
      </c>
      <c r="H371" s="23">
        <f t="shared" si="25"/>
        <v>2015.78</v>
      </c>
      <c r="I371" s="23">
        <f t="shared" si="26"/>
        <v>2330.36</v>
      </c>
      <c r="J371" s="23">
        <f t="shared" si="27"/>
        <v>2845.2300000000005</v>
      </c>
      <c r="K371" s="23">
        <f t="shared" si="28"/>
        <v>3988.35</v>
      </c>
    </row>
    <row r="372" spans="1:11" s="7" customFormat="1" ht="14.25" customHeight="1">
      <c r="A372" s="11" t="s">
        <v>1140</v>
      </c>
      <c r="B372" s="11">
        <v>3</v>
      </c>
      <c r="C372" s="11" t="s">
        <v>1150</v>
      </c>
      <c r="D372" s="11" t="s">
        <v>15</v>
      </c>
      <c r="E372" s="11" t="s">
        <v>1151</v>
      </c>
      <c r="F372" s="11" t="s">
        <v>1152</v>
      </c>
      <c r="G372" s="20">
        <f t="shared" si="29"/>
        <v>47.53</v>
      </c>
      <c r="H372" s="23">
        <f t="shared" si="25"/>
        <v>1976.44</v>
      </c>
      <c r="I372" s="23">
        <f t="shared" si="26"/>
        <v>2291.02</v>
      </c>
      <c r="J372" s="23">
        <f t="shared" si="27"/>
        <v>2805.8900000000003</v>
      </c>
      <c r="K372" s="23">
        <f t="shared" si="28"/>
        <v>3949.0099999999998</v>
      </c>
    </row>
    <row r="373" spans="1:11" s="7" customFormat="1" ht="14.25" customHeight="1">
      <c r="A373" s="11" t="s">
        <v>1140</v>
      </c>
      <c r="B373" s="11">
        <v>4</v>
      </c>
      <c r="C373" s="11" t="s">
        <v>1153</v>
      </c>
      <c r="D373" s="11" t="s">
        <v>1154</v>
      </c>
      <c r="E373" s="11" t="s">
        <v>15</v>
      </c>
      <c r="F373" s="11" t="s">
        <v>1155</v>
      </c>
      <c r="G373" s="20">
        <f t="shared" si="29"/>
        <v>48.7</v>
      </c>
      <c r="H373" s="23">
        <f t="shared" si="25"/>
        <v>1999.6700000000003</v>
      </c>
      <c r="I373" s="23">
        <f t="shared" si="26"/>
        <v>2314.25</v>
      </c>
      <c r="J373" s="23">
        <f t="shared" si="27"/>
        <v>2829.12</v>
      </c>
      <c r="K373" s="23">
        <f t="shared" si="28"/>
        <v>3972.24</v>
      </c>
    </row>
    <row r="374" spans="1:11" s="7" customFormat="1" ht="14.25" customHeight="1">
      <c r="A374" s="11" t="s">
        <v>1140</v>
      </c>
      <c r="B374" s="11">
        <v>5</v>
      </c>
      <c r="C374" s="11" t="s">
        <v>1156</v>
      </c>
      <c r="D374" s="11" t="s">
        <v>1157</v>
      </c>
      <c r="E374" s="11" t="s">
        <v>15</v>
      </c>
      <c r="F374" s="11" t="s">
        <v>1158</v>
      </c>
      <c r="G374" s="20">
        <f t="shared" si="29"/>
        <v>50.84</v>
      </c>
      <c r="H374" s="23">
        <f t="shared" si="25"/>
        <v>2042.1699999999998</v>
      </c>
      <c r="I374" s="23">
        <f t="shared" si="26"/>
        <v>2356.75</v>
      </c>
      <c r="J374" s="23">
        <f t="shared" si="27"/>
        <v>2871.6200000000003</v>
      </c>
      <c r="K374" s="23">
        <f t="shared" si="28"/>
        <v>4014.74</v>
      </c>
    </row>
    <row r="375" spans="1:11" s="7" customFormat="1" ht="14.25" customHeight="1">
      <c r="A375" s="11" t="s">
        <v>1140</v>
      </c>
      <c r="B375" s="11">
        <v>6</v>
      </c>
      <c r="C375" s="11" t="s">
        <v>1159</v>
      </c>
      <c r="D375" s="11" t="s">
        <v>1160</v>
      </c>
      <c r="E375" s="11" t="s">
        <v>15</v>
      </c>
      <c r="F375" s="11" t="s">
        <v>1161</v>
      </c>
      <c r="G375" s="20">
        <f t="shared" si="29"/>
        <v>56.64</v>
      </c>
      <c r="H375" s="23">
        <f t="shared" si="25"/>
        <v>2157.52</v>
      </c>
      <c r="I375" s="23">
        <f t="shared" si="26"/>
        <v>2472.1</v>
      </c>
      <c r="J375" s="23">
        <f t="shared" si="27"/>
        <v>2986.97</v>
      </c>
      <c r="K375" s="23">
        <f t="shared" si="28"/>
        <v>4130.09</v>
      </c>
    </row>
    <row r="376" spans="1:11" s="7" customFormat="1" ht="14.25" customHeight="1">
      <c r="A376" s="11" t="s">
        <v>1140</v>
      </c>
      <c r="B376" s="11">
        <v>7</v>
      </c>
      <c r="C376" s="11" t="s">
        <v>1162</v>
      </c>
      <c r="D376" s="11" t="s">
        <v>1163</v>
      </c>
      <c r="E376" s="11" t="s">
        <v>15</v>
      </c>
      <c r="F376" s="11" t="s">
        <v>1164</v>
      </c>
      <c r="G376" s="20">
        <f t="shared" si="29"/>
        <v>69.66</v>
      </c>
      <c r="H376" s="23">
        <f t="shared" si="25"/>
        <v>2416.1099999999997</v>
      </c>
      <c r="I376" s="23">
        <f t="shared" si="26"/>
        <v>2730.6899999999996</v>
      </c>
      <c r="J376" s="23">
        <f t="shared" si="27"/>
        <v>3245.56</v>
      </c>
      <c r="K376" s="23">
        <f t="shared" si="28"/>
        <v>4388.679999999999</v>
      </c>
    </row>
    <row r="377" spans="1:11" s="7" customFormat="1" ht="14.25" customHeight="1">
      <c r="A377" s="11" t="s">
        <v>1140</v>
      </c>
      <c r="B377" s="11">
        <v>8</v>
      </c>
      <c r="C377" s="11" t="s">
        <v>1165</v>
      </c>
      <c r="D377" s="11" t="s">
        <v>1166</v>
      </c>
      <c r="E377" s="11" t="s">
        <v>15</v>
      </c>
      <c r="F377" s="11" t="s">
        <v>1167</v>
      </c>
      <c r="G377" s="20">
        <f t="shared" si="29"/>
        <v>77.31</v>
      </c>
      <c r="H377" s="23">
        <f t="shared" si="25"/>
        <v>2568.07</v>
      </c>
      <c r="I377" s="23">
        <f t="shared" si="26"/>
        <v>2882.65</v>
      </c>
      <c r="J377" s="23">
        <f t="shared" si="27"/>
        <v>3397.52</v>
      </c>
      <c r="K377" s="23">
        <f t="shared" si="28"/>
        <v>4540.64</v>
      </c>
    </row>
    <row r="378" spans="1:11" s="7" customFormat="1" ht="14.25" customHeight="1">
      <c r="A378" s="11" t="s">
        <v>1140</v>
      </c>
      <c r="B378" s="11">
        <v>9</v>
      </c>
      <c r="C378" s="11" t="s">
        <v>1168</v>
      </c>
      <c r="D378" s="11" t="s">
        <v>1169</v>
      </c>
      <c r="E378" s="11" t="s">
        <v>15</v>
      </c>
      <c r="F378" s="11" t="s">
        <v>1170</v>
      </c>
      <c r="G378" s="20">
        <f t="shared" si="29"/>
        <v>80.23</v>
      </c>
      <c r="H378" s="23">
        <f t="shared" si="25"/>
        <v>2626.17</v>
      </c>
      <c r="I378" s="23">
        <f t="shared" si="26"/>
        <v>2940.75</v>
      </c>
      <c r="J378" s="23">
        <f t="shared" si="27"/>
        <v>3455.6200000000003</v>
      </c>
      <c r="K378" s="23">
        <f t="shared" si="28"/>
        <v>4598.74</v>
      </c>
    </row>
    <row r="379" spans="1:11" s="7" customFormat="1" ht="14.25" customHeight="1">
      <c r="A379" s="11" t="s">
        <v>1140</v>
      </c>
      <c r="B379" s="11">
        <v>10</v>
      </c>
      <c r="C379" s="11" t="s">
        <v>1171</v>
      </c>
      <c r="D379" s="11" t="s">
        <v>1172</v>
      </c>
      <c r="E379" s="11" t="s">
        <v>15</v>
      </c>
      <c r="F379" s="11" t="s">
        <v>1173</v>
      </c>
      <c r="G379" s="20">
        <f t="shared" si="29"/>
        <v>80.92</v>
      </c>
      <c r="H379" s="23">
        <f t="shared" si="25"/>
        <v>2639.83</v>
      </c>
      <c r="I379" s="23">
        <f t="shared" si="26"/>
        <v>2954.41</v>
      </c>
      <c r="J379" s="23">
        <f t="shared" si="27"/>
        <v>3469.28</v>
      </c>
      <c r="K379" s="23">
        <f t="shared" si="28"/>
        <v>4612.4</v>
      </c>
    </row>
    <row r="380" spans="1:11" s="7" customFormat="1" ht="14.25" customHeight="1">
      <c r="A380" s="11" t="s">
        <v>1140</v>
      </c>
      <c r="B380" s="11">
        <v>11</v>
      </c>
      <c r="C380" s="11" t="s">
        <v>1174</v>
      </c>
      <c r="D380" s="11" t="s">
        <v>15</v>
      </c>
      <c r="E380" s="11" t="s">
        <v>1175</v>
      </c>
      <c r="F380" s="11" t="s">
        <v>465</v>
      </c>
      <c r="G380" s="20">
        <f t="shared" si="29"/>
        <v>80.24</v>
      </c>
      <c r="H380" s="23">
        <f t="shared" si="25"/>
        <v>2626.29</v>
      </c>
      <c r="I380" s="23">
        <f t="shared" si="26"/>
        <v>2940.87</v>
      </c>
      <c r="J380" s="23">
        <f t="shared" si="27"/>
        <v>3455.74</v>
      </c>
      <c r="K380" s="23">
        <f t="shared" si="28"/>
        <v>4598.86</v>
      </c>
    </row>
    <row r="381" spans="1:11" s="7" customFormat="1" ht="14.25" customHeight="1">
      <c r="A381" s="11" t="s">
        <v>1140</v>
      </c>
      <c r="B381" s="11">
        <v>12</v>
      </c>
      <c r="C381" s="11" t="s">
        <v>1176</v>
      </c>
      <c r="D381" s="11" t="s">
        <v>15</v>
      </c>
      <c r="E381" s="11" t="s">
        <v>1177</v>
      </c>
      <c r="F381" s="11" t="s">
        <v>1178</v>
      </c>
      <c r="G381" s="20">
        <f t="shared" si="29"/>
        <v>80.37</v>
      </c>
      <c r="H381" s="23">
        <f t="shared" si="25"/>
        <v>2628.94</v>
      </c>
      <c r="I381" s="23">
        <f t="shared" si="26"/>
        <v>2943.52</v>
      </c>
      <c r="J381" s="23">
        <f t="shared" si="27"/>
        <v>3458.3900000000003</v>
      </c>
      <c r="K381" s="23">
        <f t="shared" si="28"/>
        <v>4601.509999999999</v>
      </c>
    </row>
    <row r="382" spans="1:11" s="7" customFormat="1" ht="14.25" customHeight="1">
      <c r="A382" s="11" t="s">
        <v>1140</v>
      </c>
      <c r="B382" s="11">
        <v>13</v>
      </c>
      <c r="C382" s="11" t="s">
        <v>1179</v>
      </c>
      <c r="D382" s="11" t="s">
        <v>15</v>
      </c>
      <c r="E382" s="11" t="s">
        <v>1180</v>
      </c>
      <c r="F382" s="11" t="s">
        <v>1181</v>
      </c>
      <c r="G382" s="20">
        <f t="shared" si="29"/>
        <v>80.86</v>
      </c>
      <c r="H382" s="23">
        <f t="shared" si="25"/>
        <v>2638.59</v>
      </c>
      <c r="I382" s="23">
        <f t="shared" si="26"/>
        <v>2953.17</v>
      </c>
      <c r="J382" s="23">
        <f t="shared" si="27"/>
        <v>3468.0400000000004</v>
      </c>
      <c r="K382" s="23">
        <f t="shared" si="28"/>
        <v>4611.159999999999</v>
      </c>
    </row>
    <row r="383" spans="1:11" s="7" customFormat="1" ht="14.25" customHeight="1">
      <c r="A383" s="11" t="s">
        <v>1140</v>
      </c>
      <c r="B383" s="11">
        <v>14</v>
      </c>
      <c r="C383" s="11" t="s">
        <v>1182</v>
      </c>
      <c r="D383" s="11" t="s">
        <v>15</v>
      </c>
      <c r="E383" s="11" t="s">
        <v>1183</v>
      </c>
      <c r="F383" s="11" t="s">
        <v>1184</v>
      </c>
      <c r="G383" s="20">
        <f t="shared" si="29"/>
        <v>81</v>
      </c>
      <c r="H383" s="23">
        <f t="shared" si="25"/>
        <v>2641.4700000000003</v>
      </c>
      <c r="I383" s="23">
        <f t="shared" si="26"/>
        <v>2956.05</v>
      </c>
      <c r="J383" s="23">
        <f t="shared" si="27"/>
        <v>3470.92</v>
      </c>
      <c r="K383" s="23">
        <f t="shared" si="28"/>
        <v>4614.04</v>
      </c>
    </row>
    <row r="384" spans="1:11" s="7" customFormat="1" ht="14.25" customHeight="1">
      <c r="A384" s="11" t="s">
        <v>1140</v>
      </c>
      <c r="B384" s="11">
        <v>15</v>
      </c>
      <c r="C384" s="11" t="s">
        <v>1185</v>
      </c>
      <c r="D384" s="11" t="s">
        <v>15</v>
      </c>
      <c r="E384" s="11" t="s">
        <v>1186</v>
      </c>
      <c r="F384" s="11" t="s">
        <v>1187</v>
      </c>
      <c r="G384" s="20">
        <f t="shared" si="29"/>
        <v>80.44</v>
      </c>
      <c r="H384" s="23">
        <f t="shared" si="25"/>
        <v>2630.36</v>
      </c>
      <c r="I384" s="23">
        <f t="shared" si="26"/>
        <v>2944.94</v>
      </c>
      <c r="J384" s="23">
        <f t="shared" si="27"/>
        <v>3459.81</v>
      </c>
      <c r="K384" s="23">
        <f t="shared" si="28"/>
        <v>4602.929999999999</v>
      </c>
    </row>
    <row r="385" spans="1:11" s="7" customFormat="1" ht="14.25" customHeight="1">
      <c r="A385" s="11" t="s">
        <v>1140</v>
      </c>
      <c r="B385" s="11">
        <v>16</v>
      </c>
      <c r="C385" s="11" t="s">
        <v>34</v>
      </c>
      <c r="D385" s="11" t="s">
        <v>15</v>
      </c>
      <c r="E385" s="11" t="s">
        <v>1188</v>
      </c>
      <c r="F385" s="11" t="s">
        <v>1189</v>
      </c>
      <c r="G385" s="20">
        <f t="shared" si="29"/>
        <v>79.95</v>
      </c>
      <c r="H385" s="23">
        <f t="shared" si="25"/>
        <v>2620.58</v>
      </c>
      <c r="I385" s="23">
        <f t="shared" si="26"/>
        <v>2935.16</v>
      </c>
      <c r="J385" s="23">
        <f t="shared" si="27"/>
        <v>3450.0299999999997</v>
      </c>
      <c r="K385" s="23">
        <f t="shared" si="28"/>
        <v>4593.15</v>
      </c>
    </row>
    <row r="386" spans="1:11" s="7" customFormat="1" ht="14.25" customHeight="1">
      <c r="A386" s="11" t="s">
        <v>1140</v>
      </c>
      <c r="B386" s="11">
        <v>17</v>
      </c>
      <c r="C386" s="11" t="s">
        <v>1190</v>
      </c>
      <c r="D386" s="11" t="s">
        <v>517</v>
      </c>
      <c r="E386" s="11" t="s">
        <v>15</v>
      </c>
      <c r="F386" s="11" t="s">
        <v>1191</v>
      </c>
      <c r="G386" s="20">
        <f t="shared" si="29"/>
        <v>78.68</v>
      </c>
      <c r="H386" s="23">
        <f t="shared" si="25"/>
        <v>2595.37</v>
      </c>
      <c r="I386" s="23">
        <f t="shared" si="26"/>
        <v>2909.95</v>
      </c>
      <c r="J386" s="23">
        <f t="shared" si="27"/>
        <v>3424.82</v>
      </c>
      <c r="K386" s="23">
        <f t="shared" si="28"/>
        <v>4567.9400000000005</v>
      </c>
    </row>
    <row r="387" spans="1:11" s="7" customFormat="1" ht="14.25" customHeight="1">
      <c r="A387" s="11" t="s">
        <v>1140</v>
      </c>
      <c r="B387" s="11">
        <v>18</v>
      </c>
      <c r="C387" s="11" t="s">
        <v>1192</v>
      </c>
      <c r="D387" s="11" t="s">
        <v>1193</v>
      </c>
      <c r="E387" s="11" t="s">
        <v>15</v>
      </c>
      <c r="F387" s="11" t="s">
        <v>1194</v>
      </c>
      <c r="G387" s="20">
        <f t="shared" si="29"/>
        <v>78.95</v>
      </c>
      <c r="H387" s="23">
        <f t="shared" si="25"/>
        <v>2600.66</v>
      </c>
      <c r="I387" s="23">
        <f t="shared" si="26"/>
        <v>2915.24</v>
      </c>
      <c r="J387" s="23">
        <f t="shared" si="27"/>
        <v>3430.1099999999997</v>
      </c>
      <c r="K387" s="23">
        <f t="shared" si="28"/>
        <v>4573.23</v>
      </c>
    </row>
    <row r="388" spans="1:11" s="7" customFormat="1" ht="14.25" customHeight="1">
      <c r="A388" s="11" t="s">
        <v>1140</v>
      </c>
      <c r="B388" s="11">
        <v>19</v>
      </c>
      <c r="C388" s="11" t="s">
        <v>1195</v>
      </c>
      <c r="D388" s="11" t="s">
        <v>1196</v>
      </c>
      <c r="E388" s="11" t="s">
        <v>15</v>
      </c>
      <c r="F388" s="11" t="s">
        <v>1197</v>
      </c>
      <c r="G388" s="20">
        <f t="shared" si="29"/>
        <v>78.89</v>
      </c>
      <c r="H388" s="23">
        <f t="shared" si="25"/>
        <v>2599.53</v>
      </c>
      <c r="I388" s="23">
        <f t="shared" si="26"/>
        <v>2914.11</v>
      </c>
      <c r="J388" s="23">
        <f t="shared" si="27"/>
        <v>3428.98</v>
      </c>
      <c r="K388" s="23">
        <f t="shared" si="28"/>
        <v>4572.1</v>
      </c>
    </row>
    <row r="389" spans="1:11" s="7" customFormat="1" ht="14.25" customHeight="1">
      <c r="A389" s="11" t="s">
        <v>1140</v>
      </c>
      <c r="B389" s="11">
        <v>20</v>
      </c>
      <c r="C389" s="11" t="s">
        <v>1198</v>
      </c>
      <c r="D389" s="11" t="s">
        <v>1199</v>
      </c>
      <c r="E389" s="11" t="s">
        <v>15</v>
      </c>
      <c r="F389" s="11" t="s">
        <v>1200</v>
      </c>
      <c r="G389" s="20">
        <f t="shared" si="29"/>
        <v>80.84</v>
      </c>
      <c r="H389" s="23">
        <f t="shared" si="25"/>
        <v>2638.3</v>
      </c>
      <c r="I389" s="23">
        <f t="shared" si="26"/>
        <v>2952.88</v>
      </c>
      <c r="J389" s="23">
        <f t="shared" si="27"/>
        <v>3467.75</v>
      </c>
      <c r="K389" s="23">
        <f t="shared" si="28"/>
        <v>4610.87</v>
      </c>
    </row>
    <row r="390" spans="1:11" s="7" customFormat="1" ht="14.25" customHeight="1">
      <c r="A390" s="11" t="s">
        <v>1140</v>
      </c>
      <c r="B390" s="11">
        <v>21</v>
      </c>
      <c r="C390" s="11" t="s">
        <v>1201</v>
      </c>
      <c r="D390" s="11" t="s">
        <v>15</v>
      </c>
      <c r="E390" s="11" t="s">
        <v>1202</v>
      </c>
      <c r="F390" s="11" t="s">
        <v>1203</v>
      </c>
      <c r="G390" s="20">
        <f t="shared" si="29"/>
        <v>84.24</v>
      </c>
      <c r="H390" s="23">
        <f t="shared" si="25"/>
        <v>2705.8599999999997</v>
      </c>
      <c r="I390" s="23">
        <f t="shared" si="26"/>
        <v>3020.4399999999996</v>
      </c>
      <c r="J390" s="23">
        <f t="shared" si="27"/>
        <v>3535.31</v>
      </c>
      <c r="K390" s="23">
        <f t="shared" si="28"/>
        <v>4678.429999999999</v>
      </c>
    </row>
    <row r="391" spans="1:11" s="7" customFormat="1" ht="14.25" customHeight="1">
      <c r="A391" s="11" t="s">
        <v>1140</v>
      </c>
      <c r="B391" s="11">
        <v>22</v>
      </c>
      <c r="C391" s="11" t="s">
        <v>1204</v>
      </c>
      <c r="D391" s="11" t="s">
        <v>15</v>
      </c>
      <c r="E391" s="11" t="s">
        <v>1205</v>
      </c>
      <c r="F391" s="11" t="s">
        <v>1206</v>
      </c>
      <c r="G391" s="20">
        <f t="shared" si="29"/>
        <v>79.51</v>
      </c>
      <c r="H391" s="23">
        <f t="shared" si="25"/>
        <v>2611.8500000000004</v>
      </c>
      <c r="I391" s="23">
        <f t="shared" si="26"/>
        <v>2926.4300000000003</v>
      </c>
      <c r="J391" s="23">
        <f t="shared" si="27"/>
        <v>3441.3</v>
      </c>
      <c r="K391" s="23">
        <f t="shared" si="28"/>
        <v>4584.42</v>
      </c>
    </row>
    <row r="392" spans="1:11" s="7" customFormat="1" ht="14.25" customHeight="1">
      <c r="A392" s="11" t="s">
        <v>1140</v>
      </c>
      <c r="B392" s="11">
        <v>23</v>
      </c>
      <c r="C392" s="11" t="s">
        <v>1207</v>
      </c>
      <c r="D392" s="11" t="s">
        <v>15</v>
      </c>
      <c r="E392" s="11" t="s">
        <v>1208</v>
      </c>
      <c r="F392" s="11" t="s">
        <v>1209</v>
      </c>
      <c r="G392" s="20">
        <f t="shared" si="29"/>
        <v>69.2</v>
      </c>
      <c r="H392" s="23">
        <f t="shared" si="25"/>
        <v>2406.99</v>
      </c>
      <c r="I392" s="23">
        <f t="shared" si="26"/>
        <v>2721.5699999999997</v>
      </c>
      <c r="J392" s="23">
        <f t="shared" si="27"/>
        <v>3236.44</v>
      </c>
      <c r="K392" s="23">
        <f t="shared" si="28"/>
        <v>4379.5599999999995</v>
      </c>
    </row>
    <row r="393" spans="1:11" s="7" customFormat="1" ht="14.25" customHeight="1">
      <c r="A393" s="11" t="s">
        <v>1210</v>
      </c>
      <c r="B393" s="11">
        <v>0</v>
      </c>
      <c r="C393" s="11" t="s">
        <v>1211</v>
      </c>
      <c r="D393" s="11" t="s">
        <v>15</v>
      </c>
      <c r="E393" s="11" t="s">
        <v>1212</v>
      </c>
      <c r="F393" s="11" t="s">
        <v>1213</v>
      </c>
      <c r="G393" s="20">
        <f t="shared" si="29"/>
        <v>59.37</v>
      </c>
      <c r="H393" s="23">
        <f t="shared" si="25"/>
        <v>2211.66</v>
      </c>
      <c r="I393" s="23">
        <f t="shared" si="26"/>
        <v>2526.24</v>
      </c>
      <c r="J393" s="23">
        <f t="shared" si="27"/>
        <v>3041.11</v>
      </c>
      <c r="K393" s="23">
        <f t="shared" si="28"/>
        <v>4184.23</v>
      </c>
    </row>
    <row r="394" spans="1:11" s="7" customFormat="1" ht="14.25" customHeight="1">
      <c r="A394" s="11" t="s">
        <v>1210</v>
      </c>
      <c r="B394" s="11">
        <v>1</v>
      </c>
      <c r="C394" s="11" t="s">
        <v>43</v>
      </c>
      <c r="D394" s="11" t="s">
        <v>15</v>
      </c>
      <c r="E394" s="11" t="s">
        <v>1214</v>
      </c>
      <c r="F394" s="11" t="s">
        <v>1215</v>
      </c>
      <c r="G394" s="20">
        <f t="shared" si="29"/>
        <v>53.6</v>
      </c>
      <c r="H394" s="23">
        <f aca="true" t="shared" si="30" ref="H394:H457">F394+$M$3+G394</f>
        <v>2096.98</v>
      </c>
      <c r="I394" s="23">
        <f aca="true" t="shared" si="31" ref="I394:I457">F394+$N$3+G394</f>
        <v>2411.56</v>
      </c>
      <c r="J394" s="23">
        <f aca="true" t="shared" si="32" ref="J394:J457">F394+$O$3+G394</f>
        <v>2926.43</v>
      </c>
      <c r="K394" s="23">
        <f aca="true" t="shared" si="33" ref="K394:K457">F394+$P$3+G394</f>
        <v>4069.5499999999997</v>
      </c>
    </row>
    <row r="395" spans="1:11" s="7" customFormat="1" ht="14.25" customHeight="1">
      <c r="A395" s="11" t="s">
        <v>1210</v>
      </c>
      <c r="B395" s="11">
        <v>2</v>
      </c>
      <c r="C395" s="11" t="s">
        <v>1216</v>
      </c>
      <c r="D395" s="11" t="s">
        <v>15</v>
      </c>
      <c r="E395" s="11" t="s">
        <v>1217</v>
      </c>
      <c r="F395" s="11" t="s">
        <v>1218</v>
      </c>
      <c r="G395" s="20">
        <f aca="true" t="shared" si="34" ref="G395:G458">ROUND((F395*0.053),2)</f>
        <v>52.77</v>
      </c>
      <c r="H395" s="23">
        <f t="shared" si="30"/>
        <v>2080.5</v>
      </c>
      <c r="I395" s="23">
        <f t="shared" si="31"/>
        <v>2395.08</v>
      </c>
      <c r="J395" s="23">
        <f t="shared" si="32"/>
        <v>2909.9500000000003</v>
      </c>
      <c r="K395" s="23">
        <f t="shared" si="33"/>
        <v>4053.0699999999997</v>
      </c>
    </row>
    <row r="396" spans="1:11" s="7" customFormat="1" ht="14.25" customHeight="1">
      <c r="A396" s="11" t="s">
        <v>1210</v>
      </c>
      <c r="B396" s="11">
        <v>3</v>
      </c>
      <c r="C396" s="11" t="s">
        <v>1219</v>
      </c>
      <c r="D396" s="11" t="s">
        <v>1220</v>
      </c>
      <c r="E396" s="11" t="s">
        <v>15</v>
      </c>
      <c r="F396" s="11" t="s">
        <v>1221</v>
      </c>
      <c r="G396" s="20">
        <f t="shared" si="34"/>
        <v>50.13</v>
      </c>
      <c r="H396" s="23">
        <f t="shared" si="30"/>
        <v>2028.15</v>
      </c>
      <c r="I396" s="23">
        <f t="shared" si="31"/>
        <v>2342.73</v>
      </c>
      <c r="J396" s="23">
        <f t="shared" si="32"/>
        <v>2857.6000000000004</v>
      </c>
      <c r="K396" s="23">
        <f t="shared" si="33"/>
        <v>4000.72</v>
      </c>
    </row>
    <row r="397" spans="1:11" s="7" customFormat="1" ht="14.25" customHeight="1">
      <c r="A397" s="11" t="s">
        <v>1210</v>
      </c>
      <c r="B397" s="11">
        <v>4</v>
      </c>
      <c r="C397" s="11" t="s">
        <v>1222</v>
      </c>
      <c r="D397" s="11" t="s">
        <v>1223</v>
      </c>
      <c r="E397" s="11" t="s">
        <v>15</v>
      </c>
      <c r="F397" s="11" t="s">
        <v>1224</v>
      </c>
      <c r="G397" s="20">
        <f t="shared" si="34"/>
        <v>53.45</v>
      </c>
      <c r="H397" s="23">
        <f t="shared" si="30"/>
        <v>2094.14</v>
      </c>
      <c r="I397" s="23">
        <f t="shared" si="31"/>
        <v>2408.72</v>
      </c>
      <c r="J397" s="23">
        <f t="shared" si="32"/>
        <v>2923.59</v>
      </c>
      <c r="K397" s="23">
        <f t="shared" si="33"/>
        <v>4066.7099999999996</v>
      </c>
    </row>
    <row r="398" spans="1:11" s="7" customFormat="1" ht="14.25" customHeight="1">
      <c r="A398" s="11" t="s">
        <v>1210</v>
      </c>
      <c r="B398" s="11">
        <v>5</v>
      </c>
      <c r="C398" s="11" t="s">
        <v>1225</v>
      </c>
      <c r="D398" s="11" t="s">
        <v>1226</v>
      </c>
      <c r="E398" s="11" t="s">
        <v>15</v>
      </c>
      <c r="F398" s="11" t="s">
        <v>1227</v>
      </c>
      <c r="G398" s="20">
        <f t="shared" si="34"/>
        <v>54.49</v>
      </c>
      <c r="H398" s="23">
        <f t="shared" si="30"/>
        <v>2114.7</v>
      </c>
      <c r="I398" s="23">
        <f t="shared" si="31"/>
        <v>2429.2799999999997</v>
      </c>
      <c r="J398" s="23">
        <f t="shared" si="32"/>
        <v>2944.1499999999996</v>
      </c>
      <c r="K398" s="23">
        <f t="shared" si="33"/>
        <v>4087.2699999999995</v>
      </c>
    </row>
    <row r="399" spans="1:11" s="7" customFormat="1" ht="14.25" customHeight="1">
      <c r="A399" s="11" t="s">
        <v>1210</v>
      </c>
      <c r="B399" s="11">
        <v>6</v>
      </c>
      <c r="C399" s="11" t="s">
        <v>1228</v>
      </c>
      <c r="D399" s="11" t="s">
        <v>1229</v>
      </c>
      <c r="E399" s="11" t="s">
        <v>15</v>
      </c>
      <c r="F399" s="11" t="s">
        <v>1230</v>
      </c>
      <c r="G399" s="20">
        <f t="shared" si="34"/>
        <v>58.87</v>
      </c>
      <c r="H399" s="23">
        <f t="shared" si="30"/>
        <v>2201.7</v>
      </c>
      <c r="I399" s="23">
        <f t="shared" si="31"/>
        <v>2516.2799999999997</v>
      </c>
      <c r="J399" s="23">
        <f t="shared" si="32"/>
        <v>3031.15</v>
      </c>
      <c r="K399" s="23">
        <f t="shared" si="33"/>
        <v>4174.2699999999995</v>
      </c>
    </row>
    <row r="400" spans="1:11" s="7" customFormat="1" ht="14.25" customHeight="1">
      <c r="A400" s="11" t="s">
        <v>1210</v>
      </c>
      <c r="B400" s="11">
        <v>7</v>
      </c>
      <c r="C400" s="11" t="s">
        <v>1231</v>
      </c>
      <c r="D400" s="11" t="s">
        <v>1232</v>
      </c>
      <c r="E400" s="11" t="s">
        <v>15</v>
      </c>
      <c r="F400" s="11" t="s">
        <v>1233</v>
      </c>
      <c r="G400" s="20">
        <f t="shared" si="34"/>
        <v>70.04</v>
      </c>
      <c r="H400" s="23">
        <f t="shared" si="30"/>
        <v>2423.62</v>
      </c>
      <c r="I400" s="23">
        <f t="shared" si="31"/>
        <v>2738.2</v>
      </c>
      <c r="J400" s="23">
        <f t="shared" si="32"/>
        <v>3253.07</v>
      </c>
      <c r="K400" s="23">
        <f t="shared" si="33"/>
        <v>4396.19</v>
      </c>
    </row>
    <row r="401" spans="1:11" s="7" customFormat="1" ht="14.25" customHeight="1">
      <c r="A401" s="11" t="s">
        <v>1210</v>
      </c>
      <c r="B401" s="11">
        <v>8</v>
      </c>
      <c r="C401" s="11" t="s">
        <v>1234</v>
      </c>
      <c r="D401" s="11" t="s">
        <v>1235</v>
      </c>
      <c r="E401" s="11" t="s">
        <v>15</v>
      </c>
      <c r="F401" s="11" t="s">
        <v>1236</v>
      </c>
      <c r="G401" s="20">
        <f t="shared" si="34"/>
        <v>75.99</v>
      </c>
      <c r="H401" s="23">
        <f t="shared" si="30"/>
        <v>2541.89</v>
      </c>
      <c r="I401" s="23">
        <f t="shared" si="31"/>
        <v>2856.47</v>
      </c>
      <c r="J401" s="23">
        <f t="shared" si="32"/>
        <v>3371.34</v>
      </c>
      <c r="K401" s="23">
        <f t="shared" si="33"/>
        <v>4514.459999999999</v>
      </c>
    </row>
    <row r="402" spans="1:11" s="7" customFormat="1" ht="14.25" customHeight="1">
      <c r="A402" s="11" t="s">
        <v>1210</v>
      </c>
      <c r="B402" s="11">
        <v>9</v>
      </c>
      <c r="C402" s="11" t="s">
        <v>63</v>
      </c>
      <c r="D402" s="11" t="s">
        <v>1057</v>
      </c>
      <c r="E402" s="11" t="s">
        <v>15</v>
      </c>
      <c r="F402" s="11" t="s">
        <v>1237</v>
      </c>
      <c r="G402" s="20">
        <f t="shared" si="34"/>
        <v>81.3</v>
      </c>
      <c r="H402" s="23">
        <f t="shared" si="30"/>
        <v>2647.4900000000002</v>
      </c>
      <c r="I402" s="23">
        <f t="shared" si="31"/>
        <v>2962.07</v>
      </c>
      <c r="J402" s="23">
        <f t="shared" si="32"/>
        <v>3476.9400000000005</v>
      </c>
      <c r="K402" s="23">
        <f t="shared" si="33"/>
        <v>4620.06</v>
      </c>
    </row>
    <row r="403" spans="1:11" s="7" customFormat="1" ht="14.25" customHeight="1">
      <c r="A403" s="11" t="s">
        <v>1210</v>
      </c>
      <c r="B403" s="11">
        <v>10</v>
      </c>
      <c r="C403" s="11" t="s">
        <v>1238</v>
      </c>
      <c r="D403" s="11" t="s">
        <v>15</v>
      </c>
      <c r="E403" s="11" t="s">
        <v>1239</v>
      </c>
      <c r="F403" s="11" t="s">
        <v>1240</v>
      </c>
      <c r="G403" s="20">
        <f t="shared" si="34"/>
        <v>81.95</v>
      </c>
      <c r="H403" s="23">
        <f t="shared" si="30"/>
        <v>2660.31</v>
      </c>
      <c r="I403" s="23">
        <f t="shared" si="31"/>
        <v>2974.89</v>
      </c>
      <c r="J403" s="23">
        <f t="shared" si="32"/>
        <v>3489.76</v>
      </c>
      <c r="K403" s="23">
        <f t="shared" si="33"/>
        <v>4632.88</v>
      </c>
    </row>
    <row r="404" spans="1:11" s="7" customFormat="1" ht="14.25" customHeight="1">
      <c r="A404" s="11" t="s">
        <v>1210</v>
      </c>
      <c r="B404" s="11">
        <v>11</v>
      </c>
      <c r="C404" s="11" t="s">
        <v>1241</v>
      </c>
      <c r="D404" s="11" t="s">
        <v>15</v>
      </c>
      <c r="E404" s="11" t="s">
        <v>1242</v>
      </c>
      <c r="F404" s="11" t="s">
        <v>1243</v>
      </c>
      <c r="G404" s="20">
        <f t="shared" si="34"/>
        <v>81.81</v>
      </c>
      <c r="H404" s="23">
        <f t="shared" si="30"/>
        <v>2657.4900000000002</v>
      </c>
      <c r="I404" s="23">
        <f t="shared" si="31"/>
        <v>2972.07</v>
      </c>
      <c r="J404" s="23">
        <f t="shared" si="32"/>
        <v>3486.94</v>
      </c>
      <c r="K404" s="23">
        <f t="shared" si="33"/>
        <v>4630.06</v>
      </c>
    </row>
    <row r="405" spans="1:11" s="7" customFormat="1" ht="14.25" customHeight="1">
      <c r="A405" s="11" t="s">
        <v>1210</v>
      </c>
      <c r="B405" s="11">
        <v>12</v>
      </c>
      <c r="C405" s="11" t="s">
        <v>1244</v>
      </c>
      <c r="D405" s="11" t="s">
        <v>15</v>
      </c>
      <c r="E405" s="11" t="s">
        <v>1245</v>
      </c>
      <c r="F405" s="11" t="s">
        <v>1246</v>
      </c>
      <c r="G405" s="20">
        <f t="shared" si="34"/>
        <v>81.01</v>
      </c>
      <c r="H405" s="23">
        <f t="shared" si="30"/>
        <v>2641.7300000000005</v>
      </c>
      <c r="I405" s="23">
        <f t="shared" si="31"/>
        <v>2956.3100000000004</v>
      </c>
      <c r="J405" s="23">
        <f t="shared" si="32"/>
        <v>3471.1800000000003</v>
      </c>
      <c r="K405" s="23">
        <f t="shared" si="33"/>
        <v>4614.3</v>
      </c>
    </row>
    <row r="406" spans="1:11" s="7" customFormat="1" ht="14.25" customHeight="1">
      <c r="A406" s="11" t="s">
        <v>1210</v>
      </c>
      <c r="B406" s="11">
        <v>13</v>
      </c>
      <c r="C406" s="11" t="s">
        <v>1247</v>
      </c>
      <c r="D406" s="11" t="s">
        <v>15</v>
      </c>
      <c r="E406" s="11" t="s">
        <v>1248</v>
      </c>
      <c r="F406" s="11" t="s">
        <v>76</v>
      </c>
      <c r="G406" s="20">
        <f t="shared" si="34"/>
        <v>81.74</v>
      </c>
      <c r="H406" s="23">
        <f t="shared" si="30"/>
        <v>2656.06</v>
      </c>
      <c r="I406" s="23">
        <f t="shared" si="31"/>
        <v>2970.64</v>
      </c>
      <c r="J406" s="23">
        <f t="shared" si="32"/>
        <v>3485.51</v>
      </c>
      <c r="K406" s="23">
        <f t="shared" si="33"/>
        <v>4628.629999999999</v>
      </c>
    </row>
    <row r="407" spans="1:11" s="7" customFormat="1" ht="14.25" customHeight="1">
      <c r="A407" s="11" t="s">
        <v>1210</v>
      </c>
      <c r="B407" s="11">
        <v>14</v>
      </c>
      <c r="C407" s="11" t="s">
        <v>1249</v>
      </c>
      <c r="D407" s="11" t="s">
        <v>15</v>
      </c>
      <c r="E407" s="11" t="s">
        <v>1250</v>
      </c>
      <c r="F407" s="11" t="s">
        <v>1251</v>
      </c>
      <c r="G407" s="20">
        <f t="shared" si="34"/>
        <v>81.68</v>
      </c>
      <c r="H407" s="23">
        <f t="shared" si="30"/>
        <v>2654.91</v>
      </c>
      <c r="I407" s="23">
        <f t="shared" si="31"/>
        <v>2969.49</v>
      </c>
      <c r="J407" s="23">
        <f t="shared" si="32"/>
        <v>3484.36</v>
      </c>
      <c r="K407" s="23">
        <f t="shared" si="33"/>
        <v>4627.48</v>
      </c>
    </row>
    <row r="408" spans="1:11" s="7" customFormat="1" ht="14.25" customHeight="1">
      <c r="A408" s="11" t="s">
        <v>1210</v>
      </c>
      <c r="B408" s="11">
        <v>15</v>
      </c>
      <c r="C408" s="11" t="s">
        <v>1252</v>
      </c>
      <c r="D408" s="11" t="s">
        <v>15</v>
      </c>
      <c r="E408" s="11" t="s">
        <v>1253</v>
      </c>
      <c r="F408" s="11" t="s">
        <v>1254</v>
      </c>
      <c r="G408" s="20">
        <f t="shared" si="34"/>
        <v>81.59</v>
      </c>
      <c r="H408" s="23">
        <f t="shared" si="30"/>
        <v>2653.1500000000005</v>
      </c>
      <c r="I408" s="23">
        <f t="shared" si="31"/>
        <v>2967.7300000000005</v>
      </c>
      <c r="J408" s="23">
        <f t="shared" si="32"/>
        <v>3482.6000000000004</v>
      </c>
      <c r="K408" s="23">
        <f t="shared" si="33"/>
        <v>4625.72</v>
      </c>
    </row>
    <row r="409" spans="1:11" s="7" customFormat="1" ht="14.25" customHeight="1">
      <c r="A409" s="11" t="s">
        <v>1210</v>
      </c>
      <c r="B409" s="11">
        <v>16</v>
      </c>
      <c r="C409" s="11" t="s">
        <v>1255</v>
      </c>
      <c r="D409" s="11" t="s">
        <v>15</v>
      </c>
      <c r="E409" s="11" t="s">
        <v>1256</v>
      </c>
      <c r="F409" s="11" t="s">
        <v>1257</v>
      </c>
      <c r="G409" s="20">
        <f t="shared" si="34"/>
        <v>81.25</v>
      </c>
      <c r="H409" s="23">
        <f t="shared" si="30"/>
        <v>2646.38</v>
      </c>
      <c r="I409" s="23">
        <f t="shared" si="31"/>
        <v>2960.96</v>
      </c>
      <c r="J409" s="23">
        <f t="shared" si="32"/>
        <v>3475.83</v>
      </c>
      <c r="K409" s="23">
        <f t="shared" si="33"/>
        <v>4618.95</v>
      </c>
    </row>
    <row r="410" spans="1:11" s="7" customFormat="1" ht="14.25" customHeight="1">
      <c r="A410" s="11" t="s">
        <v>1210</v>
      </c>
      <c r="B410" s="11">
        <v>17</v>
      </c>
      <c r="C410" s="11" t="s">
        <v>1258</v>
      </c>
      <c r="D410" s="11" t="s">
        <v>15</v>
      </c>
      <c r="E410" s="11" t="s">
        <v>1259</v>
      </c>
      <c r="F410" s="11" t="s">
        <v>1260</v>
      </c>
      <c r="G410" s="20">
        <f t="shared" si="34"/>
        <v>79.9</v>
      </c>
      <c r="H410" s="23">
        <f t="shared" si="30"/>
        <v>2619.63</v>
      </c>
      <c r="I410" s="23">
        <f t="shared" si="31"/>
        <v>2934.21</v>
      </c>
      <c r="J410" s="23">
        <f t="shared" si="32"/>
        <v>3449.0800000000004</v>
      </c>
      <c r="K410" s="23">
        <f t="shared" si="33"/>
        <v>4592.199999999999</v>
      </c>
    </row>
    <row r="411" spans="1:11" s="7" customFormat="1" ht="14.25" customHeight="1">
      <c r="A411" s="11" t="s">
        <v>1210</v>
      </c>
      <c r="B411" s="11">
        <v>18</v>
      </c>
      <c r="C411" s="11" t="s">
        <v>1261</v>
      </c>
      <c r="D411" s="11" t="s">
        <v>15</v>
      </c>
      <c r="E411" s="11" t="s">
        <v>1262</v>
      </c>
      <c r="F411" s="11" t="s">
        <v>1263</v>
      </c>
      <c r="G411" s="20">
        <f t="shared" si="34"/>
        <v>80.04</v>
      </c>
      <c r="H411" s="23">
        <f t="shared" si="30"/>
        <v>2622.4</v>
      </c>
      <c r="I411" s="23">
        <f t="shared" si="31"/>
        <v>2936.98</v>
      </c>
      <c r="J411" s="23">
        <f t="shared" si="32"/>
        <v>3451.8500000000004</v>
      </c>
      <c r="K411" s="23">
        <f t="shared" si="33"/>
        <v>4594.97</v>
      </c>
    </row>
    <row r="412" spans="1:11" s="7" customFormat="1" ht="14.25" customHeight="1">
      <c r="A412" s="11" t="s">
        <v>1210</v>
      </c>
      <c r="B412" s="11">
        <v>19</v>
      </c>
      <c r="C412" s="11" t="s">
        <v>1264</v>
      </c>
      <c r="D412" s="11" t="s">
        <v>1265</v>
      </c>
      <c r="E412" s="11" t="s">
        <v>15</v>
      </c>
      <c r="F412" s="11" t="s">
        <v>1266</v>
      </c>
      <c r="G412" s="20">
        <f t="shared" si="34"/>
        <v>77.39</v>
      </c>
      <c r="H412" s="23">
        <f t="shared" si="30"/>
        <v>2569.7000000000003</v>
      </c>
      <c r="I412" s="23">
        <f t="shared" si="31"/>
        <v>2884.28</v>
      </c>
      <c r="J412" s="23">
        <f t="shared" si="32"/>
        <v>3399.15</v>
      </c>
      <c r="K412" s="23">
        <f t="shared" si="33"/>
        <v>4542.27</v>
      </c>
    </row>
    <row r="413" spans="1:11" s="7" customFormat="1" ht="14.25" customHeight="1">
      <c r="A413" s="11" t="s">
        <v>1210</v>
      </c>
      <c r="B413" s="11">
        <v>20</v>
      </c>
      <c r="C413" s="11" t="s">
        <v>1267</v>
      </c>
      <c r="D413" s="11" t="s">
        <v>15</v>
      </c>
      <c r="E413" s="11" t="s">
        <v>1268</v>
      </c>
      <c r="F413" s="11" t="s">
        <v>1269</v>
      </c>
      <c r="G413" s="20">
        <f t="shared" si="34"/>
        <v>82</v>
      </c>
      <c r="H413" s="23">
        <f t="shared" si="30"/>
        <v>2661.38</v>
      </c>
      <c r="I413" s="23">
        <f t="shared" si="31"/>
        <v>2975.96</v>
      </c>
      <c r="J413" s="23">
        <f t="shared" si="32"/>
        <v>3490.83</v>
      </c>
      <c r="K413" s="23">
        <f t="shared" si="33"/>
        <v>4633.95</v>
      </c>
    </row>
    <row r="414" spans="1:11" s="7" customFormat="1" ht="14.25" customHeight="1">
      <c r="A414" s="11" t="s">
        <v>1210</v>
      </c>
      <c r="B414" s="11">
        <v>21</v>
      </c>
      <c r="C414" s="11" t="s">
        <v>1270</v>
      </c>
      <c r="D414" s="11" t="s">
        <v>15</v>
      </c>
      <c r="E414" s="11" t="s">
        <v>1271</v>
      </c>
      <c r="F414" s="11" t="s">
        <v>1272</v>
      </c>
      <c r="G414" s="20">
        <f t="shared" si="34"/>
        <v>84.5</v>
      </c>
      <c r="H414" s="23">
        <f t="shared" si="30"/>
        <v>2711.07</v>
      </c>
      <c r="I414" s="23">
        <f t="shared" si="31"/>
        <v>3025.65</v>
      </c>
      <c r="J414" s="23">
        <f t="shared" si="32"/>
        <v>3540.5200000000004</v>
      </c>
      <c r="K414" s="23">
        <f t="shared" si="33"/>
        <v>4683.639999999999</v>
      </c>
    </row>
    <row r="415" spans="1:11" s="7" customFormat="1" ht="14.25" customHeight="1">
      <c r="A415" s="11" t="s">
        <v>1210</v>
      </c>
      <c r="B415" s="11">
        <v>22</v>
      </c>
      <c r="C415" s="11" t="s">
        <v>708</v>
      </c>
      <c r="D415" s="11" t="s">
        <v>15</v>
      </c>
      <c r="E415" s="11" t="s">
        <v>1273</v>
      </c>
      <c r="F415" s="11" t="s">
        <v>1274</v>
      </c>
      <c r="G415" s="20">
        <f t="shared" si="34"/>
        <v>79.04</v>
      </c>
      <c r="H415" s="23">
        <f t="shared" si="30"/>
        <v>2602.54</v>
      </c>
      <c r="I415" s="23">
        <f t="shared" si="31"/>
        <v>2917.12</v>
      </c>
      <c r="J415" s="23">
        <f t="shared" si="32"/>
        <v>3431.99</v>
      </c>
      <c r="K415" s="23">
        <f t="shared" si="33"/>
        <v>4575.11</v>
      </c>
    </row>
    <row r="416" spans="1:11" s="7" customFormat="1" ht="14.25" customHeight="1">
      <c r="A416" s="11" t="s">
        <v>1210</v>
      </c>
      <c r="B416" s="11">
        <v>23</v>
      </c>
      <c r="C416" s="11" t="s">
        <v>1275</v>
      </c>
      <c r="D416" s="11" t="s">
        <v>15</v>
      </c>
      <c r="E416" s="11" t="s">
        <v>1276</v>
      </c>
      <c r="F416" s="11" t="s">
        <v>1277</v>
      </c>
      <c r="G416" s="20">
        <f t="shared" si="34"/>
        <v>68.72</v>
      </c>
      <c r="H416" s="23">
        <f t="shared" si="30"/>
        <v>2397.5</v>
      </c>
      <c r="I416" s="23">
        <f t="shared" si="31"/>
        <v>2712.08</v>
      </c>
      <c r="J416" s="23">
        <f t="shared" si="32"/>
        <v>3226.9500000000003</v>
      </c>
      <c r="K416" s="23">
        <f t="shared" si="33"/>
        <v>4370.070000000001</v>
      </c>
    </row>
    <row r="417" spans="1:11" s="7" customFormat="1" ht="14.25" customHeight="1">
      <c r="A417" s="11" t="s">
        <v>1278</v>
      </c>
      <c r="B417" s="11">
        <v>0</v>
      </c>
      <c r="C417" s="11" t="s">
        <v>1279</v>
      </c>
      <c r="D417" s="11" t="s">
        <v>15</v>
      </c>
      <c r="E417" s="11" t="s">
        <v>1280</v>
      </c>
      <c r="F417" s="11" t="s">
        <v>1281</v>
      </c>
      <c r="G417" s="20">
        <f t="shared" si="34"/>
        <v>60.24</v>
      </c>
      <c r="H417" s="23">
        <f t="shared" si="30"/>
        <v>2229.08</v>
      </c>
      <c r="I417" s="23">
        <f t="shared" si="31"/>
        <v>2543.66</v>
      </c>
      <c r="J417" s="23">
        <f t="shared" si="32"/>
        <v>3058.5299999999997</v>
      </c>
      <c r="K417" s="23">
        <f t="shared" si="33"/>
        <v>4201.65</v>
      </c>
    </row>
    <row r="418" spans="1:11" s="7" customFormat="1" ht="14.25" customHeight="1">
      <c r="A418" s="11" t="s">
        <v>1278</v>
      </c>
      <c r="B418" s="11">
        <v>1</v>
      </c>
      <c r="C418" s="11" t="s">
        <v>1282</v>
      </c>
      <c r="D418" s="11" t="s">
        <v>15</v>
      </c>
      <c r="E418" s="11" t="s">
        <v>1283</v>
      </c>
      <c r="F418" s="11" t="s">
        <v>1284</v>
      </c>
      <c r="G418" s="20">
        <f t="shared" si="34"/>
        <v>55.44</v>
      </c>
      <c r="H418" s="23">
        <f t="shared" si="30"/>
        <v>2133.55</v>
      </c>
      <c r="I418" s="23">
        <f t="shared" si="31"/>
        <v>2448.13</v>
      </c>
      <c r="J418" s="23">
        <f t="shared" si="32"/>
        <v>2963.0000000000005</v>
      </c>
      <c r="K418" s="23">
        <f t="shared" si="33"/>
        <v>4106.12</v>
      </c>
    </row>
    <row r="419" spans="1:11" s="7" customFormat="1" ht="14.25" customHeight="1">
      <c r="A419" s="11" t="s">
        <v>1278</v>
      </c>
      <c r="B419" s="11">
        <v>2</v>
      </c>
      <c r="C419" s="11" t="s">
        <v>1285</v>
      </c>
      <c r="D419" s="11" t="s">
        <v>15</v>
      </c>
      <c r="E419" s="11" t="s">
        <v>1286</v>
      </c>
      <c r="F419" s="11" t="s">
        <v>1287</v>
      </c>
      <c r="G419" s="20">
        <f t="shared" si="34"/>
        <v>54.33</v>
      </c>
      <c r="H419" s="23">
        <f t="shared" si="30"/>
        <v>2111.6400000000003</v>
      </c>
      <c r="I419" s="23">
        <f t="shared" si="31"/>
        <v>2426.2200000000003</v>
      </c>
      <c r="J419" s="23">
        <f t="shared" si="32"/>
        <v>2941.09</v>
      </c>
      <c r="K419" s="23">
        <f t="shared" si="33"/>
        <v>4084.21</v>
      </c>
    </row>
    <row r="420" spans="1:11" s="7" customFormat="1" ht="14.25" customHeight="1">
      <c r="A420" s="11" t="s">
        <v>1278</v>
      </c>
      <c r="B420" s="11">
        <v>3</v>
      </c>
      <c r="C420" s="11" t="s">
        <v>1288</v>
      </c>
      <c r="D420" s="11" t="s">
        <v>15</v>
      </c>
      <c r="E420" s="11" t="s">
        <v>1289</v>
      </c>
      <c r="F420" s="11" t="s">
        <v>1290</v>
      </c>
      <c r="G420" s="20">
        <f t="shared" si="34"/>
        <v>51.41</v>
      </c>
      <c r="H420" s="23">
        <f t="shared" si="30"/>
        <v>2053.5</v>
      </c>
      <c r="I420" s="23">
        <f t="shared" si="31"/>
        <v>2368.08</v>
      </c>
      <c r="J420" s="23">
        <f t="shared" si="32"/>
        <v>2882.95</v>
      </c>
      <c r="K420" s="23">
        <f t="shared" si="33"/>
        <v>4026.0699999999997</v>
      </c>
    </row>
    <row r="421" spans="1:11" s="7" customFormat="1" ht="14.25" customHeight="1">
      <c r="A421" s="11" t="s">
        <v>1278</v>
      </c>
      <c r="B421" s="11">
        <v>4</v>
      </c>
      <c r="C421" s="11" t="s">
        <v>1291</v>
      </c>
      <c r="D421" s="11" t="s">
        <v>15</v>
      </c>
      <c r="E421" s="11" t="s">
        <v>1292</v>
      </c>
      <c r="F421" s="11" t="s">
        <v>1293</v>
      </c>
      <c r="G421" s="20">
        <f t="shared" si="34"/>
        <v>54.32</v>
      </c>
      <c r="H421" s="23">
        <f t="shared" si="30"/>
        <v>2111.36</v>
      </c>
      <c r="I421" s="23">
        <f t="shared" si="31"/>
        <v>2425.94</v>
      </c>
      <c r="J421" s="23">
        <f t="shared" si="32"/>
        <v>2940.8100000000004</v>
      </c>
      <c r="K421" s="23">
        <f t="shared" si="33"/>
        <v>4083.93</v>
      </c>
    </row>
    <row r="422" spans="1:11" s="7" customFormat="1" ht="14.25" customHeight="1">
      <c r="A422" s="11" t="s">
        <v>1278</v>
      </c>
      <c r="B422" s="11">
        <v>5</v>
      </c>
      <c r="C422" s="11" t="s">
        <v>1294</v>
      </c>
      <c r="D422" s="11" t="s">
        <v>1295</v>
      </c>
      <c r="E422" s="11" t="s">
        <v>15</v>
      </c>
      <c r="F422" s="11" t="s">
        <v>1296</v>
      </c>
      <c r="G422" s="20">
        <f t="shared" si="34"/>
        <v>56.61</v>
      </c>
      <c r="H422" s="23">
        <f t="shared" si="30"/>
        <v>2156.9</v>
      </c>
      <c r="I422" s="23">
        <f t="shared" si="31"/>
        <v>2471.48</v>
      </c>
      <c r="J422" s="23">
        <f t="shared" si="32"/>
        <v>2986.3500000000004</v>
      </c>
      <c r="K422" s="23">
        <f t="shared" si="33"/>
        <v>4129.469999999999</v>
      </c>
    </row>
    <row r="423" spans="1:11" s="7" customFormat="1" ht="14.25" customHeight="1">
      <c r="A423" s="11" t="s">
        <v>1278</v>
      </c>
      <c r="B423" s="11">
        <v>6</v>
      </c>
      <c r="C423" s="11" t="s">
        <v>1297</v>
      </c>
      <c r="D423" s="11" t="s">
        <v>1298</v>
      </c>
      <c r="E423" s="11" t="s">
        <v>15</v>
      </c>
      <c r="F423" s="11" t="s">
        <v>1299</v>
      </c>
      <c r="G423" s="20">
        <f t="shared" si="34"/>
        <v>61.21</v>
      </c>
      <c r="H423" s="23">
        <f t="shared" si="30"/>
        <v>2248.34</v>
      </c>
      <c r="I423" s="23">
        <f t="shared" si="31"/>
        <v>2562.92</v>
      </c>
      <c r="J423" s="23">
        <f t="shared" si="32"/>
        <v>3077.79</v>
      </c>
      <c r="K423" s="23">
        <f t="shared" si="33"/>
        <v>4220.91</v>
      </c>
    </row>
    <row r="424" spans="1:11" s="7" customFormat="1" ht="14.25" customHeight="1">
      <c r="A424" s="11" t="s">
        <v>1278</v>
      </c>
      <c r="B424" s="11">
        <v>7</v>
      </c>
      <c r="C424" s="11" t="s">
        <v>1300</v>
      </c>
      <c r="D424" s="11" t="s">
        <v>1301</v>
      </c>
      <c r="E424" s="11" t="s">
        <v>15</v>
      </c>
      <c r="F424" s="11" t="s">
        <v>1302</v>
      </c>
      <c r="G424" s="20">
        <f t="shared" si="34"/>
        <v>70.3</v>
      </c>
      <c r="H424" s="23">
        <f t="shared" si="30"/>
        <v>2428.8100000000004</v>
      </c>
      <c r="I424" s="23">
        <f t="shared" si="31"/>
        <v>2743.3900000000003</v>
      </c>
      <c r="J424" s="23">
        <f t="shared" si="32"/>
        <v>3258.26</v>
      </c>
      <c r="K424" s="23">
        <f t="shared" si="33"/>
        <v>4401.38</v>
      </c>
    </row>
    <row r="425" spans="1:11" s="7" customFormat="1" ht="14.25" customHeight="1">
      <c r="A425" s="11" t="s">
        <v>1278</v>
      </c>
      <c r="B425" s="11">
        <v>8</v>
      </c>
      <c r="C425" s="11" t="s">
        <v>1303</v>
      </c>
      <c r="D425" s="11" t="s">
        <v>1304</v>
      </c>
      <c r="E425" s="11" t="s">
        <v>15</v>
      </c>
      <c r="F425" s="11" t="s">
        <v>1305</v>
      </c>
      <c r="G425" s="20">
        <f t="shared" si="34"/>
        <v>78.9</v>
      </c>
      <c r="H425" s="23">
        <f t="shared" si="30"/>
        <v>2599.7400000000002</v>
      </c>
      <c r="I425" s="23">
        <f t="shared" si="31"/>
        <v>2914.32</v>
      </c>
      <c r="J425" s="23">
        <f t="shared" si="32"/>
        <v>3429.19</v>
      </c>
      <c r="K425" s="23">
        <f t="shared" si="33"/>
        <v>4572.3099999999995</v>
      </c>
    </row>
    <row r="426" spans="1:11" s="7" customFormat="1" ht="14.25" customHeight="1">
      <c r="A426" s="11" t="s">
        <v>1278</v>
      </c>
      <c r="B426" s="11">
        <v>9</v>
      </c>
      <c r="C426" s="11" t="s">
        <v>1306</v>
      </c>
      <c r="D426" s="11" t="s">
        <v>1307</v>
      </c>
      <c r="E426" s="11" t="s">
        <v>15</v>
      </c>
      <c r="F426" s="11" t="s">
        <v>1308</v>
      </c>
      <c r="G426" s="20">
        <f t="shared" si="34"/>
        <v>80.44</v>
      </c>
      <c r="H426" s="23">
        <f t="shared" si="30"/>
        <v>2630.26</v>
      </c>
      <c r="I426" s="23">
        <f t="shared" si="31"/>
        <v>2944.84</v>
      </c>
      <c r="J426" s="23">
        <f t="shared" si="32"/>
        <v>3459.7100000000005</v>
      </c>
      <c r="K426" s="23">
        <f t="shared" si="33"/>
        <v>4602.829999999999</v>
      </c>
    </row>
    <row r="427" spans="1:11" s="7" customFormat="1" ht="14.25" customHeight="1">
      <c r="A427" s="11" t="s">
        <v>1278</v>
      </c>
      <c r="B427" s="11">
        <v>10</v>
      </c>
      <c r="C427" s="11" t="s">
        <v>852</v>
      </c>
      <c r="D427" s="11" t="s">
        <v>1309</v>
      </c>
      <c r="E427" s="11" t="s">
        <v>15</v>
      </c>
      <c r="F427" s="11" t="s">
        <v>1310</v>
      </c>
      <c r="G427" s="20">
        <f t="shared" si="34"/>
        <v>81.79</v>
      </c>
      <c r="H427" s="23">
        <f t="shared" si="30"/>
        <v>2657.2200000000003</v>
      </c>
      <c r="I427" s="23">
        <f t="shared" si="31"/>
        <v>2971.8</v>
      </c>
      <c r="J427" s="23">
        <f t="shared" si="32"/>
        <v>3486.67</v>
      </c>
      <c r="K427" s="23">
        <f t="shared" si="33"/>
        <v>4629.79</v>
      </c>
    </row>
    <row r="428" spans="1:11" s="7" customFormat="1" ht="14.25" customHeight="1">
      <c r="A428" s="11" t="s">
        <v>1278</v>
      </c>
      <c r="B428" s="11">
        <v>11</v>
      </c>
      <c r="C428" s="11" t="s">
        <v>1311</v>
      </c>
      <c r="D428" s="11" t="s">
        <v>15</v>
      </c>
      <c r="E428" s="11" t="s">
        <v>1312</v>
      </c>
      <c r="F428" s="11" t="s">
        <v>33</v>
      </c>
      <c r="G428" s="20">
        <f t="shared" si="34"/>
        <v>80.57</v>
      </c>
      <c r="H428" s="23">
        <f t="shared" si="30"/>
        <v>2632.86</v>
      </c>
      <c r="I428" s="23">
        <f t="shared" si="31"/>
        <v>2947.44</v>
      </c>
      <c r="J428" s="23">
        <f t="shared" si="32"/>
        <v>3462.3100000000004</v>
      </c>
      <c r="K428" s="23">
        <f t="shared" si="33"/>
        <v>4605.429999999999</v>
      </c>
    </row>
    <row r="429" spans="1:11" s="7" customFormat="1" ht="14.25" customHeight="1">
      <c r="A429" s="11" t="s">
        <v>1278</v>
      </c>
      <c r="B429" s="11">
        <v>12</v>
      </c>
      <c r="C429" s="11" t="s">
        <v>1313</v>
      </c>
      <c r="D429" s="11" t="s">
        <v>1314</v>
      </c>
      <c r="E429" s="11" t="s">
        <v>15</v>
      </c>
      <c r="F429" s="11" t="s">
        <v>1315</v>
      </c>
      <c r="G429" s="20">
        <f t="shared" si="34"/>
        <v>79.4</v>
      </c>
      <c r="H429" s="23">
        <f t="shared" si="30"/>
        <v>2609.59</v>
      </c>
      <c r="I429" s="23">
        <f t="shared" si="31"/>
        <v>2924.17</v>
      </c>
      <c r="J429" s="23">
        <f t="shared" si="32"/>
        <v>3439.0400000000004</v>
      </c>
      <c r="K429" s="23">
        <f t="shared" si="33"/>
        <v>4582.16</v>
      </c>
    </row>
    <row r="430" spans="1:11" s="7" customFormat="1" ht="14.25" customHeight="1">
      <c r="A430" s="11" t="s">
        <v>1278</v>
      </c>
      <c r="B430" s="11">
        <v>13</v>
      </c>
      <c r="C430" s="11" t="s">
        <v>50</v>
      </c>
      <c r="D430" s="11" t="s">
        <v>1316</v>
      </c>
      <c r="E430" s="11" t="s">
        <v>15</v>
      </c>
      <c r="F430" s="11" t="s">
        <v>1317</v>
      </c>
      <c r="G430" s="20">
        <f t="shared" si="34"/>
        <v>80.26</v>
      </c>
      <c r="H430" s="23">
        <f t="shared" si="30"/>
        <v>2626.8300000000004</v>
      </c>
      <c r="I430" s="23">
        <f t="shared" si="31"/>
        <v>2941.4100000000003</v>
      </c>
      <c r="J430" s="23">
        <f t="shared" si="32"/>
        <v>3456.2800000000007</v>
      </c>
      <c r="K430" s="23">
        <f t="shared" si="33"/>
        <v>4599.4</v>
      </c>
    </row>
    <row r="431" spans="1:11" s="7" customFormat="1" ht="14.25" customHeight="1">
      <c r="A431" s="11" t="s">
        <v>1278</v>
      </c>
      <c r="B431" s="11">
        <v>14</v>
      </c>
      <c r="C431" s="11" t="s">
        <v>1318</v>
      </c>
      <c r="D431" s="11" t="s">
        <v>15</v>
      </c>
      <c r="E431" s="11" t="s">
        <v>25</v>
      </c>
      <c r="F431" s="11" t="s">
        <v>1319</v>
      </c>
      <c r="G431" s="20">
        <f t="shared" si="34"/>
        <v>80.3</v>
      </c>
      <c r="H431" s="23">
        <f t="shared" si="30"/>
        <v>2627.6000000000004</v>
      </c>
      <c r="I431" s="23">
        <f t="shared" si="31"/>
        <v>2942.1800000000003</v>
      </c>
      <c r="J431" s="23">
        <f t="shared" si="32"/>
        <v>3457.05</v>
      </c>
      <c r="K431" s="23">
        <f t="shared" si="33"/>
        <v>4600.17</v>
      </c>
    </row>
    <row r="432" spans="1:11" s="7" customFormat="1" ht="14.25" customHeight="1">
      <c r="A432" s="11" t="s">
        <v>1278</v>
      </c>
      <c r="B432" s="11">
        <v>15</v>
      </c>
      <c r="C432" s="11" t="s">
        <v>57</v>
      </c>
      <c r="D432" s="11" t="s">
        <v>15</v>
      </c>
      <c r="E432" s="11" t="s">
        <v>1320</v>
      </c>
      <c r="F432" s="11" t="s">
        <v>1321</v>
      </c>
      <c r="G432" s="20">
        <f t="shared" si="34"/>
        <v>80.06</v>
      </c>
      <c r="H432" s="23">
        <f t="shared" si="30"/>
        <v>2622.79</v>
      </c>
      <c r="I432" s="23">
        <f t="shared" si="31"/>
        <v>2937.37</v>
      </c>
      <c r="J432" s="23">
        <f t="shared" si="32"/>
        <v>3452.2400000000002</v>
      </c>
      <c r="K432" s="23">
        <f t="shared" si="33"/>
        <v>4595.36</v>
      </c>
    </row>
    <row r="433" spans="1:11" s="7" customFormat="1" ht="14.25" customHeight="1">
      <c r="A433" s="11" t="s">
        <v>1278</v>
      </c>
      <c r="B433" s="11">
        <v>16</v>
      </c>
      <c r="C433" s="11" t="s">
        <v>403</v>
      </c>
      <c r="D433" s="11" t="s">
        <v>15</v>
      </c>
      <c r="E433" s="11" t="s">
        <v>1322</v>
      </c>
      <c r="F433" s="11" t="s">
        <v>405</v>
      </c>
      <c r="G433" s="20">
        <f t="shared" si="34"/>
        <v>79.67</v>
      </c>
      <c r="H433" s="23">
        <f t="shared" si="30"/>
        <v>2614.9800000000005</v>
      </c>
      <c r="I433" s="23">
        <f t="shared" si="31"/>
        <v>2929.5600000000004</v>
      </c>
      <c r="J433" s="23">
        <f t="shared" si="32"/>
        <v>3444.4300000000003</v>
      </c>
      <c r="K433" s="23">
        <f t="shared" si="33"/>
        <v>4587.55</v>
      </c>
    </row>
    <row r="434" spans="1:11" s="7" customFormat="1" ht="14.25" customHeight="1">
      <c r="A434" s="11" t="s">
        <v>1278</v>
      </c>
      <c r="B434" s="11">
        <v>17</v>
      </c>
      <c r="C434" s="11" t="s">
        <v>1323</v>
      </c>
      <c r="D434" s="11" t="s">
        <v>15</v>
      </c>
      <c r="E434" s="11" t="s">
        <v>1324</v>
      </c>
      <c r="F434" s="11" t="s">
        <v>1325</v>
      </c>
      <c r="G434" s="20">
        <f t="shared" si="34"/>
        <v>77.25</v>
      </c>
      <c r="H434" s="23">
        <f t="shared" si="30"/>
        <v>2566.86</v>
      </c>
      <c r="I434" s="23">
        <f t="shared" si="31"/>
        <v>2881.44</v>
      </c>
      <c r="J434" s="23">
        <f t="shared" si="32"/>
        <v>3396.3100000000004</v>
      </c>
      <c r="K434" s="23">
        <f t="shared" si="33"/>
        <v>4539.43</v>
      </c>
    </row>
    <row r="435" spans="1:11" s="7" customFormat="1" ht="14.25" customHeight="1">
      <c r="A435" s="11" t="s">
        <v>1278</v>
      </c>
      <c r="B435" s="11">
        <v>18</v>
      </c>
      <c r="C435" s="11" t="s">
        <v>40</v>
      </c>
      <c r="D435" s="11" t="s">
        <v>1326</v>
      </c>
      <c r="E435" s="11" t="s">
        <v>15</v>
      </c>
      <c r="F435" s="11" t="s">
        <v>1327</v>
      </c>
      <c r="G435" s="20">
        <f t="shared" si="34"/>
        <v>77.48</v>
      </c>
      <c r="H435" s="23">
        <f t="shared" si="30"/>
        <v>2571.5</v>
      </c>
      <c r="I435" s="23">
        <f t="shared" si="31"/>
        <v>2886.08</v>
      </c>
      <c r="J435" s="23">
        <f t="shared" si="32"/>
        <v>3400.9500000000003</v>
      </c>
      <c r="K435" s="23">
        <f t="shared" si="33"/>
        <v>4544.07</v>
      </c>
    </row>
    <row r="436" spans="1:11" s="7" customFormat="1" ht="14.25" customHeight="1">
      <c r="A436" s="11" t="s">
        <v>1278</v>
      </c>
      <c r="B436" s="11">
        <v>19</v>
      </c>
      <c r="C436" s="11" t="s">
        <v>1328</v>
      </c>
      <c r="D436" s="11" t="s">
        <v>1329</v>
      </c>
      <c r="E436" s="11" t="s">
        <v>15</v>
      </c>
      <c r="F436" s="11" t="s">
        <v>1330</v>
      </c>
      <c r="G436" s="20">
        <f t="shared" si="34"/>
        <v>78.9</v>
      </c>
      <c r="H436" s="23">
        <f t="shared" si="30"/>
        <v>2599.69</v>
      </c>
      <c r="I436" s="23">
        <f t="shared" si="31"/>
        <v>2914.27</v>
      </c>
      <c r="J436" s="23">
        <f t="shared" si="32"/>
        <v>3429.1400000000003</v>
      </c>
      <c r="K436" s="23">
        <f t="shared" si="33"/>
        <v>4572.259999999999</v>
      </c>
    </row>
    <row r="437" spans="1:11" s="7" customFormat="1" ht="14.25" customHeight="1">
      <c r="A437" s="11" t="s">
        <v>1278</v>
      </c>
      <c r="B437" s="11">
        <v>20</v>
      </c>
      <c r="C437" s="11" t="s">
        <v>72</v>
      </c>
      <c r="D437" s="11" t="s">
        <v>1331</v>
      </c>
      <c r="E437" s="11" t="s">
        <v>15</v>
      </c>
      <c r="F437" s="11" t="s">
        <v>1332</v>
      </c>
      <c r="G437" s="20">
        <f t="shared" si="34"/>
        <v>79.89</v>
      </c>
      <c r="H437" s="23">
        <f t="shared" si="30"/>
        <v>2619.3399999999997</v>
      </c>
      <c r="I437" s="23">
        <f t="shared" si="31"/>
        <v>2933.9199999999996</v>
      </c>
      <c r="J437" s="23">
        <f t="shared" si="32"/>
        <v>3448.79</v>
      </c>
      <c r="K437" s="23">
        <f t="shared" si="33"/>
        <v>4591.91</v>
      </c>
    </row>
    <row r="438" spans="1:11" s="7" customFormat="1" ht="14.25" customHeight="1">
      <c r="A438" s="11" t="s">
        <v>1278</v>
      </c>
      <c r="B438" s="11">
        <v>21</v>
      </c>
      <c r="C438" s="11" t="s">
        <v>838</v>
      </c>
      <c r="D438" s="11" t="s">
        <v>15</v>
      </c>
      <c r="E438" s="11" t="s">
        <v>1333</v>
      </c>
      <c r="F438" s="11" t="s">
        <v>63</v>
      </c>
      <c r="G438" s="20">
        <f t="shared" si="34"/>
        <v>80.96</v>
      </c>
      <c r="H438" s="23">
        <f t="shared" si="30"/>
        <v>2640.67</v>
      </c>
      <c r="I438" s="23">
        <f t="shared" si="31"/>
        <v>2955.25</v>
      </c>
      <c r="J438" s="23">
        <f t="shared" si="32"/>
        <v>3470.12</v>
      </c>
      <c r="K438" s="23">
        <f t="shared" si="33"/>
        <v>4613.24</v>
      </c>
    </row>
    <row r="439" spans="1:11" s="7" customFormat="1" ht="14.25" customHeight="1">
      <c r="A439" s="11" t="s">
        <v>1278</v>
      </c>
      <c r="B439" s="11">
        <v>22</v>
      </c>
      <c r="C439" s="11" t="s">
        <v>61</v>
      </c>
      <c r="D439" s="11" t="s">
        <v>15</v>
      </c>
      <c r="E439" s="11" t="s">
        <v>53</v>
      </c>
      <c r="F439" s="11" t="s">
        <v>1334</v>
      </c>
      <c r="G439" s="20">
        <f t="shared" si="34"/>
        <v>77.22</v>
      </c>
      <c r="H439" s="23">
        <f t="shared" si="30"/>
        <v>2566.3799999999997</v>
      </c>
      <c r="I439" s="23">
        <f t="shared" si="31"/>
        <v>2880.9599999999996</v>
      </c>
      <c r="J439" s="23">
        <f t="shared" si="32"/>
        <v>3395.83</v>
      </c>
      <c r="K439" s="23">
        <f t="shared" si="33"/>
        <v>4538.95</v>
      </c>
    </row>
    <row r="440" spans="1:11" s="7" customFormat="1" ht="14.25" customHeight="1">
      <c r="A440" s="11" t="s">
        <v>1278</v>
      </c>
      <c r="B440" s="11">
        <v>23</v>
      </c>
      <c r="C440" s="11" t="s">
        <v>1335</v>
      </c>
      <c r="D440" s="11" t="s">
        <v>15</v>
      </c>
      <c r="E440" s="11" t="s">
        <v>1336</v>
      </c>
      <c r="F440" s="11" t="s">
        <v>1337</v>
      </c>
      <c r="G440" s="20">
        <f t="shared" si="34"/>
        <v>66.26</v>
      </c>
      <c r="H440" s="23">
        <f t="shared" si="30"/>
        <v>2348.63</v>
      </c>
      <c r="I440" s="23">
        <f t="shared" si="31"/>
        <v>2663.21</v>
      </c>
      <c r="J440" s="23">
        <f t="shared" si="32"/>
        <v>3178.0800000000004</v>
      </c>
      <c r="K440" s="23">
        <f t="shared" si="33"/>
        <v>4321.2</v>
      </c>
    </row>
    <row r="441" spans="1:11" s="7" customFormat="1" ht="14.25" customHeight="1">
      <c r="A441" s="11" t="s">
        <v>1338</v>
      </c>
      <c r="B441" s="11">
        <v>0</v>
      </c>
      <c r="C441" s="11" t="s">
        <v>1339</v>
      </c>
      <c r="D441" s="11" t="s">
        <v>15</v>
      </c>
      <c r="E441" s="11" t="s">
        <v>1340</v>
      </c>
      <c r="F441" s="11" t="s">
        <v>1341</v>
      </c>
      <c r="G441" s="20">
        <f t="shared" si="34"/>
        <v>56.73</v>
      </c>
      <c r="H441" s="23">
        <f t="shared" si="30"/>
        <v>2159.21</v>
      </c>
      <c r="I441" s="23">
        <f t="shared" si="31"/>
        <v>2473.79</v>
      </c>
      <c r="J441" s="23">
        <f t="shared" si="32"/>
        <v>2988.6600000000003</v>
      </c>
      <c r="K441" s="23">
        <f t="shared" si="33"/>
        <v>4131.78</v>
      </c>
    </row>
    <row r="442" spans="1:11" s="7" customFormat="1" ht="14.25" customHeight="1">
      <c r="A442" s="11" t="s">
        <v>1338</v>
      </c>
      <c r="B442" s="11">
        <v>1</v>
      </c>
      <c r="C442" s="11" t="s">
        <v>1342</v>
      </c>
      <c r="D442" s="11" t="s">
        <v>15</v>
      </c>
      <c r="E442" s="11" t="s">
        <v>1343</v>
      </c>
      <c r="F442" s="11" t="s">
        <v>1344</v>
      </c>
      <c r="G442" s="20">
        <f t="shared" si="34"/>
        <v>48.17</v>
      </c>
      <c r="H442" s="23">
        <f t="shared" si="30"/>
        <v>1989.19</v>
      </c>
      <c r="I442" s="23">
        <f t="shared" si="31"/>
        <v>2303.77</v>
      </c>
      <c r="J442" s="23">
        <f t="shared" si="32"/>
        <v>2818.6400000000003</v>
      </c>
      <c r="K442" s="23">
        <f t="shared" si="33"/>
        <v>3961.7599999999998</v>
      </c>
    </row>
    <row r="443" spans="1:11" s="7" customFormat="1" ht="14.25" customHeight="1">
      <c r="A443" s="11" t="s">
        <v>1338</v>
      </c>
      <c r="B443" s="11">
        <v>2</v>
      </c>
      <c r="C443" s="11" t="s">
        <v>1345</v>
      </c>
      <c r="D443" s="11" t="s">
        <v>15</v>
      </c>
      <c r="E443" s="11" t="s">
        <v>1346</v>
      </c>
      <c r="F443" s="11" t="s">
        <v>1347</v>
      </c>
      <c r="G443" s="20">
        <f t="shared" si="34"/>
        <v>45.22</v>
      </c>
      <c r="H443" s="23">
        <f t="shared" si="30"/>
        <v>1930.66</v>
      </c>
      <c r="I443" s="23">
        <f t="shared" si="31"/>
        <v>2245.24</v>
      </c>
      <c r="J443" s="23">
        <f t="shared" si="32"/>
        <v>2760.11</v>
      </c>
      <c r="K443" s="23">
        <f t="shared" si="33"/>
        <v>3903.2299999999996</v>
      </c>
    </row>
    <row r="444" spans="1:11" s="7" customFormat="1" ht="14.25" customHeight="1">
      <c r="A444" s="11" t="s">
        <v>1338</v>
      </c>
      <c r="B444" s="11">
        <v>3</v>
      </c>
      <c r="C444" s="11" t="s">
        <v>1348</v>
      </c>
      <c r="D444" s="11" t="s">
        <v>1349</v>
      </c>
      <c r="E444" s="11" t="s">
        <v>15</v>
      </c>
      <c r="F444" s="11" t="s">
        <v>1350</v>
      </c>
      <c r="G444" s="20">
        <f t="shared" si="34"/>
        <v>42.84</v>
      </c>
      <c r="H444" s="23">
        <f t="shared" si="30"/>
        <v>1883.34</v>
      </c>
      <c r="I444" s="23">
        <f t="shared" si="31"/>
        <v>2197.92</v>
      </c>
      <c r="J444" s="23">
        <f t="shared" si="32"/>
        <v>2712.7900000000004</v>
      </c>
      <c r="K444" s="23">
        <f t="shared" si="33"/>
        <v>3855.91</v>
      </c>
    </row>
    <row r="445" spans="1:11" s="7" customFormat="1" ht="14.25" customHeight="1">
      <c r="A445" s="11" t="s">
        <v>1338</v>
      </c>
      <c r="B445" s="11">
        <v>4</v>
      </c>
      <c r="C445" s="11" t="s">
        <v>1351</v>
      </c>
      <c r="D445" s="11" t="s">
        <v>51</v>
      </c>
      <c r="E445" s="11" t="s">
        <v>15</v>
      </c>
      <c r="F445" s="11" t="s">
        <v>1352</v>
      </c>
      <c r="G445" s="20">
        <f t="shared" si="34"/>
        <v>43.02</v>
      </c>
      <c r="H445" s="23">
        <f t="shared" si="30"/>
        <v>1886.85</v>
      </c>
      <c r="I445" s="23">
        <f t="shared" si="31"/>
        <v>2201.43</v>
      </c>
      <c r="J445" s="23">
        <f t="shared" si="32"/>
        <v>2716.3</v>
      </c>
      <c r="K445" s="23">
        <f t="shared" si="33"/>
        <v>3859.4199999999996</v>
      </c>
    </row>
    <row r="446" spans="1:11" s="7" customFormat="1" ht="14.25" customHeight="1">
      <c r="A446" s="11" t="s">
        <v>1338</v>
      </c>
      <c r="B446" s="11">
        <v>5</v>
      </c>
      <c r="C446" s="11" t="s">
        <v>1353</v>
      </c>
      <c r="D446" s="11" t="s">
        <v>1354</v>
      </c>
      <c r="E446" s="11" t="s">
        <v>15</v>
      </c>
      <c r="F446" s="11" t="s">
        <v>1355</v>
      </c>
      <c r="G446" s="20">
        <f t="shared" si="34"/>
        <v>50.61</v>
      </c>
      <c r="H446" s="23">
        <f t="shared" si="30"/>
        <v>2037.6699999999998</v>
      </c>
      <c r="I446" s="23">
        <f t="shared" si="31"/>
        <v>2352.25</v>
      </c>
      <c r="J446" s="23">
        <f t="shared" si="32"/>
        <v>2867.1200000000003</v>
      </c>
      <c r="K446" s="23">
        <f t="shared" si="33"/>
        <v>4010.24</v>
      </c>
    </row>
    <row r="447" spans="1:11" s="7" customFormat="1" ht="14.25" customHeight="1">
      <c r="A447" s="11" t="s">
        <v>1338</v>
      </c>
      <c r="B447" s="11">
        <v>6</v>
      </c>
      <c r="C447" s="11" t="s">
        <v>1356</v>
      </c>
      <c r="D447" s="11" t="s">
        <v>1357</v>
      </c>
      <c r="E447" s="11" t="s">
        <v>15</v>
      </c>
      <c r="F447" s="11" t="s">
        <v>1358</v>
      </c>
      <c r="G447" s="20">
        <f t="shared" si="34"/>
        <v>75.86</v>
      </c>
      <c r="H447" s="23">
        <f t="shared" si="30"/>
        <v>2539.3300000000004</v>
      </c>
      <c r="I447" s="23">
        <f t="shared" si="31"/>
        <v>2853.9100000000003</v>
      </c>
      <c r="J447" s="23">
        <f t="shared" si="32"/>
        <v>3368.78</v>
      </c>
      <c r="K447" s="23">
        <f t="shared" si="33"/>
        <v>4511.9</v>
      </c>
    </row>
    <row r="448" spans="1:11" s="7" customFormat="1" ht="14.25" customHeight="1">
      <c r="A448" s="11" t="s">
        <v>1338</v>
      </c>
      <c r="B448" s="11">
        <v>7</v>
      </c>
      <c r="C448" s="11" t="s">
        <v>1359</v>
      </c>
      <c r="D448" s="11" t="s">
        <v>15</v>
      </c>
      <c r="E448" s="11" t="s">
        <v>1360</v>
      </c>
      <c r="F448" s="11" t="s">
        <v>1361</v>
      </c>
      <c r="G448" s="20">
        <f t="shared" si="34"/>
        <v>76.58</v>
      </c>
      <c r="H448" s="23">
        <f t="shared" si="30"/>
        <v>2553.61</v>
      </c>
      <c r="I448" s="23">
        <f t="shared" si="31"/>
        <v>2868.19</v>
      </c>
      <c r="J448" s="23">
        <f t="shared" si="32"/>
        <v>3383.0600000000004</v>
      </c>
      <c r="K448" s="23">
        <f t="shared" si="33"/>
        <v>4526.18</v>
      </c>
    </row>
    <row r="449" spans="1:11" s="7" customFormat="1" ht="14.25" customHeight="1">
      <c r="A449" s="11" t="s">
        <v>1338</v>
      </c>
      <c r="B449" s="11">
        <v>8</v>
      </c>
      <c r="C449" s="11" t="s">
        <v>1362</v>
      </c>
      <c r="D449" s="11" t="s">
        <v>1363</v>
      </c>
      <c r="E449" s="11" t="s">
        <v>15</v>
      </c>
      <c r="F449" s="11" t="s">
        <v>1364</v>
      </c>
      <c r="G449" s="20">
        <f t="shared" si="34"/>
        <v>78</v>
      </c>
      <c r="H449" s="23">
        <f t="shared" si="30"/>
        <v>2581.82</v>
      </c>
      <c r="I449" s="23">
        <f t="shared" si="31"/>
        <v>2896.4</v>
      </c>
      <c r="J449" s="23">
        <f t="shared" si="32"/>
        <v>3411.2700000000004</v>
      </c>
      <c r="K449" s="23">
        <f t="shared" si="33"/>
        <v>4554.389999999999</v>
      </c>
    </row>
    <row r="450" spans="1:11" s="7" customFormat="1" ht="14.25" customHeight="1">
      <c r="A450" s="11" t="s">
        <v>1338</v>
      </c>
      <c r="B450" s="11">
        <v>9</v>
      </c>
      <c r="C450" s="11" t="s">
        <v>79</v>
      </c>
      <c r="D450" s="11" t="s">
        <v>15</v>
      </c>
      <c r="E450" s="11" t="s">
        <v>547</v>
      </c>
      <c r="F450" s="11" t="s">
        <v>1365</v>
      </c>
      <c r="G450" s="20">
        <f t="shared" si="34"/>
        <v>79.49</v>
      </c>
      <c r="H450" s="23">
        <f t="shared" si="30"/>
        <v>2611.49</v>
      </c>
      <c r="I450" s="23">
        <f t="shared" si="31"/>
        <v>2926.0699999999997</v>
      </c>
      <c r="J450" s="23">
        <f t="shared" si="32"/>
        <v>3440.9399999999996</v>
      </c>
      <c r="K450" s="23">
        <f t="shared" si="33"/>
        <v>4584.0599999999995</v>
      </c>
    </row>
    <row r="451" spans="1:11" s="7" customFormat="1" ht="14.25" customHeight="1">
      <c r="A451" s="11" t="s">
        <v>1338</v>
      </c>
      <c r="B451" s="11">
        <v>10</v>
      </c>
      <c r="C451" s="11" t="s">
        <v>1366</v>
      </c>
      <c r="D451" s="11" t="s">
        <v>15</v>
      </c>
      <c r="E451" s="11" t="s">
        <v>1367</v>
      </c>
      <c r="F451" s="11" t="s">
        <v>1368</v>
      </c>
      <c r="G451" s="20">
        <f t="shared" si="34"/>
        <v>79.63</v>
      </c>
      <c r="H451" s="23">
        <f t="shared" si="30"/>
        <v>2614.1400000000003</v>
      </c>
      <c r="I451" s="23">
        <f t="shared" si="31"/>
        <v>2928.7200000000003</v>
      </c>
      <c r="J451" s="23">
        <f t="shared" si="32"/>
        <v>3443.59</v>
      </c>
      <c r="K451" s="23">
        <f t="shared" si="33"/>
        <v>4586.71</v>
      </c>
    </row>
    <row r="452" spans="1:11" s="7" customFormat="1" ht="14.25" customHeight="1">
      <c r="A452" s="11" t="s">
        <v>1338</v>
      </c>
      <c r="B452" s="11">
        <v>11</v>
      </c>
      <c r="C452" s="11" t="s">
        <v>1369</v>
      </c>
      <c r="D452" s="11" t="s">
        <v>15</v>
      </c>
      <c r="E452" s="11" t="s">
        <v>1370</v>
      </c>
      <c r="F452" s="11" t="s">
        <v>31</v>
      </c>
      <c r="G452" s="20">
        <f t="shared" si="34"/>
        <v>79.19</v>
      </c>
      <c r="H452" s="23">
        <f t="shared" si="30"/>
        <v>2605.43</v>
      </c>
      <c r="I452" s="23">
        <f t="shared" si="31"/>
        <v>2920.0099999999998</v>
      </c>
      <c r="J452" s="23">
        <f t="shared" si="32"/>
        <v>3434.88</v>
      </c>
      <c r="K452" s="23">
        <f t="shared" si="33"/>
        <v>4577.999999999999</v>
      </c>
    </row>
    <row r="453" spans="1:11" s="7" customFormat="1" ht="14.25" customHeight="1">
      <c r="A453" s="11" t="s">
        <v>1338</v>
      </c>
      <c r="B453" s="11">
        <v>12</v>
      </c>
      <c r="C453" s="11" t="s">
        <v>1371</v>
      </c>
      <c r="D453" s="11" t="s">
        <v>15</v>
      </c>
      <c r="E453" s="11" t="s">
        <v>1372</v>
      </c>
      <c r="F453" s="11" t="s">
        <v>1373</v>
      </c>
      <c r="G453" s="20">
        <f t="shared" si="34"/>
        <v>78.49</v>
      </c>
      <c r="H453" s="23">
        <f t="shared" si="30"/>
        <v>2591.52</v>
      </c>
      <c r="I453" s="23">
        <f t="shared" si="31"/>
        <v>2906.1</v>
      </c>
      <c r="J453" s="23">
        <f t="shared" si="32"/>
        <v>3420.9700000000003</v>
      </c>
      <c r="K453" s="23">
        <f t="shared" si="33"/>
        <v>4564.09</v>
      </c>
    </row>
    <row r="454" spans="1:11" s="7" customFormat="1" ht="14.25" customHeight="1">
      <c r="A454" s="11" t="s">
        <v>1338</v>
      </c>
      <c r="B454" s="11">
        <v>13</v>
      </c>
      <c r="C454" s="11" t="s">
        <v>1374</v>
      </c>
      <c r="D454" s="11" t="s">
        <v>15</v>
      </c>
      <c r="E454" s="11" t="s">
        <v>1375</v>
      </c>
      <c r="F454" s="11" t="s">
        <v>1376</v>
      </c>
      <c r="G454" s="20">
        <f t="shared" si="34"/>
        <v>79.21</v>
      </c>
      <c r="H454" s="23">
        <f t="shared" si="30"/>
        <v>2605.91</v>
      </c>
      <c r="I454" s="23">
        <f t="shared" si="31"/>
        <v>2920.49</v>
      </c>
      <c r="J454" s="23">
        <f t="shared" si="32"/>
        <v>3435.36</v>
      </c>
      <c r="K454" s="23">
        <f t="shared" si="33"/>
        <v>4578.48</v>
      </c>
    </row>
    <row r="455" spans="1:11" s="7" customFormat="1" ht="14.25" customHeight="1">
      <c r="A455" s="11" t="s">
        <v>1338</v>
      </c>
      <c r="B455" s="11">
        <v>14</v>
      </c>
      <c r="C455" s="11" t="s">
        <v>1377</v>
      </c>
      <c r="D455" s="11" t="s">
        <v>15</v>
      </c>
      <c r="E455" s="11" t="s">
        <v>1378</v>
      </c>
      <c r="F455" s="11" t="s">
        <v>1379</v>
      </c>
      <c r="G455" s="20">
        <f t="shared" si="34"/>
        <v>79.38</v>
      </c>
      <c r="H455" s="23">
        <f t="shared" si="30"/>
        <v>2609.26</v>
      </c>
      <c r="I455" s="23">
        <f t="shared" si="31"/>
        <v>2923.84</v>
      </c>
      <c r="J455" s="23">
        <f t="shared" si="32"/>
        <v>3438.71</v>
      </c>
      <c r="K455" s="23">
        <f t="shared" si="33"/>
        <v>4581.83</v>
      </c>
    </row>
    <row r="456" spans="1:11" s="7" customFormat="1" ht="14.25" customHeight="1">
      <c r="A456" s="11" t="s">
        <v>1338</v>
      </c>
      <c r="B456" s="11">
        <v>15</v>
      </c>
      <c r="C456" s="11" t="s">
        <v>845</v>
      </c>
      <c r="D456" s="11" t="s">
        <v>15</v>
      </c>
      <c r="E456" s="11" t="s">
        <v>1380</v>
      </c>
      <c r="F456" s="11" t="s">
        <v>847</v>
      </c>
      <c r="G456" s="20">
        <f t="shared" si="34"/>
        <v>78.04</v>
      </c>
      <c r="H456" s="23">
        <f t="shared" si="30"/>
        <v>2582.69</v>
      </c>
      <c r="I456" s="23">
        <f t="shared" si="31"/>
        <v>2897.27</v>
      </c>
      <c r="J456" s="23">
        <f t="shared" si="32"/>
        <v>3412.1400000000003</v>
      </c>
      <c r="K456" s="23">
        <f t="shared" si="33"/>
        <v>4555.259999999999</v>
      </c>
    </row>
    <row r="457" spans="1:11" s="7" customFormat="1" ht="14.25" customHeight="1">
      <c r="A457" s="11" t="s">
        <v>1338</v>
      </c>
      <c r="B457" s="11">
        <v>16</v>
      </c>
      <c r="C457" s="11" t="s">
        <v>1381</v>
      </c>
      <c r="D457" s="11" t="s">
        <v>1382</v>
      </c>
      <c r="E457" s="11" t="s">
        <v>15</v>
      </c>
      <c r="F457" s="11" t="s">
        <v>41</v>
      </c>
      <c r="G457" s="20">
        <f t="shared" si="34"/>
        <v>77.84</v>
      </c>
      <c r="H457" s="23">
        <f t="shared" si="30"/>
        <v>2578.7300000000005</v>
      </c>
      <c r="I457" s="23">
        <f t="shared" si="31"/>
        <v>2893.3100000000004</v>
      </c>
      <c r="J457" s="23">
        <f t="shared" si="32"/>
        <v>3408.1800000000003</v>
      </c>
      <c r="K457" s="23">
        <f t="shared" si="33"/>
        <v>4551.3</v>
      </c>
    </row>
    <row r="458" spans="1:11" s="7" customFormat="1" ht="14.25" customHeight="1">
      <c r="A458" s="11" t="s">
        <v>1338</v>
      </c>
      <c r="B458" s="11">
        <v>17</v>
      </c>
      <c r="C458" s="11" t="s">
        <v>1383</v>
      </c>
      <c r="D458" s="11" t="s">
        <v>283</v>
      </c>
      <c r="E458" s="11" t="s">
        <v>15</v>
      </c>
      <c r="F458" s="11" t="s">
        <v>1384</v>
      </c>
      <c r="G458" s="20">
        <f t="shared" si="34"/>
        <v>77.35</v>
      </c>
      <c r="H458" s="23">
        <f aca="true" t="shared" si="35" ref="H458:H521">F458+$M$3+G458</f>
        <v>2568.9100000000003</v>
      </c>
      <c r="I458" s="23">
        <f aca="true" t="shared" si="36" ref="I458:I521">F458+$N$3+G458</f>
        <v>2883.4900000000002</v>
      </c>
      <c r="J458" s="23">
        <f aca="true" t="shared" si="37" ref="J458:J521">F458+$O$3+G458</f>
        <v>3398.36</v>
      </c>
      <c r="K458" s="23">
        <f aca="true" t="shared" si="38" ref="K458:K521">F458+$P$3+G458</f>
        <v>4541.4800000000005</v>
      </c>
    </row>
    <row r="459" spans="1:11" s="7" customFormat="1" ht="14.25" customHeight="1">
      <c r="A459" s="11" t="s">
        <v>1338</v>
      </c>
      <c r="B459" s="11">
        <v>18</v>
      </c>
      <c r="C459" s="11" t="s">
        <v>1385</v>
      </c>
      <c r="D459" s="11" t="s">
        <v>1386</v>
      </c>
      <c r="E459" s="11" t="s">
        <v>15</v>
      </c>
      <c r="F459" s="11" t="s">
        <v>1387</v>
      </c>
      <c r="G459" s="20">
        <f aca="true" t="shared" si="39" ref="G459:G522">ROUND((F459*0.053),2)</f>
        <v>77.28</v>
      </c>
      <c r="H459" s="23">
        <f t="shared" si="35"/>
        <v>2567.5900000000006</v>
      </c>
      <c r="I459" s="23">
        <f t="shared" si="36"/>
        <v>2882.1700000000005</v>
      </c>
      <c r="J459" s="23">
        <f t="shared" si="37"/>
        <v>3397.0400000000004</v>
      </c>
      <c r="K459" s="23">
        <f t="shared" si="38"/>
        <v>4540.16</v>
      </c>
    </row>
    <row r="460" spans="1:11" s="7" customFormat="1" ht="14.25" customHeight="1">
      <c r="A460" s="11" t="s">
        <v>1338</v>
      </c>
      <c r="B460" s="11">
        <v>19</v>
      </c>
      <c r="C460" s="11" t="s">
        <v>1388</v>
      </c>
      <c r="D460" s="11" t="s">
        <v>1389</v>
      </c>
      <c r="E460" s="11" t="s">
        <v>15</v>
      </c>
      <c r="F460" s="11" t="s">
        <v>1390</v>
      </c>
      <c r="G460" s="20">
        <f t="shared" si="39"/>
        <v>79.18</v>
      </c>
      <c r="H460" s="23">
        <f t="shared" si="35"/>
        <v>2605.23</v>
      </c>
      <c r="I460" s="23">
        <f t="shared" si="36"/>
        <v>2919.81</v>
      </c>
      <c r="J460" s="23">
        <f t="shared" si="37"/>
        <v>3434.68</v>
      </c>
      <c r="K460" s="23">
        <f t="shared" si="38"/>
        <v>4577.8</v>
      </c>
    </row>
    <row r="461" spans="1:11" s="7" customFormat="1" ht="14.25" customHeight="1">
      <c r="A461" s="11" t="s">
        <v>1338</v>
      </c>
      <c r="B461" s="11">
        <v>20</v>
      </c>
      <c r="C461" s="11" t="s">
        <v>1391</v>
      </c>
      <c r="D461" s="11" t="s">
        <v>1392</v>
      </c>
      <c r="E461" s="11" t="s">
        <v>15</v>
      </c>
      <c r="F461" s="11" t="s">
        <v>1393</v>
      </c>
      <c r="G461" s="20">
        <f t="shared" si="39"/>
        <v>80.36</v>
      </c>
      <c r="H461" s="23">
        <f t="shared" si="35"/>
        <v>2628.65</v>
      </c>
      <c r="I461" s="23">
        <f t="shared" si="36"/>
        <v>2943.23</v>
      </c>
      <c r="J461" s="23">
        <f t="shared" si="37"/>
        <v>3458.1000000000004</v>
      </c>
      <c r="K461" s="23">
        <f t="shared" si="38"/>
        <v>4601.219999999999</v>
      </c>
    </row>
    <row r="462" spans="1:11" s="7" customFormat="1" ht="14.25" customHeight="1">
      <c r="A462" s="11" t="s">
        <v>1338</v>
      </c>
      <c r="B462" s="11">
        <v>21</v>
      </c>
      <c r="C462" s="11" t="s">
        <v>1394</v>
      </c>
      <c r="D462" s="11" t="s">
        <v>15</v>
      </c>
      <c r="E462" s="11" t="s">
        <v>1395</v>
      </c>
      <c r="F462" s="11" t="s">
        <v>1396</v>
      </c>
      <c r="G462" s="20">
        <f t="shared" si="39"/>
        <v>80.77</v>
      </c>
      <c r="H462" s="23">
        <f t="shared" si="35"/>
        <v>2636.9</v>
      </c>
      <c r="I462" s="23">
        <f t="shared" si="36"/>
        <v>2951.48</v>
      </c>
      <c r="J462" s="23">
        <f t="shared" si="37"/>
        <v>3466.35</v>
      </c>
      <c r="K462" s="23">
        <f t="shared" si="38"/>
        <v>4609.47</v>
      </c>
    </row>
    <row r="463" spans="1:11" s="7" customFormat="1" ht="14.25" customHeight="1">
      <c r="A463" s="11" t="s">
        <v>1338</v>
      </c>
      <c r="B463" s="11">
        <v>22</v>
      </c>
      <c r="C463" s="11" t="s">
        <v>1397</v>
      </c>
      <c r="D463" s="11" t="s">
        <v>15</v>
      </c>
      <c r="E463" s="11" t="s">
        <v>1398</v>
      </c>
      <c r="F463" s="11" t="s">
        <v>1399</v>
      </c>
      <c r="G463" s="20">
        <f t="shared" si="39"/>
        <v>78.5</v>
      </c>
      <c r="H463" s="23">
        <f t="shared" si="35"/>
        <v>2591.8100000000004</v>
      </c>
      <c r="I463" s="23">
        <f t="shared" si="36"/>
        <v>2906.3900000000003</v>
      </c>
      <c r="J463" s="23">
        <f t="shared" si="37"/>
        <v>3421.26</v>
      </c>
      <c r="K463" s="23">
        <f t="shared" si="38"/>
        <v>4564.38</v>
      </c>
    </row>
    <row r="464" spans="1:11" s="7" customFormat="1" ht="14.25" customHeight="1">
      <c r="A464" s="11" t="s">
        <v>1338</v>
      </c>
      <c r="B464" s="11">
        <v>23</v>
      </c>
      <c r="C464" s="11" t="s">
        <v>1400</v>
      </c>
      <c r="D464" s="11" t="s">
        <v>15</v>
      </c>
      <c r="E464" s="11" t="s">
        <v>1401</v>
      </c>
      <c r="F464" s="11" t="s">
        <v>1402</v>
      </c>
      <c r="G464" s="20">
        <f t="shared" si="39"/>
        <v>75.55</v>
      </c>
      <c r="H464" s="23">
        <f t="shared" si="35"/>
        <v>2533.25</v>
      </c>
      <c r="I464" s="23">
        <f t="shared" si="36"/>
        <v>2847.83</v>
      </c>
      <c r="J464" s="23">
        <f t="shared" si="37"/>
        <v>3362.7000000000003</v>
      </c>
      <c r="K464" s="23">
        <f t="shared" si="38"/>
        <v>4505.82</v>
      </c>
    </row>
    <row r="465" spans="1:11" s="7" customFormat="1" ht="14.25" customHeight="1">
      <c r="A465" s="11" t="s">
        <v>1403</v>
      </c>
      <c r="B465" s="11">
        <v>0</v>
      </c>
      <c r="C465" s="11" t="s">
        <v>1404</v>
      </c>
      <c r="D465" s="11" t="s">
        <v>15</v>
      </c>
      <c r="E465" s="11" t="s">
        <v>1405</v>
      </c>
      <c r="F465" s="11" t="s">
        <v>1406</v>
      </c>
      <c r="G465" s="20">
        <f t="shared" si="39"/>
        <v>60.35</v>
      </c>
      <c r="H465" s="23">
        <f t="shared" si="35"/>
        <v>2231.13</v>
      </c>
      <c r="I465" s="23">
        <f t="shared" si="36"/>
        <v>2545.71</v>
      </c>
      <c r="J465" s="23">
        <f t="shared" si="37"/>
        <v>3060.5800000000004</v>
      </c>
      <c r="K465" s="23">
        <f t="shared" si="38"/>
        <v>4203.700000000001</v>
      </c>
    </row>
    <row r="466" spans="1:11" s="7" customFormat="1" ht="14.25" customHeight="1">
      <c r="A466" s="11" t="s">
        <v>1403</v>
      </c>
      <c r="B466" s="11">
        <v>1</v>
      </c>
      <c r="C466" s="11" t="s">
        <v>1407</v>
      </c>
      <c r="D466" s="11" t="s">
        <v>15</v>
      </c>
      <c r="E466" s="11" t="s">
        <v>1408</v>
      </c>
      <c r="F466" s="11" t="s">
        <v>1409</v>
      </c>
      <c r="G466" s="20">
        <f t="shared" si="39"/>
        <v>53.69</v>
      </c>
      <c r="H466" s="23">
        <f t="shared" si="35"/>
        <v>2098.78</v>
      </c>
      <c r="I466" s="23">
        <f t="shared" si="36"/>
        <v>2413.36</v>
      </c>
      <c r="J466" s="23">
        <f t="shared" si="37"/>
        <v>2928.23</v>
      </c>
      <c r="K466" s="23">
        <f t="shared" si="38"/>
        <v>4071.35</v>
      </c>
    </row>
    <row r="467" spans="1:11" s="7" customFormat="1" ht="14.25" customHeight="1">
      <c r="A467" s="11" t="s">
        <v>1403</v>
      </c>
      <c r="B467" s="11">
        <v>2</v>
      </c>
      <c r="C467" s="11" t="s">
        <v>1410</v>
      </c>
      <c r="D467" s="11" t="s">
        <v>15</v>
      </c>
      <c r="E467" s="11" t="s">
        <v>1411</v>
      </c>
      <c r="F467" s="11" t="s">
        <v>1412</v>
      </c>
      <c r="G467" s="20">
        <f t="shared" si="39"/>
        <v>50.35</v>
      </c>
      <c r="H467" s="23">
        <f t="shared" si="35"/>
        <v>2032.45</v>
      </c>
      <c r="I467" s="23">
        <f t="shared" si="36"/>
        <v>2347.03</v>
      </c>
      <c r="J467" s="23">
        <f t="shared" si="37"/>
        <v>2861.9</v>
      </c>
      <c r="K467" s="23">
        <f t="shared" si="38"/>
        <v>4005.02</v>
      </c>
    </row>
    <row r="468" spans="1:11" s="7" customFormat="1" ht="14.25" customHeight="1">
      <c r="A468" s="11" t="s">
        <v>1403</v>
      </c>
      <c r="B468" s="11">
        <v>3</v>
      </c>
      <c r="C468" s="11" t="s">
        <v>1413</v>
      </c>
      <c r="D468" s="11" t="s">
        <v>15</v>
      </c>
      <c r="E468" s="11" t="s">
        <v>1414</v>
      </c>
      <c r="F468" s="11" t="s">
        <v>1415</v>
      </c>
      <c r="G468" s="20">
        <f t="shared" si="39"/>
        <v>48.96</v>
      </c>
      <c r="H468" s="23">
        <f t="shared" si="35"/>
        <v>2004.94</v>
      </c>
      <c r="I468" s="23">
        <f t="shared" si="36"/>
        <v>2319.52</v>
      </c>
      <c r="J468" s="23">
        <f t="shared" si="37"/>
        <v>2834.3900000000003</v>
      </c>
      <c r="K468" s="23">
        <f t="shared" si="38"/>
        <v>3977.5099999999998</v>
      </c>
    </row>
    <row r="469" spans="1:11" s="7" customFormat="1" ht="14.25" customHeight="1">
      <c r="A469" s="11" t="s">
        <v>1403</v>
      </c>
      <c r="B469" s="11">
        <v>4</v>
      </c>
      <c r="C469" s="11" t="s">
        <v>1416</v>
      </c>
      <c r="D469" s="11" t="s">
        <v>1417</v>
      </c>
      <c r="E469" s="11" t="s">
        <v>15</v>
      </c>
      <c r="F469" s="11" t="s">
        <v>1418</v>
      </c>
      <c r="G469" s="20">
        <f t="shared" si="39"/>
        <v>50.49</v>
      </c>
      <c r="H469" s="23">
        <f t="shared" si="35"/>
        <v>2035.3300000000002</v>
      </c>
      <c r="I469" s="23">
        <f t="shared" si="36"/>
        <v>2349.91</v>
      </c>
      <c r="J469" s="23">
        <f t="shared" si="37"/>
        <v>2864.7799999999997</v>
      </c>
      <c r="K469" s="23">
        <f t="shared" si="38"/>
        <v>4007.8999999999996</v>
      </c>
    </row>
    <row r="470" spans="1:11" s="7" customFormat="1" ht="14.25" customHeight="1">
      <c r="A470" s="11" t="s">
        <v>1403</v>
      </c>
      <c r="B470" s="11">
        <v>5</v>
      </c>
      <c r="C470" s="11" t="s">
        <v>1419</v>
      </c>
      <c r="D470" s="11" t="s">
        <v>1420</v>
      </c>
      <c r="E470" s="11" t="s">
        <v>15</v>
      </c>
      <c r="F470" s="11" t="s">
        <v>1421</v>
      </c>
      <c r="G470" s="20">
        <f t="shared" si="39"/>
        <v>53.84</v>
      </c>
      <c r="H470" s="23">
        <f t="shared" si="35"/>
        <v>2101.79</v>
      </c>
      <c r="I470" s="23">
        <f t="shared" si="36"/>
        <v>2416.37</v>
      </c>
      <c r="J470" s="23">
        <f t="shared" si="37"/>
        <v>2931.2400000000002</v>
      </c>
      <c r="K470" s="23">
        <f t="shared" si="38"/>
        <v>4074.3599999999997</v>
      </c>
    </row>
    <row r="471" spans="1:11" s="7" customFormat="1" ht="14.25" customHeight="1">
      <c r="A471" s="11" t="s">
        <v>1403</v>
      </c>
      <c r="B471" s="11">
        <v>6</v>
      </c>
      <c r="C471" s="11" t="s">
        <v>1422</v>
      </c>
      <c r="D471" s="11" t="s">
        <v>1423</v>
      </c>
      <c r="E471" s="11" t="s">
        <v>15</v>
      </c>
      <c r="F471" s="11" t="s">
        <v>1424</v>
      </c>
      <c r="G471" s="20">
        <f t="shared" si="39"/>
        <v>60.02</v>
      </c>
      <c r="H471" s="23">
        <f t="shared" si="35"/>
        <v>2224.68</v>
      </c>
      <c r="I471" s="23">
        <f t="shared" si="36"/>
        <v>2539.2599999999998</v>
      </c>
      <c r="J471" s="23">
        <f t="shared" si="37"/>
        <v>3054.13</v>
      </c>
      <c r="K471" s="23">
        <f t="shared" si="38"/>
        <v>4197.25</v>
      </c>
    </row>
    <row r="472" spans="1:11" s="7" customFormat="1" ht="14.25" customHeight="1">
      <c r="A472" s="11" t="s">
        <v>1403</v>
      </c>
      <c r="B472" s="11">
        <v>7</v>
      </c>
      <c r="C472" s="11" t="s">
        <v>1425</v>
      </c>
      <c r="D472" s="11" t="s">
        <v>1426</v>
      </c>
      <c r="E472" s="11" t="s">
        <v>15</v>
      </c>
      <c r="F472" s="11" t="s">
        <v>1427</v>
      </c>
      <c r="G472" s="20">
        <f t="shared" si="39"/>
        <v>76.76</v>
      </c>
      <c r="H472" s="23">
        <f t="shared" si="35"/>
        <v>2557.13</v>
      </c>
      <c r="I472" s="23">
        <f t="shared" si="36"/>
        <v>2871.71</v>
      </c>
      <c r="J472" s="23">
        <f t="shared" si="37"/>
        <v>3386.5800000000004</v>
      </c>
      <c r="K472" s="23">
        <f t="shared" si="38"/>
        <v>4529.7</v>
      </c>
    </row>
    <row r="473" spans="1:11" s="7" customFormat="1" ht="14.25" customHeight="1">
      <c r="A473" s="11" t="s">
        <v>1403</v>
      </c>
      <c r="B473" s="11">
        <v>8</v>
      </c>
      <c r="C473" s="11" t="s">
        <v>1428</v>
      </c>
      <c r="D473" s="11" t="s">
        <v>1429</v>
      </c>
      <c r="E473" s="11" t="s">
        <v>15</v>
      </c>
      <c r="F473" s="11" t="s">
        <v>1430</v>
      </c>
      <c r="G473" s="20">
        <f t="shared" si="39"/>
        <v>79.49</v>
      </c>
      <c r="H473" s="23">
        <f t="shared" si="35"/>
        <v>2611.42</v>
      </c>
      <c r="I473" s="23">
        <f t="shared" si="36"/>
        <v>2926</v>
      </c>
      <c r="J473" s="23">
        <f t="shared" si="37"/>
        <v>3440.87</v>
      </c>
      <c r="K473" s="23">
        <f t="shared" si="38"/>
        <v>4583.99</v>
      </c>
    </row>
    <row r="474" spans="1:11" s="7" customFormat="1" ht="14.25" customHeight="1">
      <c r="A474" s="11" t="s">
        <v>1403</v>
      </c>
      <c r="B474" s="11">
        <v>9</v>
      </c>
      <c r="C474" s="11" t="s">
        <v>1431</v>
      </c>
      <c r="D474" s="11" t="s">
        <v>1432</v>
      </c>
      <c r="E474" s="11" t="s">
        <v>15</v>
      </c>
      <c r="F474" s="11" t="s">
        <v>1433</v>
      </c>
      <c r="G474" s="20">
        <f t="shared" si="39"/>
        <v>83.81</v>
      </c>
      <c r="H474" s="23">
        <f t="shared" si="35"/>
        <v>2697.35</v>
      </c>
      <c r="I474" s="23">
        <f t="shared" si="36"/>
        <v>3011.93</v>
      </c>
      <c r="J474" s="23">
        <f t="shared" si="37"/>
        <v>3526.8</v>
      </c>
      <c r="K474" s="23">
        <f t="shared" si="38"/>
        <v>4669.92</v>
      </c>
    </row>
    <row r="475" spans="1:11" s="7" customFormat="1" ht="14.25" customHeight="1">
      <c r="A475" s="11" t="s">
        <v>1403</v>
      </c>
      <c r="B475" s="11">
        <v>10</v>
      </c>
      <c r="C475" s="11" t="s">
        <v>1434</v>
      </c>
      <c r="D475" s="11" t="s">
        <v>1435</v>
      </c>
      <c r="E475" s="11" t="s">
        <v>15</v>
      </c>
      <c r="F475" s="11" t="s">
        <v>1436</v>
      </c>
      <c r="G475" s="20">
        <f t="shared" si="39"/>
        <v>84.78</v>
      </c>
      <c r="H475" s="23">
        <f t="shared" si="35"/>
        <v>2716.61</v>
      </c>
      <c r="I475" s="23">
        <f t="shared" si="36"/>
        <v>3031.19</v>
      </c>
      <c r="J475" s="23">
        <f t="shared" si="37"/>
        <v>3546.0600000000004</v>
      </c>
      <c r="K475" s="23">
        <f t="shared" si="38"/>
        <v>4689.179999999999</v>
      </c>
    </row>
    <row r="476" spans="1:11" s="7" customFormat="1" ht="14.25" customHeight="1">
      <c r="A476" s="11" t="s">
        <v>1403</v>
      </c>
      <c r="B476" s="11">
        <v>11</v>
      </c>
      <c r="C476" s="11" t="s">
        <v>1437</v>
      </c>
      <c r="D476" s="11" t="s">
        <v>15</v>
      </c>
      <c r="E476" s="11" t="s">
        <v>1438</v>
      </c>
      <c r="F476" s="11" t="s">
        <v>1439</v>
      </c>
      <c r="G476" s="20">
        <f t="shared" si="39"/>
        <v>83.41</v>
      </c>
      <c r="H476" s="23">
        <f t="shared" si="35"/>
        <v>2689.41</v>
      </c>
      <c r="I476" s="23">
        <f t="shared" si="36"/>
        <v>3003.99</v>
      </c>
      <c r="J476" s="23">
        <f t="shared" si="37"/>
        <v>3518.8599999999997</v>
      </c>
      <c r="K476" s="23">
        <f t="shared" si="38"/>
        <v>4661.98</v>
      </c>
    </row>
    <row r="477" spans="1:11" s="7" customFormat="1" ht="14.25" customHeight="1">
      <c r="A477" s="11" t="s">
        <v>1403</v>
      </c>
      <c r="B477" s="11">
        <v>12</v>
      </c>
      <c r="C477" s="11" t="s">
        <v>1440</v>
      </c>
      <c r="D477" s="11" t="s">
        <v>1441</v>
      </c>
      <c r="E477" s="11" t="s">
        <v>15</v>
      </c>
      <c r="F477" s="11" t="s">
        <v>1442</v>
      </c>
      <c r="G477" s="20">
        <f t="shared" si="39"/>
        <v>81.15</v>
      </c>
      <c r="H477" s="23">
        <f t="shared" si="35"/>
        <v>2644.4600000000005</v>
      </c>
      <c r="I477" s="23">
        <f t="shared" si="36"/>
        <v>2959.0400000000004</v>
      </c>
      <c r="J477" s="23">
        <f t="shared" si="37"/>
        <v>3473.9100000000003</v>
      </c>
      <c r="K477" s="23">
        <f t="shared" si="38"/>
        <v>4617.03</v>
      </c>
    </row>
    <row r="478" spans="1:11" s="7" customFormat="1" ht="14.25" customHeight="1">
      <c r="A478" s="11" t="s">
        <v>1403</v>
      </c>
      <c r="B478" s="11">
        <v>13</v>
      </c>
      <c r="C478" s="11" t="s">
        <v>1443</v>
      </c>
      <c r="D478" s="11" t="s">
        <v>1444</v>
      </c>
      <c r="E478" s="11" t="s">
        <v>15</v>
      </c>
      <c r="F478" s="11" t="s">
        <v>1445</v>
      </c>
      <c r="G478" s="20">
        <f t="shared" si="39"/>
        <v>82.48</v>
      </c>
      <c r="H478" s="23">
        <f t="shared" si="35"/>
        <v>2670.8300000000004</v>
      </c>
      <c r="I478" s="23">
        <f t="shared" si="36"/>
        <v>2985.4100000000003</v>
      </c>
      <c r="J478" s="23">
        <f t="shared" si="37"/>
        <v>3500.28</v>
      </c>
      <c r="K478" s="23">
        <f t="shared" si="38"/>
        <v>4643.4</v>
      </c>
    </row>
    <row r="479" spans="1:11" s="7" customFormat="1" ht="14.25" customHeight="1">
      <c r="A479" s="11" t="s">
        <v>1403</v>
      </c>
      <c r="B479" s="11">
        <v>14</v>
      </c>
      <c r="C479" s="11" t="s">
        <v>1446</v>
      </c>
      <c r="D479" s="11" t="s">
        <v>15</v>
      </c>
      <c r="E479" s="11" t="s">
        <v>1447</v>
      </c>
      <c r="F479" s="11" t="s">
        <v>1448</v>
      </c>
      <c r="G479" s="20">
        <f t="shared" si="39"/>
        <v>82.52</v>
      </c>
      <c r="H479" s="23">
        <f t="shared" si="35"/>
        <v>2671.7000000000003</v>
      </c>
      <c r="I479" s="23">
        <f t="shared" si="36"/>
        <v>2986.28</v>
      </c>
      <c r="J479" s="23">
        <f t="shared" si="37"/>
        <v>3501.15</v>
      </c>
      <c r="K479" s="23">
        <f t="shared" si="38"/>
        <v>4644.27</v>
      </c>
    </row>
    <row r="480" spans="1:11" s="7" customFormat="1" ht="14.25" customHeight="1">
      <c r="A480" s="11" t="s">
        <v>1403</v>
      </c>
      <c r="B480" s="11">
        <v>15</v>
      </c>
      <c r="C480" s="11" t="s">
        <v>23</v>
      </c>
      <c r="D480" s="11" t="s">
        <v>15</v>
      </c>
      <c r="E480" s="11" t="s">
        <v>1449</v>
      </c>
      <c r="F480" s="11" t="s">
        <v>1450</v>
      </c>
      <c r="G480" s="20">
        <f t="shared" si="39"/>
        <v>82.15</v>
      </c>
      <c r="H480" s="23">
        <f t="shared" si="35"/>
        <v>2664.28</v>
      </c>
      <c r="I480" s="23">
        <f t="shared" si="36"/>
        <v>2978.86</v>
      </c>
      <c r="J480" s="23">
        <f t="shared" si="37"/>
        <v>3493.73</v>
      </c>
      <c r="K480" s="23">
        <f t="shared" si="38"/>
        <v>4636.849999999999</v>
      </c>
    </row>
    <row r="481" spans="1:11" s="7" customFormat="1" ht="14.25" customHeight="1">
      <c r="A481" s="11" t="s">
        <v>1403</v>
      </c>
      <c r="B481" s="11">
        <v>16</v>
      </c>
      <c r="C481" s="11" t="s">
        <v>21</v>
      </c>
      <c r="D481" s="11" t="s">
        <v>15</v>
      </c>
      <c r="E481" s="11" t="s">
        <v>1451</v>
      </c>
      <c r="F481" s="11" t="s">
        <v>1452</v>
      </c>
      <c r="G481" s="20">
        <f t="shared" si="39"/>
        <v>81.24</v>
      </c>
      <c r="H481" s="23">
        <f t="shared" si="35"/>
        <v>2646.27</v>
      </c>
      <c r="I481" s="23">
        <f t="shared" si="36"/>
        <v>2960.85</v>
      </c>
      <c r="J481" s="23">
        <f t="shared" si="37"/>
        <v>3475.7200000000003</v>
      </c>
      <c r="K481" s="23">
        <f t="shared" si="38"/>
        <v>4618.84</v>
      </c>
    </row>
    <row r="482" spans="1:11" s="7" customFormat="1" ht="14.25" customHeight="1">
      <c r="A482" s="11" t="s">
        <v>1403</v>
      </c>
      <c r="B482" s="11">
        <v>17</v>
      </c>
      <c r="C482" s="11" t="s">
        <v>1453</v>
      </c>
      <c r="D482" s="11" t="s">
        <v>15</v>
      </c>
      <c r="E482" s="11" t="s">
        <v>28</v>
      </c>
      <c r="F482" s="11" t="s">
        <v>1454</v>
      </c>
      <c r="G482" s="20">
        <f t="shared" si="39"/>
        <v>79.85</v>
      </c>
      <c r="H482" s="23">
        <f t="shared" si="35"/>
        <v>2618.52</v>
      </c>
      <c r="I482" s="23">
        <f t="shared" si="36"/>
        <v>2933.1</v>
      </c>
      <c r="J482" s="23">
        <f t="shared" si="37"/>
        <v>3447.97</v>
      </c>
      <c r="K482" s="23">
        <f t="shared" si="38"/>
        <v>4591.09</v>
      </c>
    </row>
    <row r="483" spans="1:11" s="7" customFormat="1" ht="14.25" customHeight="1">
      <c r="A483" s="11" t="s">
        <v>1403</v>
      </c>
      <c r="B483" s="11">
        <v>18</v>
      </c>
      <c r="C483" s="11" t="s">
        <v>1455</v>
      </c>
      <c r="D483" s="11" t="s">
        <v>1456</v>
      </c>
      <c r="E483" s="11" t="s">
        <v>15</v>
      </c>
      <c r="F483" s="11" t="s">
        <v>1457</v>
      </c>
      <c r="G483" s="20">
        <f t="shared" si="39"/>
        <v>79.07</v>
      </c>
      <c r="H483" s="23">
        <f t="shared" si="35"/>
        <v>2603.0800000000004</v>
      </c>
      <c r="I483" s="23">
        <f t="shared" si="36"/>
        <v>2917.6600000000003</v>
      </c>
      <c r="J483" s="23">
        <f t="shared" si="37"/>
        <v>3432.53</v>
      </c>
      <c r="K483" s="23">
        <f t="shared" si="38"/>
        <v>4575.65</v>
      </c>
    </row>
    <row r="484" spans="1:11" s="7" customFormat="1" ht="14.25" customHeight="1">
      <c r="A484" s="11" t="s">
        <v>1403</v>
      </c>
      <c r="B484" s="11">
        <v>19</v>
      </c>
      <c r="C484" s="11" t="s">
        <v>1458</v>
      </c>
      <c r="D484" s="11" t="s">
        <v>1459</v>
      </c>
      <c r="E484" s="11" t="s">
        <v>15</v>
      </c>
      <c r="F484" s="11" t="s">
        <v>1460</v>
      </c>
      <c r="G484" s="20">
        <f t="shared" si="39"/>
        <v>79.32</v>
      </c>
      <c r="H484" s="23">
        <f t="shared" si="35"/>
        <v>2608.01</v>
      </c>
      <c r="I484" s="23">
        <f t="shared" si="36"/>
        <v>2922.59</v>
      </c>
      <c r="J484" s="23">
        <f t="shared" si="37"/>
        <v>3437.4600000000005</v>
      </c>
      <c r="K484" s="23">
        <f t="shared" si="38"/>
        <v>4580.58</v>
      </c>
    </row>
    <row r="485" spans="1:11" s="7" customFormat="1" ht="14.25" customHeight="1">
      <c r="A485" s="11" t="s">
        <v>1403</v>
      </c>
      <c r="B485" s="11">
        <v>20</v>
      </c>
      <c r="C485" s="11" t="s">
        <v>1461</v>
      </c>
      <c r="D485" s="11" t="s">
        <v>27</v>
      </c>
      <c r="E485" s="11" t="s">
        <v>15</v>
      </c>
      <c r="F485" s="11" t="s">
        <v>1462</v>
      </c>
      <c r="G485" s="20">
        <f t="shared" si="39"/>
        <v>87.06</v>
      </c>
      <c r="H485" s="23">
        <f t="shared" si="35"/>
        <v>2761.78</v>
      </c>
      <c r="I485" s="23">
        <f t="shared" si="36"/>
        <v>3076.36</v>
      </c>
      <c r="J485" s="23">
        <f t="shared" si="37"/>
        <v>3591.23</v>
      </c>
      <c r="K485" s="23">
        <f t="shared" si="38"/>
        <v>4734.35</v>
      </c>
    </row>
    <row r="486" spans="1:11" s="7" customFormat="1" ht="14.25" customHeight="1">
      <c r="A486" s="11" t="s">
        <v>1403</v>
      </c>
      <c r="B486" s="11">
        <v>21</v>
      </c>
      <c r="C486" s="11" t="s">
        <v>1463</v>
      </c>
      <c r="D486" s="11" t="s">
        <v>15</v>
      </c>
      <c r="E486" s="11" t="s">
        <v>1464</v>
      </c>
      <c r="F486" s="11" t="s">
        <v>1465</v>
      </c>
      <c r="G486" s="20">
        <f t="shared" si="39"/>
        <v>86.55</v>
      </c>
      <c r="H486" s="23">
        <f t="shared" si="35"/>
        <v>2751.75</v>
      </c>
      <c r="I486" s="23">
        <f t="shared" si="36"/>
        <v>3066.33</v>
      </c>
      <c r="J486" s="23">
        <f t="shared" si="37"/>
        <v>3581.2000000000003</v>
      </c>
      <c r="K486" s="23">
        <f t="shared" si="38"/>
        <v>4724.32</v>
      </c>
    </row>
    <row r="487" spans="1:11" s="7" customFormat="1" ht="14.25" customHeight="1">
      <c r="A487" s="11" t="s">
        <v>1403</v>
      </c>
      <c r="B487" s="11">
        <v>22</v>
      </c>
      <c r="C487" s="11" t="s">
        <v>1466</v>
      </c>
      <c r="D487" s="11" t="s">
        <v>15</v>
      </c>
      <c r="E487" s="11" t="s">
        <v>1467</v>
      </c>
      <c r="F487" s="11" t="s">
        <v>1468</v>
      </c>
      <c r="G487" s="20">
        <f t="shared" si="39"/>
        <v>79.52</v>
      </c>
      <c r="H487" s="23">
        <f t="shared" si="35"/>
        <v>2612.06</v>
      </c>
      <c r="I487" s="23">
        <f t="shared" si="36"/>
        <v>2926.64</v>
      </c>
      <c r="J487" s="23">
        <f t="shared" si="37"/>
        <v>3441.51</v>
      </c>
      <c r="K487" s="23">
        <f t="shared" si="38"/>
        <v>4584.63</v>
      </c>
    </row>
    <row r="488" spans="1:11" s="7" customFormat="1" ht="14.25" customHeight="1">
      <c r="A488" s="11" t="s">
        <v>1403</v>
      </c>
      <c r="B488" s="11">
        <v>23</v>
      </c>
      <c r="C488" s="11" t="s">
        <v>1469</v>
      </c>
      <c r="D488" s="11" t="s">
        <v>15</v>
      </c>
      <c r="E488" s="11" t="s">
        <v>1470</v>
      </c>
      <c r="F488" s="11" t="s">
        <v>1471</v>
      </c>
      <c r="G488" s="20">
        <f t="shared" si="39"/>
        <v>75.58</v>
      </c>
      <c r="H488" s="23">
        <f t="shared" si="35"/>
        <v>2533.75</v>
      </c>
      <c r="I488" s="23">
        <f t="shared" si="36"/>
        <v>2848.33</v>
      </c>
      <c r="J488" s="23">
        <f t="shared" si="37"/>
        <v>3363.2</v>
      </c>
      <c r="K488" s="23">
        <f t="shared" si="38"/>
        <v>4506.32</v>
      </c>
    </row>
    <row r="489" spans="1:11" s="7" customFormat="1" ht="14.25" customHeight="1">
      <c r="A489" s="11" t="s">
        <v>1472</v>
      </c>
      <c r="B489" s="11">
        <v>0</v>
      </c>
      <c r="C489" s="11" t="s">
        <v>1473</v>
      </c>
      <c r="D489" s="11" t="s">
        <v>15</v>
      </c>
      <c r="E489" s="11" t="s">
        <v>1474</v>
      </c>
      <c r="F489" s="11" t="s">
        <v>1475</v>
      </c>
      <c r="G489" s="20">
        <f t="shared" si="39"/>
        <v>65.83</v>
      </c>
      <c r="H489" s="23">
        <f t="shared" si="35"/>
        <v>2340.09</v>
      </c>
      <c r="I489" s="23">
        <f t="shared" si="36"/>
        <v>2654.67</v>
      </c>
      <c r="J489" s="23">
        <f t="shared" si="37"/>
        <v>3169.54</v>
      </c>
      <c r="K489" s="23">
        <f t="shared" si="38"/>
        <v>4312.66</v>
      </c>
    </row>
    <row r="490" spans="1:11" s="7" customFormat="1" ht="14.25" customHeight="1">
      <c r="A490" s="11" t="s">
        <v>1472</v>
      </c>
      <c r="B490" s="11">
        <v>1</v>
      </c>
      <c r="C490" s="11" t="s">
        <v>1476</v>
      </c>
      <c r="D490" s="11" t="s">
        <v>15</v>
      </c>
      <c r="E490" s="11" t="s">
        <v>1477</v>
      </c>
      <c r="F490" s="11" t="s">
        <v>1478</v>
      </c>
      <c r="G490" s="20">
        <f t="shared" si="39"/>
        <v>58.97</v>
      </c>
      <c r="H490" s="23">
        <f t="shared" si="35"/>
        <v>2203.7599999999998</v>
      </c>
      <c r="I490" s="23">
        <f t="shared" si="36"/>
        <v>2518.3399999999997</v>
      </c>
      <c r="J490" s="23">
        <f t="shared" si="37"/>
        <v>3033.21</v>
      </c>
      <c r="K490" s="23">
        <f t="shared" si="38"/>
        <v>4176.33</v>
      </c>
    </row>
    <row r="491" spans="1:11" s="7" customFormat="1" ht="14.25" customHeight="1">
      <c r="A491" s="11" t="s">
        <v>1472</v>
      </c>
      <c r="B491" s="11">
        <v>2</v>
      </c>
      <c r="C491" s="11" t="s">
        <v>1479</v>
      </c>
      <c r="D491" s="11" t="s">
        <v>15</v>
      </c>
      <c r="E491" s="11" t="s">
        <v>1480</v>
      </c>
      <c r="F491" s="11" t="s">
        <v>1481</v>
      </c>
      <c r="G491" s="20">
        <f t="shared" si="39"/>
        <v>59.48</v>
      </c>
      <c r="H491" s="23">
        <f t="shared" si="35"/>
        <v>2213.97</v>
      </c>
      <c r="I491" s="23">
        <f t="shared" si="36"/>
        <v>2528.5499999999997</v>
      </c>
      <c r="J491" s="23">
        <f t="shared" si="37"/>
        <v>3043.42</v>
      </c>
      <c r="K491" s="23">
        <f t="shared" si="38"/>
        <v>4186.539999999999</v>
      </c>
    </row>
    <row r="492" spans="1:11" s="7" customFormat="1" ht="14.25" customHeight="1">
      <c r="A492" s="11" t="s">
        <v>1472</v>
      </c>
      <c r="B492" s="11">
        <v>3</v>
      </c>
      <c r="C492" s="11" t="s">
        <v>1482</v>
      </c>
      <c r="D492" s="11" t="s">
        <v>1483</v>
      </c>
      <c r="E492" s="11" t="s">
        <v>15</v>
      </c>
      <c r="F492" s="11" t="s">
        <v>1484</v>
      </c>
      <c r="G492" s="20">
        <f t="shared" si="39"/>
        <v>58.45</v>
      </c>
      <c r="H492" s="23">
        <f t="shared" si="35"/>
        <v>2193.42</v>
      </c>
      <c r="I492" s="23">
        <f t="shared" si="36"/>
        <v>2508</v>
      </c>
      <c r="J492" s="23">
        <f t="shared" si="37"/>
        <v>3022.87</v>
      </c>
      <c r="K492" s="23">
        <f t="shared" si="38"/>
        <v>4165.99</v>
      </c>
    </row>
    <row r="493" spans="1:11" s="7" customFormat="1" ht="14.25" customHeight="1">
      <c r="A493" s="11" t="s">
        <v>1472</v>
      </c>
      <c r="B493" s="11">
        <v>4</v>
      </c>
      <c r="C493" s="11" t="s">
        <v>1485</v>
      </c>
      <c r="D493" s="11" t="s">
        <v>1486</v>
      </c>
      <c r="E493" s="11" t="s">
        <v>15</v>
      </c>
      <c r="F493" s="11" t="s">
        <v>1487</v>
      </c>
      <c r="G493" s="20">
        <f t="shared" si="39"/>
        <v>58.4</v>
      </c>
      <c r="H493" s="23">
        <f t="shared" si="35"/>
        <v>2192.48</v>
      </c>
      <c r="I493" s="23">
        <f t="shared" si="36"/>
        <v>2507.06</v>
      </c>
      <c r="J493" s="23">
        <f t="shared" si="37"/>
        <v>3021.9300000000003</v>
      </c>
      <c r="K493" s="23">
        <f t="shared" si="38"/>
        <v>4165.049999999999</v>
      </c>
    </row>
    <row r="494" spans="1:11" s="7" customFormat="1" ht="14.25" customHeight="1">
      <c r="A494" s="11" t="s">
        <v>1472</v>
      </c>
      <c r="B494" s="11">
        <v>5</v>
      </c>
      <c r="C494" s="11" t="s">
        <v>1488</v>
      </c>
      <c r="D494" s="11" t="s">
        <v>1489</v>
      </c>
      <c r="E494" s="11" t="s">
        <v>15</v>
      </c>
      <c r="F494" s="11" t="s">
        <v>1490</v>
      </c>
      <c r="G494" s="20">
        <f t="shared" si="39"/>
        <v>55.26</v>
      </c>
      <c r="H494" s="23">
        <f t="shared" si="35"/>
        <v>2130.13</v>
      </c>
      <c r="I494" s="23">
        <f t="shared" si="36"/>
        <v>2444.71</v>
      </c>
      <c r="J494" s="23">
        <f t="shared" si="37"/>
        <v>2959.5800000000004</v>
      </c>
      <c r="K494" s="23">
        <f t="shared" si="38"/>
        <v>4102.7</v>
      </c>
    </row>
    <row r="495" spans="1:11" s="7" customFormat="1" ht="14.25" customHeight="1">
      <c r="A495" s="11" t="s">
        <v>1472</v>
      </c>
      <c r="B495" s="11">
        <v>6</v>
      </c>
      <c r="C495" s="11" t="s">
        <v>1491</v>
      </c>
      <c r="D495" s="11" t="s">
        <v>1492</v>
      </c>
      <c r="E495" s="11" t="s">
        <v>15</v>
      </c>
      <c r="F495" s="11" t="s">
        <v>1493</v>
      </c>
      <c r="G495" s="20">
        <f t="shared" si="39"/>
        <v>58.31</v>
      </c>
      <c r="H495" s="23">
        <f t="shared" si="35"/>
        <v>2190.63</v>
      </c>
      <c r="I495" s="23">
        <f t="shared" si="36"/>
        <v>2505.21</v>
      </c>
      <c r="J495" s="23">
        <f t="shared" si="37"/>
        <v>3020.0800000000004</v>
      </c>
      <c r="K495" s="23">
        <f t="shared" si="38"/>
        <v>4163.2</v>
      </c>
    </row>
    <row r="496" spans="1:11" s="7" customFormat="1" ht="14.25" customHeight="1">
      <c r="A496" s="11" t="s">
        <v>1472</v>
      </c>
      <c r="B496" s="11">
        <v>7</v>
      </c>
      <c r="C496" s="11" t="s">
        <v>1494</v>
      </c>
      <c r="D496" s="11" t="s">
        <v>1495</v>
      </c>
      <c r="E496" s="11" t="s">
        <v>15</v>
      </c>
      <c r="F496" s="11" t="s">
        <v>1496</v>
      </c>
      <c r="G496" s="20">
        <f t="shared" si="39"/>
        <v>59.5</v>
      </c>
      <c r="H496" s="23">
        <f t="shared" si="35"/>
        <v>2214.27</v>
      </c>
      <c r="I496" s="23">
        <f t="shared" si="36"/>
        <v>2528.85</v>
      </c>
      <c r="J496" s="23">
        <f t="shared" si="37"/>
        <v>3043.7200000000003</v>
      </c>
      <c r="K496" s="23">
        <f t="shared" si="38"/>
        <v>4186.84</v>
      </c>
    </row>
    <row r="497" spans="1:11" s="7" customFormat="1" ht="14.25" customHeight="1">
      <c r="A497" s="11" t="s">
        <v>1472</v>
      </c>
      <c r="B497" s="11">
        <v>8</v>
      </c>
      <c r="C497" s="11" t="s">
        <v>1497</v>
      </c>
      <c r="D497" s="11" t="s">
        <v>1498</v>
      </c>
      <c r="E497" s="11" t="s">
        <v>15</v>
      </c>
      <c r="F497" s="11" t="s">
        <v>1499</v>
      </c>
      <c r="G497" s="20">
        <f t="shared" si="39"/>
        <v>69.96</v>
      </c>
      <c r="H497" s="23">
        <f t="shared" si="35"/>
        <v>2422.05</v>
      </c>
      <c r="I497" s="23">
        <f t="shared" si="36"/>
        <v>2736.63</v>
      </c>
      <c r="J497" s="23">
        <f t="shared" si="37"/>
        <v>3251.5</v>
      </c>
      <c r="K497" s="23">
        <f t="shared" si="38"/>
        <v>4394.62</v>
      </c>
    </row>
    <row r="498" spans="1:11" s="7" customFormat="1" ht="14.25" customHeight="1">
      <c r="A498" s="11" t="s">
        <v>1472</v>
      </c>
      <c r="B498" s="11">
        <v>9</v>
      </c>
      <c r="C498" s="11" t="s">
        <v>1500</v>
      </c>
      <c r="D498" s="11" t="s">
        <v>15</v>
      </c>
      <c r="E498" s="11" t="s">
        <v>1501</v>
      </c>
      <c r="F498" s="11" t="s">
        <v>1502</v>
      </c>
      <c r="G498" s="20">
        <f t="shared" si="39"/>
        <v>77.11</v>
      </c>
      <c r="H498" s="23">
        <f t="shared" si="35"/>
        <v>2564.23</v>
      </c>
      <c r="I498" s="23">
        <f t="shared" si="36"/>
        <v>2878.81</v>
      </c>
      <c r="J498" s="23">
        <f t="shared" si="37"/>
        <v>3393.6800000000003</v>
      </c>
      <c r="K498" s="23">
        <f t="shared" si="38"/>
        <v>4536.799999999999</v>
      </c>
    </row>
    <row r="499" spans="1:11" s="7" customFormat="1" ht="14.25" customHeight="1">
      <c r="A499" s="11" t="s">
        <v>1472</v>
      </c>
      <c r="B499" s="11">
        <v>10</v>
      </c>
      <c r="C499" s="11" t="s">
        <v>1503</v>
      </c>
      <c r="D499" s="11" t="s">
        <v>15</v>
      </c>
      <c r="E499" s="11" t="s">
        <v>1504</v>
      </c>
      <c r="F499" s="11" t="s">
        <v>1505</v>
      </c>
      <c r="G499" s="20">
        <f t="shared" si="39"/>
        <v>78.16</v>
      </c>
      <c r="H499" s="23">
        <f t="shared" si="35"/>
        <v>2584.9700000000003</v>
      </c>
      <c r="I499" s="23">
        <f t="shared" si="36"/>
        <v>2899.55</v>
      </c>
      <c r="J499" s="23">
        <f t="shared" si="37"/>
        <v>3414.42</v>
      </c>
      <c r="K499" s="23">
        <f t="shared" si="38"/>
        <v>4557.54</v>
      </c>
    </row>
    <row r="500" spans="1:11" s="7" customFormat="1" ht="14.25" customHeight="1">
      <c r="A500" s="11" t="s">
        <v>1472</v>
      </c>
      <c r="B500" s="11">
        <v>11</v>
      </c>
      <c r="C500" s="11" t="s">
        <v>1506</v>
      </c>
      <c r="D500" s="11" t="s">
        <v>15</v>
      </c>
      <c r="E500" s="11" t="s">
        <v>1507</v>
      </c>
      <c r="F500" s="11" t="s">
        <v>1508</v>
      </c>
      <c r="G500" s="20">
        <f t="shared" si="39"/>
        <v>77.55</v>
      </c>
      <c r="H500" s="23">
        <f t="shared" si="35"/>
        <v>2572.9800000000005</v>
      </c>
      <c r="I500" s="23">
        <f t="shared" si="36"/>
        <v>2887.5600000000004</v>
      </c>
      <c r="J500" s="23">
        <f t="shared" si="37"/>
        <v>3402.4300000000003</v>
      </c>
      <c r="K500" s="23">
        <f t="shared" si="38"/>
        <v>4545.55</v>
      </c>
    </row>
    <row r="501" spans="1:11" s="7" customFormat="1" ht="14.25" customHeight="1">
      <c r="A501" s="11" t="s">
        <v>1472</v>
      </c>
      <c r="B501" s="11">
        <v>12</v>
      </c>
      <c r="C501" s="11" t="s">
        <v>1509</v>
      </c>
      <c r="D501" s="11" t="s">
        <v>15</v>
      </c>
      <c r="E501" s="11" t="s">
        <v>1510</v>
      </c>
      <c r="F501" s="11" t="s">
        <v>1511</v>
      </c>
      <c r="G501" s="20">
        <f t="shared" si="39"/>
        <v>76.7</v>
      </c>
      <c r="H501" s="23">
        <f t="shared" si="35"/>
        <v>2556.09</v>
      </c>
      <c r="I501" s="23">
        <f t="shared" si="36"/>
        <v>2870.67</v>
      </c>
      <c r="J501" s="23">
        <f t="shared" si="37"/>
        <v>3385.54</v>
      </c>
      <c r="K501" s="23">
        <f t="shared" si="38"/>
        <v>4528.66</v>
      </c>
    </row>
    <row r="502" spans="1:11" s="7" customFormat="1" ht="14.25" customHeight="1">
      <c r="A502" s="11" t="s">
        <v>1472</v>
      </c>
      <c r="B502" s="11">
        <v>13</v>
      </c>
      <c r="C502" s="11" t="s">
        <v>782</v>
      </c>
      <c r="D502" s="11" t="s">
        <v>15</v>
      </c>
      <c r="E502" s="11" t="s">
        <v>1512</v>
      </c>
      <c r="F502" s="11" t="s">
        <v>784</v>
      </c>
      <c r="G502" s="20">
        <f t="shared" si="39"/>
        <v>76.64</v>
      </c>
      <c r="H502" s="23">
        <f t="shared" si="35"/>
        <v>2554.77</v>
      </c>
      <c r="I502" s="23">
        <f t="shared" si="36"/>
        <v>2869.35</v>
      </c>
      <c r="J502" s="23">
        <f t="shared" si="37"/>
        <v>3384.22</v>
      </c>
      <c r="K502" s="23">
        <f t="shared" si="38"/>
        <v>4527.34</v>
      </c>
    </row>
    <row r="503" spans="1:11" s="7" customFormat="1" ht="14.25" customHeight="1">
      <c r="A503" s="11" t="s">
        <v>1472</v>
      </c>
      <c r="B503" s="11">
        <v>14</v>
      </c>
      <c r="C503" s="11" t="s">
        <v>1513</v>
      </c>
      <c r="D503" s="11" t="s">
        <v>15</v>
      </c>
      <c r="E503" s="11" t="s">
        <v>1514</v>
      </c>
      <c r="F503" s="11" t="s">
        <v>1515</v>
      </c>
      <c r="G503" s="20">
        <f t="shared" si="39"/>
        <v>77.07</v>
      </c>
      <c r="H503" s="23">
        <f t="shared" si="35"/>
        <v>2563.4500000000003</v>
      </c>
      <c r="I503" s="23">
        <f t="shared" si="36"/>
        <v>2878.03</v>
      </c>
      <c r="J503" s="23">
        <f t="shared" si="37"/>
        <v>3392.9</v>
      </c>
      <c r="K503" s="23">
        <f t="shared" si="38"/>
        <v>4536.0199999999995</v>
      </c>
    </row>
    <row r="504" spans="1:11" s="7" customFormat="1" ht="14.25" customHeight="1">
      <c r="A504" s="11" t="s">
        <v>1472</v>
      </c>
      <c r="B504" s="11">
        <v>15</v>
      </c>
      <c r="C504" s="11" t="s">
        <v>1516</v>
      </c>
      <c r="D504" s="11" t="s">
        <v>15</v>
      </c>
      <c r="E504" s="11" t="s">
        <v>1517</v>
      </c>
      <c r="F504" s="11" t="s">
        <v>1518</v>
      </c>
      <c r="G504" s="20">
        <f t="shared" si="39"/>
        <v>77</v>
      </c>
      <c r="H504" s="23">
        <f t="shared" si="35"/>
        <v>2561.91</v>
      </c>
      <c r="I504" s="23">
        <f t="shared" si="36"/>
        <v>2876.49</v>
      </c>
      <c r="J504" s="23">
        <f t="shared" si="37"/>
        <v>3391.36</v>
      </c>
      <c r="K504" s="23">
        <f t="shared" si="38"/>
        <v>4534.48</v>
      </c>
    </row>
    <row r="505" spans="1:11" s="7" customFormat="1" ht="14.25" customHeight="1">
      <c r="A505" s="11" t="s">
        <v>1472</v>
      </c>
      <c r="B505" s="11">
        <v>16</v>
      </c>
      <c r="C505" s="11" t="s">
        <v>645</v>
      </c>
      <c r="D505" s="11" t="s">
        <v>1519</v>
      </c>
      <c r="E505" s="11" t="s">
        <v>15</v>
      </c>
      <c r="F505" s="11" t="s">
        <v>1520</v>
      </c>
      <c r="G505" s="20">
        <f t="shared" si="39"/>
        <v>77.04</v>
      </c>
      <c r="H505" s="23">
        <f t="shared" si="35"/>
        <v>2562.83</v>
      </c>
      <c r="I505" s="23">
        <f t="shared" si="36"/>
        <v>2877.41</v>
      </c>
      <c r="J505" s="23">
        <f t="shared" si="37"/>
        <v>3392.28</v>
      </c>
      <c r="K505" s="23">
        <f t="shared" si="38"/>
        <v>4535.4</v>
      </c>
    </row>
    <row r="506" spans="1:11" s="7" customFormat="1" ht="14.25" customHeight="1">
      <c r="A506" s="11" t="s">
        <v>1472</v>
      </c>
      <c r="B506" s="11">
        <v>17</v>
      </c>
      <c r="C506" s="11" t="s">
        <v>1521</v>
      </c>
      <c r="D506" s="11" t="s">
        <v>1522</v>
      </c>
      <c r="E506" s="11" t="s">
        <v>15</v>
      </c>
      <c r="F506" s="11" t="s">
        <v>1523</v>
      </c>
      <c r="G506" s="20">
        <f t="shared" si="39"/>
        <v>76.73</v>
      </c>
      <c r="H506" s="23">
        <f t="shared" si="35"/>
        <v>2556.65</v>
      </c>
      <c r="I506" s="23">
        <f t="shared" si="36"/>
        <v>2871.23</v>
      </c>
      <c r="J506" s="23">
        <f t="shared" si="37"/>
        <v>3386.1</v>
      </c>
      <c r="K506" s="23">
        <f t="shared" si="38"/>
        <v>4529.219999999999</v>
      </c>
    </row>
    <row r="507" spans="1:11" s="7" customFormat="1" ht="14.25" customHeight="1">
      <c r="A507" s="11" t="s">
        <v>1472</v>
      </c>
      <c r="B507" s="11">
        <v>18</v>
      </c>
      <c r="C507" s="11" t="s">
        <v>1524</v>
      </c>
      <c r="D507" s="11" t="s">
        <v>1525</v>
      </c>
      <c r="E507" s="11" t="s">
        <v>15</v>
      </c>
      <c r="F507" s="11" t="s">
        <v>1526</v>
      </c>
      <c r="G507" s="20">
        <f t="shared" si="39"/>
        <v>76.22</v>
      </c>
      <c r="H507" s="23">
        <f t="shared" si="35"/>
        <v>2546.4</v>
      </c>
      <c r="I507" s="23">
        <f t="shared" si="36"/>
        <v>2860.98</v>
      </c>
      <c r="J507" s="23">
        <f t="shared" si="37"/>
        <v>3375.85</v>
      </c>
      <c r="K507" s="23">
        <f t="shared" si="38"/>
        <v>4518.97</v>
      </c>
    </row>
    <row r="508" spans="1:11" s="7" customFormat="1" ht="14.25" customHeight="1">
      <c r="A508" s="11" t="s">
        <v>1472</v>
      </c>
      <c r="B508" s="11">
        <v>19</v>
      </c>
      <c r="C508" s="11" t="s">
        <v>1527</v>
      </c>
      <c r="D508" s="11" t="s">
        <v>1528</v>
      </c>
      <c r="E508" s="11" t="s">
        <v>15</v>
      </c>
      <c r="F508" s="11" t="s">
        <v>1529</v>
      </c>
      <c r="G508" s="20">
        <f t="shared" si="39"/>
        <v>78.04</v>
      </c>
      <c r="H508" s="23">
        <f t="shared" si="35"/>
        <v>2582.71</v>
      </c>
      <c r="I508" s="23">
        <f t="shared" si="36"/>
        <v>2897.29</v>
      </c>
      <c r="J508" s="23">
        <f t="shared" si="37"/>
        <v>3412.16</v>
      </c>
      <c r="K508" s="23">
        <f t="shared" si="38"/>
        <v>4555.28</v>
      </c>
    </row>
    <row r="509" spans="1:11" s="7" customFormat="1" ht="14.25" customHeight="1">
      <c r="A509" s="11" t="s">
        <v>1472</v>
      </c>
      <c r="B509" s="11">
        <v>20</v>
      </c>
      <c r="C509" s="11" t="s">
        <v>1530</v>
      </c>
      <c r="D509" s="11" t="s">
        <v>1531</v>
      </c>
      <c r="E509" s="11" t="s">
        <v>15</v>
      </c>
      <c r="F509" s="11" t="s">
        <v>1532</v>
      </c>
      <c r="G509" s="20">
        <f t="shared" si="39"/>
        <v>79.39</v>
      </c>
      <c r="H509" s="23">
        <f t="shared" si="35"/>
        <v>2609.42</v>
      </c>
      <c r="I509" s="23">
        <f t="shared" si="36"/>
        <v>2924</v>
      </c>
      <c r="J509" s="23">
        <f t="shared" si="37"/>
        <v>3438.8700000000003</v>
      </c>
      <c r="K509" s="23">
        <f t="shared" si="38"/>
        <v>4581.990000000001</v>
      </c>
    </row>
    <row r="510" spans="1:11" s="7" customFormat="1" ht="14.25" customHeight="1">
      <c r="A510" s="11" t="s">
        <v>1472</v>
      </c>
      <c r="B510" s="11">
        <v>21</v>
      </c>
      <c r="C510" s="11" t="s">
        <v>1533</v>
      </c>
      <c r="D510" s="11" t="s">
        <v>15</v>
      </c>
      <c r="E510" s="11" t="s">
        <v>1534</v>
      </c>
      <c r="F510" s="11" t="s">
        <v>1535</v>
      </c>
      <c r="G510" s="20">
        <f t="shared" si="39"/>
        <v>79.81</v>
      </c>
      <c r="H510" s="23">
        <f t="shared" si="35"/>
        <v>2617.75</v>
      </c>
      <c r="I510" s="23">
        <f t="shared" si="36"/>
        <v>2932.33</v>
      </c>
      <c r="J510" s="23">
        <f t="shared" si="37"/>
        <v>3447.2000000000003</v>
      </c>
      <c r="K510" s="23">
        <f t="shared" si="38"/>
        <v>4590.320000000001</v>
      </c>
    </row>
    <row r="511" spans="1:11" s="7" customFormat="1" ht="14.25" customHeight="1">
      <c r="A511" s="11" t="s">
        <v>1472</v>
      </c>
      <c r="B511" s="11">
        <v>22</v>
      </c>
      <c r="C511" s="11" t="s">
        <v>1536</v>
      </c>
      <c r="D511" s="11" t="s">
        <v>15</v>
      </c>
      <c r="E511" s="11" t="s">
        <v>1537</v>
      </c>
      <c r="F511" s="11" t="s">
        <v>1538</v>
      </c>
      <c r="G511" s="20">
        <f t="shared" si="39"/>
        <v>77.11</v>
      </c>
      <c r="H511" s="23">
        <f t="shared" si="35"/>
        <v>2564.2500000000005</v>
      </c>
      <c r="I511" s="23">
        <f t="shared" si="36"/>
        <v>2878.8300000000004</v>
      </c>
      <c r="J511" s="23">
        <f t="shared" si="37"/>
        <v>3393.7000000000003</v>
      </c>
      <c r="K511" s="23">
        <f t="shared" si="38"/>
        <v>4536.82</v>
      </c>
    </row>
    <row r="512" spans="1:11" s="7" customFormat="1" ht="14.25" customHeight="1">
      <c r="A512" s="11" t="s">
        <v>1472</v>
      </c>
      <c r="B512" s="11">
        <v>23</v>
      </c>
      <c r="C512" s="11" t="s">
        <v>1539</v>
      </c>
      <c r="D512" s="11" t="s">
        <v>15</v>
      </c>
      <c r="E512" s="11" t="s">
        <v>1540</v>
      </c>
      <c r="F512" s="11" t="s">
        <v>1541</v>
      </c>
      <c r="G512" s="20">
        <f t="shared" si="39"/>
        <v>73.13</v>
      </c>
      <c r="H512" s="23">
        <f t="shared" si="35"/>
        <v>2485.0200000000004</v>
      </c>
      <c r="I512" s="23">
        <f t="shared" si="36"/>
        <v>2799.6000000000004</v>
      </c>
      <c r="J512" s="23">
        <f t="shared" si="37"/>
        <v>3314.4700000000003</v>
      </c>
      <c r="K512" s="23">
        <f t="shared" si="38"/>
        <v>4457.59</v>
      </c>
    </row>
    <row r="513" spans="1:11" s="7" customFormat="1" ht="14.25" customHeight="1">
      <c r="A513" s="11" t="s">
        <v>1542</v>
      </c>
      <c r="B513" s="11">
        <v>0</v>
      </c>
      <c r="C513" s="11" t="s">
        <v>1543</v>
      </c>
      <c r="D513" s="11" t="s">
        <v>15</v>
      </c>
      <c r="E513" s="11" t="s">
        <v>1544</v>
      </c>
      <c r="F513" s="11" t="s">
        <v>1545</v>
      </c>
      <c r="G513" s="20">
        <f t="shared" si="39"/>
        <v>58.84</v>
      </c>
      <c r="H513" s="23">
        <f t="shared" si="35"/>
        <v>2201.26</v>
      </c>
      <c r="I513" s="23">
        <f t="shared" si="36"/>
        <v>2515.84</v>
      </c>
      <c r="J513" s="23">
        <f t="shared" si="37"/>
        <v>3030.71</v>
      </c>
      <c r="K513" s="23">
        <f t="shared" si="38"/>
        <v>4173.83</v>
      </c>
    </row>
    <row r="514" spans="1:11" s="7" customFormat="1" ht="14.25" customHeight="1">
      <c r="A514" s="11" t="s">
        <v>1542</v>
      </c>
      <c r="B514" s="11">
        <v>1</v>
      </c>
      <c r="C514" s="11" t="s">
        <v>1546</v>
      </c>
      <c r="D514" s="11" t="s">
        <v>15</v>
      </c>
      <c r="E514" s="11" t="s">
        <v>1547</v>
      </c>
      <c r="F514" s="11" t="s">
        <v>1548</v>
      </c>
      <c r="G514" s="20">
        <f t="shared" si="39"/>
        <v>54.98</v>
      </c>
      <c r="H514" s="23">
        <f t="shared" si="35"/>
        <v>2124.43</v>
      </c>
      <c r="I514" s="23">
        <f t="shared" si="36"/>
        <v>2439.0099999999998</v>
      </c>
      <c r="J514" s="23">
        <f t="shared" si="37"/>
        <v>2953.88</v>
      </c>
      <c r="K514" s="23">
        <f t="shared" si="38"/>
        <v>4096.999999999999</v>
      </c>
    </row>
    <row r="515" spans="1:11" s="7" customFormat="1" ht="14.25" customHeight="1">
      <c r="A515" s="11" t="s">
        <v>1542</v>
      </c>
      <c r="B515" s="11">
        <v>2</v>
      </c>
      <c r="C515" s="11" t="s">
        <v>1549</v>
      </c>
      <c r="D515" s="11" t="s">
        <v>15</v>
      </c>
      <c r="E515" s="11" t="s">
        <v>1550</v>
      </c>
      <c r="F515" s="11" t="s">
        <v>1551</v>
      </c>
      <c r="G515" s="20">
        <f t="shared" si="39"/>
        <v>49.8</v>
      </c>
      <c r="H515" s="23">
        <f t="shared" si="35"/>
        <v>2021.59</v>
      </c>
      <c r="I515" s="23">
        <f t="shared" si="36"/>
        <v>2336.17</v>
      </c>
      <c r="J515" s="23">
        <f t="shared" si="37"/>
        <v>2851.0400000000004</v>
      </c>
      <c r="K515" s="23">
        <f t="shared" si="38"/>
        <v>3994.16</v>
      </c>
    </row>
    <row r="516" spans="1:11" s="7" customFormat="1" ht="14.25" customHeight="1">
      <c r="A516" s="11" t="s">
        <v>1542</v>
      </c>
      <c r="B516" s="11">
        <v>3</v>
      </c>
      <c r="C516" s="11" t="s">
        <v>1552</v>
      </c>
      <c r="D516" s="11" t="s">
        <v>15</v>
      </c>
      <c r="E516" s="11" t="s">
        <v>1553</v>
      </c>
      <c r="F516" s="11" t="s">
        <v>1554</v>
      </c>
      <c r="G516" s="20">
        <f t="shared" si="39"/>
        <v>46.84</v>
      </c>
      <c r="H516" s="23">
        <f t="shared" si="35"/>
        <v>1962.8</v>
      </c>
      <c r="I516" s="23">
        <f t="shared" si="36"/>
        <v>2277.38</v>
      </c>
      <c r="J516" s="23">
        <f t="shared" si="37"/>
        <v>2792.25</v>
      </c>
      <c r="K516" s="23">
        <f t="shared" si="38"/>
        <v>3935.37</v>
      </c>
    </row>
    <row r="517" spans="1:11" s="7" customFormat="1" ht="14.25" customHeight="1">
      <c r="A517" s="11" t="s">
        <v>1542</v>
      </c>
      <c r="B517" s="11">
        <v>4</v>
      </c>
      <c r="C517" s="11" t="s">
        <v>1555</v>
      </c>
      <c r="D517" s="11" t="s">
        <v>1556</v>
      </c>
      <c r="E517" s="11" t="s">
        <v>15</v>
      </c>
      <c r="F517" s="11" t="s">
        <v>1557</v>
      </c>
      <c r="G517" s="20">
        <f t="shared" si="39"/>
        <v>43.77</v>
      </c>
      <c r="H517" s="23">
        <f t="shared" si="35"/>
        <v>1901.71</v>
      </c>
      <c r="I517" s="23">
        <f t="shared" si="36"/>
        <v>2216.29</v>
      </c>
      <c r="J517" s="23">
        <f t="shared" si="37"/>
        <v>2731.1600000000003</v>
      </c>
      <c r="K517" s="23">
        <f t="shared" si="38"/>
        <v>3874.2799999999997</v>
      </c>
    </row>
    <row r="518" spans="1:11" s="7" customFormat="1" ht="14.25" customHeight="1">
      <c r="A518" s="11" t="s">
        <v>1542</v>
      </c>
      <c r="B518" s="11">
        <v>5</v>
      </c>
      <c r="C518" s="11" t="s">
        <v>1558</v>
      </c>
      <c r="D518" s="11" t="s">
        <v>1559</v>
      </c>
      <c r="E518" s="11" t="s">
        <v>15</v>
      </c>
      <c r="F518" s="11" t="s">
        <v>1560</v>
      </c>
      <c r="G518" s="20">
        <f t="shared" si="39"/>
        <v>47.88</v>
      </c>
      <c r="H518" s="23">
        <f t="shared" si="35"/>
        <v>1983.3600000000001</v>
      </c>
      <c r="I518" s="23">
        <f t="shared" si="36"/>
        <v>2297.94</v>
      </c>
      <c r="J518" s="23">
        <f t="shared" si="37"/>
        <v>2812.8100000000004</v>
      </c>
      <c r="K518" s="23">
        <f t="shared" si="38"/>
        <v>3955.93</v>
      </c>
    </row>
    <row r="519" spans="1:11" s="7" customFormat="1" ht="14.25" customHeight="1">
      <c r="A519" s="11" t="s">
        <v>1542</v>
      </c>
      <c r="B519" s="11">
        <v>6</v>
      </c>
      <c r="C519" s="11" t="s">
        <v>1561</v>
      </c>
      <c r="D519" s="11" t="s">
        <v>1562</v>
      </c>
      <c r="E519" s="11" t="s">
        <v>15</v>
      </c>
      <c r="F519" s="11" t="s">
        <v>1563</v>
      </c>
      <c r="G519" s="20">
        <f t="shared" si="39"/>
        <v>51.32</v>
      </c>
      <c r="H519" s="23">
        <f t="shared" si="35"/>
        <v>2051.84</v>
      </c>
      <c r="I519" s="23">
        <f t="shared" si="36"/>
        <v>2366.42</v>
      </c>
      <c r="J519" s="23">
        <f t="shared" si="37"/>
        <v>2881.2900000000004</v>
      </c>
      <c r="K519" s="23">
        <f t="shared" si="38"/>
        <v>4024.41</v>
      </c>
    </row>
    <row r="520" spans="1:11" s="7" customFormat="1" ht="14.25" customHeight="1">
      <c r="A520" s="11" t="s">
        <v>1542</v>
      </c>
      <c r="B520" s="11">
        <v>7</v>
      </c>
      <c r="C520" s="11" t="s">
        <v>1564</v>
      </c>
      <c r="D520" s="11" t="s">
        <v>1565</v>
      </c>
      <c r="E520" s="11" t="s">
        <v>15</v>
      </c>
      <c r="F520" s="11" t="s">
        <v>1566</v>
      </c>
      <c r="G520" s="20">
        <f t="shared" si="39"/>
        <v>54.18</v>
      </c>
      <c r="H520" s="23">
        <f t="shared" si="35"/>
        <v>2108.54</v>
      </c>
      <c r="I520" s="23">
        <f t="shared" si="36"/>
        <v>2423.12</v>
      </c>
      <c r="J520" s="23">
        <f t="shared" si="37"/>
        <v>2937.9900000000002</v>
      </c>
      <c r="K520" s="23">
        <f t="shared" si="38"/>
        <v>4081.1099999999997</v>
      </c>
    </row>
    <row r="521" spans="1:11" s="7" customFormat="1" ht="14.25" customHeight="1">
      <c r="A521" s="11" t="s">
        <v>1542</v>
      </c>
      <c r="B521" s="11">
        <v>8</v>
      </c>
      <c r="C521" s="11" t="s">
        <v>1567</v>
      </c>
      <c r="D521" s="11" t="s">
        <v>1568</v>
      </c>
      <c r="E521" s="11" t="s">
        <v>15</v>
      </c>
      <c r="F521" s="11" t="s">
        <v>1569</v>
      </c>
      <c r="G521" s="20">
        <f t="shared" si="39"/>
        <v>59.81</v>
      </c>
      <c r="H521" s="23">
        <f t="shared" si="35"/>
        <v>2220.36</v>
      </c>
      <c r="I521" s="23">
        <f t="shared" si="36"/>
        <v>2534.94</v>
      </c>
      <c r="J521" s="23">
        <f t="shared" si="37"/>
        <v>3049.81</v>
      </c>
      <c r="K521" s="23">
        <f t="shared" si="38"/>
        <v>4192.93</v>
      </c>
    </row>
    <row r="522" spans="1:11" s="7" customFormat="1" ht="14.25" customHeight="1">
      <c r="A522" s="11" t="s">
        <v>1542</v>
      </c>
      <c r="B522" s="11">
        <v>9</v>
      </c>
      <c r="C522" s="11" t="s">
        <v>1570</v>
      </c>
      <c r="D522" s="11" t="s">
        <v>15</v>
      </c>
      <c r="E522" s="11" t="s">
        <v>1571</v>
      </c>
      <c r="F522" s="11" t="s">
        <v>1572</v>
      </c>
      <c r="G522" s="20">
        <f t="shared" si="39"/>
        <v>70.31</v>
      </c>
      <c r="H522" s="23">
        <f aca="true" t="shared" si="40" ref="H522:H585">F522+$M$3+G522</f>
        <v>2429.06</v>
      </c>
      <c r="I522" s="23">
        <f aca="true" t="shared" si="41" ref="I522:I585">F522+$N$3+G522</f>
        <v>2743.64</v>
      </c>
      <c r="J522" s="23">
        <f aca="true" t="shared" si="42" ref="J522:J585">F522+$O$3+G522</f>
        <v>3258.5099999999998</v>
      </c>
      <c r="K522" s="23">
        <f aca="true" t="shared" si="43" ref="K522:K585">F522+$P$3+G522</f>
        <v>4401.63</v>
      </c>
    </row>
    <row r="523" spans="1:11" s="7" customFormat="1" ht="14.25" customHeight="1">
      <c r="A523" s="11" t="s">
        <v>1542</v>
      </c>
      <c r="B523" s="11">
        <v>10</v>
      </c>
      <c r="C523" s="11" t="s">
        <v>1573</v>
      </c>
      <c r="D523" s="11" t="s">
        <v>15</v>
      </c>
      <c r="E523" s="11" t="s">
        <v>1574</v>
      </c>
      <c r="F523" s="11" t="s">
        <v>1575</v>
      </c>
      <c r="G523" s="20">
        <f aca="true" t="shared" si="44" ref="G523:G586">ROUND((F523*0.053),2)</f>
        <v>77.88</v>
      </c>
      <c r="H523" s="23">
        <f t="shared" si="40"/>
        <v>2579.4100000000003</v>
      </c>
      <c r="I523" s="23">
        <f t="shared" si="41"/>
        <v>2893.9900000000002</v>
      </c>
      <c r="J523" s="23">
        <f t="shared" si="42"/>
        <v>3408.8600000000006</v>
      </c>
      <c r="K523" s="23">
        <f t="shared" si="43"/>
        <v>4551.9800000000005</v>
      </c>
    </row>
    <row r="524" spans="1:11" s="7" customFormat="1" ht="14.25" customHeight="1">
      <c r="A524" s="11" t="s">
        <v>1542</v>
      </c>
      <c r="B524" s="11">
        <v>11</v>
      </c>
      <c r="C524" s="11" t="s">
        <v>1576</v>
      </c>
      <c r="D524" s="11" t="s">
        <v>15</v>
      </c>
      <c r="E524" s="11" t="s">
        <v>1577</v>
      </c>
      <c r="F524" s="11" t="s">
        <v>1578</v>
      </c>
      <c r="G524" s="20">
        <f t="shared" si="44"/>
        <v>78.26</v>
      </c>
      <c r="H524" s="23">
        <f t="shared" si="40"/>
        <v>2586.92</v>
      </c>
      <c r="I524" s="23">
        <f t="shared" si="41"/>
        <v>2901.5</v>
      </c>
      <c r="J524" s="23">
        <f t="shared" si="42"/>
        <v>3416.3700000000003</v>
      </c>
      <c r="K524" s="23">
        <f t="shared" si="43"/>
        <v>4559.49</v>
      </c>
    </row>
    <row r="525" spans="1:11" s="7" customFormat="1" ht="14.25" customHeight="1">
      <c r="A525" s="11" t="s">
        <v>1542</v>
      </c>
      <c r="B525" s="11">
        <v>12</v>
      </c>
      <c r="C525" s="11" t="s">
        <v>1579</v>
      </c>
      <c r="D525" s="11" t="s">
        <v>15</v>
      </c>
      <c r="E525" s="11" t="s">
        <v>1580</v>
      </c>
      <c r="F525" s="11" t="s">
        <v>1581</v>
      </c>
      <c r="G525" s="20">
        <f t="shared" si="44"/>
        <v>78.38</v>
      </c>
      <c r="H525" s="23">
        <f t="shared" si="40"/>
        <v>2589.46</v>
      </c>
      <c r="I525" s="23">
        <f t="shared" si="41"/>
        <v>2904.04</v>
      </c>
      <c r="J525" s="23">
        <f t="shared" si="42"/>
        <v>3418.9100000000003</v>
      </c>
      <c r="K525" s="23">
        <f t="shared" si="43"/>
        <v>4562.03</v>
      </c>
    </row>
    <row r="526" spans="1:11" s="7" customFormat="1" ht="14.25" customHeight="1">
      <c r="A526" s="11" t="s">
        <v>1542</v>
      </c>
      <c r="B526" s="11">
        <v>13</v>
      </c>
      <c r="C526" s="11" t="s">
        <v>1582</v>
      </c>
      <c r="D526" s="11" t="s">
        <v>15</v>
      </c>
      <c r="E526" s="11" t="s">
        <v>1583</v>
      </c>
      <c r="F526" s="11" t="s">
        <v>1584</v>
      </c>
      <c r="G526" s="20">
        <f t="shared" si="44"/>
        <v>78.3</v>
      </c>
      <c r="H526" s="23">
        <f t="shared" si="40"/>
        <v>2587.76</v>
      </c>
      <c r="I526" s="23">
        <f t="shared" si="41"/>
        <v>2902.34</v>
      </c>
      <c r="J526" s="23">
        <f t="shared" si="42"/>
        <v>3417.21</v>
      </c>
      <c r="K526" s="23">
        <f t="shared" si="43"/>
        <v>4560.33</v>
      </c>
    </row>
    <row r="527" spans="1:11" s="7" customFormat="1" ht="14.25" customHeight="1">
      <c r="A527" s="11" t="s">
        <v>1542</v>
      </c>
      <c r="B527" s="11">
        <v>14</v>
      </c>
      <c r="C527" s="11" t="s">
        <v>1585</v>
      </c>
      <c r="D527" s="11" t="s">
        <v>15</v>
      </c>
      <c r="E527" s="11" t="s">
        <v>1586</v>
      </c>
      <c r="F527" s="11" t="s">
        <v>1587</v>
      </c>
      <c r="G527" s="20">
        <f t="shared" si="44"/>
        <v>78.54</v>
      </c>
      <c r="H527" s="23">
        <f t="shared" si="40"/>
        <v>2592.51</v>
      </c>
      <c r="I527" s="23">
        <f t="shared" si="41"/>
        <v>2907.09</v>
      </c>
      <c r="J527" s="23">
        <f t="shared" si="42"/>
        <v>3421.96</v>
      </c>
      <c r="K527" s="23">
        <f t="shared" si="43"/>
        <v>4565.08</v>
      </c>
    </row>
    <row r="528" spans="1:11" s="7" customFormat="1" ht="14.25" customHeight="1">
      <c r="A528" s="11" t="s">
        <v>1542</v>
      </c>
      <c r="B528" s="11">
        <v>15</v>
      </c>
      <c r="C528" s="11" t="s">
        <v>263</v>
      </c>
      <c r="D528" s="11" t="s">
        <v>15</v>
      </c>
      <c r="E528" s="11" t="s">
        <v>1588</v>
      </c>
      <c r="F528" s="11" t="s">
        <v>66</v>
      </c>
      <c r="G528" s="20">
        <f t="shared" si="44"/>
        <v>78.53</v>
      </c>
      <c r="H528" s="23">
        <f t="shared" si="40"/>
        <v>2592.4600000000005</v>
      </c>
      <c r="I528" s="23">
        <f t="shared" si="41"/>
        <v>2907.0400000000004</v>
      </c>
      <c r="J528" s="23">
        <f t="shared" si="42"/>
        <v>3421.9100000000003</v>
      </c>
      <c r="K528" s="23">
        <f t="shared" si="43"/>
        <v>4565.03</v>
      </c>
    </row>
    <row r="529" spans="1:11" s="7" customFormat="1" ht="14.25" customHeight="1">
      <c r="A529" s="11" t="s">
        <v>1542</v>
      </c>
      <c r="B529" s="11">
        <v>16</v>
      </c>
      <c r="C529" s="11" t="s">
        <v>1589</v>
      </c>
      <c r="D529" s="11" t="s">
        <v>15</v>
      </c>
      <c r="E529" s="11" t="s">
        <v>1590</v>
      </c>
      <c r="F529" s="11" t="s">
        <v>1591</v>
      </c>
      <c r="G529" s="20">
        <f t="shared" si="44"/>
        <v>78.6</v>
      </c>
      <c r="H529" s="23">
        <f t="shared" si="40"/>
        <v>2593.68</v>
      </c>
      <c r="I529" s="23">
        <f t="shared" si="41"/>
        <v>2908.2599999999998</v>
      </c>
      <c r="J529" s="23">
        <f t="shared" si="42"/>
        <v>3423.13</v>
      </c>
      <c r="K529" s="23">
        <f t="shared" si="43"/>
        <v>4566.25</v>
      </c>
    </row>
    <row r="530" spans="1:11" s="7" customFormat="1" ht="14.25" customHeight="1">
      <c r="A530" s="11" t="s">
        <v>1542</v>
      </c>
      <c r="B530" s="11">
        <v>17</v>
      </c>
      <c r="C530" s="11" t="s">
        <v>1592</v>
      </c>
      <c r="D530" s="11" t="s">
        <v>1593</v>
      </c>
      <c r="E530" s="11" t="s">
        <v>15</v>
      </c>
      <c r="F530" s="11" t="s">
        <v>1594</v>
      </c>
      <c r="G530" s="20">
        <f t="shared" si="44"/>
        <v>78.93</v>
      </c>
      <c r="H530" s="23">
        <f t="shared" si="40"/>
        <v>2600.2999999999997</v>
      </c>
      <c r="I530" s="23">
        <f t="shared" si="41"/>
        <v>2914.8799999999997</v>
      </c>
      <c r="J530" s="23">
        <f t="shared" si="42"/>
        <v>3429.75</v>
      </c>
      <c r="K530" s="23">
        <f t="shared" si="43"/>
        <v>4572.87</v>
      </c>
    </row>
    <row r="531" spans="1:11" s="7" customFormat="1" ht="14.25" customHeight="1">
      <c r="A531" s="11" t="s">
        <v>1542</v>
      </c>
      <c r="B531" s="11">
        <v>18</v>
      </c>
      <c r="C531" s="11" t="s">
        <v>1595</v>
      </c>
      <c r="D531" s="11" t="s">
        <v>1596</v>
      </c>
      <c r="E531" s="11" t="s">
        <v>15</v>
      </c>
      <c r="F531" s="11" t="s">
        <v>1597</v>
      </c>
      <c r="G531" s="20">
        <f t="shared" si="44"/>
        <v>78.72</v>
      </c>
      <c r="H531" s="23">
        <f t="shared" si="40"/>
        <v>2596.06</v>
      </c>
      <c r="I531" s="23">
        <f t="shared" si="41"/>
        <v>2910.64</v>
      </c>
      <c r="J531" s="23">
        <f t="shared" si="42"/>
        <v>3425.5099999999998</v>
      </c>
      <c r="K531" s="23">
        <f t="shared" si="43"/>
        <v>4568.63</v>
      </c>
    </row>
    <row r="532" spans="1:11" s="7" customFormat="1" ht="14.25" customHeight="1">
      <c r="A532" s="11" t="s">
        <v>1542</v>
      </c>
      <c r="B532" s="11">
        <v>19</v>
      </c>
      <c r="C532" s="11" t="s">
        <v>1598</v>
      </c>
      <c r="D532" s="11" t="s">
        <v>1599</v>
      </c>
      <c r="E532" s="11" t="s">
        <v>15</v>
      </c>
      <c r="F532" s="11" t="s">
        <v>1600</v>
      </c>
      <c r="G532" s="20">
        <f t="shared" si="44"/>
        <v>79.4</v>
      </c>
      <c r="H532" s="23">
        <f t="shared" si="40"/>
        <v>2609.7200000000003</v>
      </c>
      <c r="I532" s="23">
        <f t="shared" si="41"/>
        <v>2924.3</v>
      </c>
      <c r="J532" s="23">
        <f t="shared" si="42"/>
        <v>3439.1700000000005</v>
      </c>
      <c r="K532" s="23">
        <f t="shared" si="43"/>
        <v>4582.289999999999</v>
      </c>
    </row>
    <row r="533" spans="1:11" s="7" customFormat="1" ht="14.25" customHeight="1">
      <c r="A533" s="11" t="s">
        <v>1542</v>
      </c>
      <c r="B533" s="11">
        <v>20</v>
      </c>
      <c r="C533" s="11" t="s">
        <v>1601</v>
      </c>
      <c r="D533" s="11" t="s">
        <v>15</v>
      </c>
      <c r="E533" s="11" t="s">
        <v>1602</v>
      </c>
      <c r="F533" s="11" t="s">
        <v>1603</v>
      </c>
      <c r="G533" s="20">
        <f t="shared" si="44"/>
        <v>83.36</v>
      </c>
      <c r="H533" s="23">
        <f t="shared" si="40"/>
        <v>2688.4100000000003</v>
      </c>
      <c r="I533" s="23">
        <f t="shared" si="41"/>
        <v>3002.9900000000002</v>
      </c>
      <c r="J533" s="23">
        <f t="shared" si="42"/>
        <v>3517.86</v>
      </c>
      <c r="K533" s="23">
        <f t="shared" si="43"/>
        <v>4660.98</v>
      </c>
    </row>
    <row r="534" spans="1:11" s="7" customFormat="1" ht="14.25" customHeight="1">
      <c r="A534" s="11" t="s">
        <v>1542</v>
      </c>
      <c r="B534" s="11">
        <v>21</v>
      </c>
      <c r="C534" s="11" t="s">
        <v>1604</v>
      </c>
      <c r="D534" s="11" t="s">
        <v>15</v>
      </c>
      <c r="E534" s="11" t="s">
        <v>1605</v>
      </c>
      <c r="F534" s="11" t="s">
        <v>1606</v>
      </c>
      <c r="G534" s="20">
        <f t="shared" si="44"/>
        <v>83.41</v>
      </c>
      <c r="H534" s="23">
        <f t="shared" si="40"/>
        <v>2689.3999999999996</v>
      </c>
      <c r="I534" s="23">
        <f t="shared" si="41"/>
        <v>3003.9799999999996</v>
      </c>
      <c r="J534" s="23">
        <f t="shared" si="42"/>
        <v>3518.85</v>
      </c>
      <c r="K534" s="23">
        <f t="shared" si="43"/>
        <v>4661.969999999999</v>
      </c>
    </row>
    <row r="535" spans="1:11" s="7" customFormat="1" ht="14.25" customHeight="1">
      <c r="A535" s="11" t="s">
        <v>1542</v>
      </c>
      <c r="B535" s="11">
        <v>22</v>
      </c>
      <c r="C535" s="11" t="s">
        <v>1607</v>
      </c>
      <c r="D535" s="11" t="s">
        <v>15</v>
      </c>
      <c r="E535" s="11" t="s">
        <v>1608</v>
      </c>
      <c r="F535" s="11" t="s">
        <v>1609</v>
      </c>
      <c r="G535" s="20">
        <f t="shared" si="44"/>
        <v>79.22</v>
      </c>
      <c r="H535" s="23">
        <f t="shared" si="40"/>
        <v>2606.15</v>
      </c>
      <c r="I535" s="23">
        <f t="shared" si="41"/>
        <v>2920.73</v>
      </c>
      <c r="J535" s="23">
        <f t="shared" si="42"/>
        <v>3435.6</v>
      </c>
      <c r="K535" s="23">
        <f t="shared" si="43"/>
        <v>4578.72</v>
      </c>
    </row>
    <row r="536" spans="1:11" s="7" customFormat="1" ht="14.25" customHeight="1">
      <c r="A536" s="11" t="s">
        <v>1542</v>
      </c>
      <c r="B536" s="11">
        <v>23</v>
      </c>
      <c r="C536" s="11" t="s">
        <v>1610</v>
      </c>
      <c r="D536" s="11" t="s">
        <v>15</v>
      </c>
      <c r="E536" s="11" t="s">
        <v>1611</v>
      </c>
      <c r="F536" s="11" t="s">
        <v>1612</v>
      </c>
      <c r="G536" s="20">
        <f t="shared" si="44"/>
        <v>74.93</v>
      </c>
      <c r="H536" s="23">
        <f t="shared" si="40"/>
        <v>2520.87</v>
      </c>
      <c r="I536" s="23">
        <f t="shared" si="41"/>
        <v>2835.45</v>
      </c>
      <c r="J536" s="23">
        <f t="shared" si="42"/>
        <v>3350.32</v>
      </c>
      <c r="K536" s="23">
        <f t="shared" si="43"/>
        <v>4493.4400000000005</v>
      </c>
    </row>
    <row r="537" spans="1:11" s="7" customFormat="1" ht="14.25" customHeight="1">
      <c r="A537" s="11" t="s">
        <v>1613</v>
      </c>
      <c r="B537" s="11">
        <v>0</v>
      </c>
      <c r="C537" s="11" t="s">
        <v>1614</v>
      </c>
      <c r="D537" s="11" t="s">
        <v>15</v>
      </c>
      <c r="E537" s="11" t="s">
        <v>1615</v>
      </c>
      <c r="F537" s="11" t="s">
        <v>1616</v>
      </c>
      <c r="G537" s="20">
        <f t="shared" si="44"/>
        <v>60.84</v>
      </c>
      <c r="H537" s="23">
        <f t="shared" si="40"/>
        <v>2240.9400000000005</v>
      </c>
      <c r="I537" s="23">
        <f t="shared" si="41"/>
        <v>2555.5200000000004</v>
      </c>
      <c r="J537" s="23">
        <f t="shared" si="42"/>
        <v>3070.3900000000003</v>
      </c>
      <c r="K537" s="23">
        <f t="shared" si="43"/>
        <v>4213.51</v>
      </c>
    </row>
    <row r="538" spans="1:11" s="7" customFormat="1" ht="14.25" customHeight="1">
      <c r="A538" s="11" t="s">
        <v>1613</v>
      </c>
      <c r="B538" s="11">
        <v>1</v>
      </c>
      <c r="C538" s="11" t="s">
        <v>1617</v>
      </c>
      <c r="D538" s="11" t="s">
        <v>15</v>
      </c>
      <c r="E538" s="11" t="s">
        <v>1618</v>
      </c>
      <c r="F538" s="11" t="s">
        <v>1619</v>
      </c>
      <c r="G538" s="20">
        <f t="shared" si="44"/>
        <v>52.28</v>
      </c>
      <c r="H538" s="23">
        <f t="shared" si="40"/>
        <v>2070.7700000000004</v>
      </c>
      <c r="I538" s="23">
        <f t="shared" si="41"/>
        <v>2385.3500000000004</v>
      </c>
      <c r="J538" s="23">
        <f t="shared" si="42"/>
        <v>2900.2200000000003</v>
      </c>
      <c r="K538" s="23">
        <f t="shared" si="43"/>
        <v>4043.34</v>
      </c>
    </row>
    <row r="539" spans="1:11" s="7" customFormat="1" ht="14.25" customHeight="1">
      <c r="A539" s="11" t="s">
        <v>1613</v>
      </c>
      <c r="B539" s="11">
        <v>2</v>
      </c>
      <c r="C539" s="11" t="s">
        <v>1620</v>
      </c>
      <c r="D539" s="11" t="s">
        <v>1621</v>
      </c>
      <c r="E539" s="11" t="s">
        <v>15</v>
      </c>
      <c r="F539" s="11" t="s">
        <v>1622</v>
      </c>
      <c r="G539" s="20">
        <f t="shared" si="44"/>
        <v>46.32</v>
      </c>
      <c r="H539" s="23">
        <f t="shared" si="40"/>
        <v>1952.43</v>
      </c>
      <c r="I539" s="23">
        <f t="shared" si="41"/>
        <v>2267.01</v>
      </c>
      <c r="J539" s="23">
        <f t="shared" si="42"/>
        <v>2781.8800000000006</v>
      </c>
      <c r="K539" s="23">
        <f t="shared" si="43"/>
        <v>3925</v>
      </c>
    </row>
    <row r="540" spans="1:11" s="7" customFormat="1" ht="14.25" customHeight="1">
      <c r="A540" s="11" t="s">
        <v>1613</v>
      </c>
      <c r="B540" s="11">
        <v>3</v>
      </c>
      <c r="C540" s="11" t="s">
        <v>1623</v>
      </c>
      <c r="D540" s="11" t="s">
        <v>1624</v>
      </c>
      <c r="E540" s="11" t="s">
        <v>15</v>
      </c>
      <c r="F540" s="11" t="s">
        <v>1625</v>
      </c>
      <c r="G540" s="20">
        <f t="shared" si="44"/>
        <v>37.01</v>
      </c>
      <c r="H540" s="23">
        <f t="shared" si="40"/>
        <v>1767.39</v>
      </c>
      <c r="I540" s="23">
        <f t="shared" si="41"/>
        <v>2081.9700000000003</v>
      </c>
      <c r="J540" s="23">
        <f t="shared" si="42"/>
        <v>2596.84</v>
      </c>
      <c r="K540" s="23">
        <f t="shared" si="43"/>
        <v>3739.96</v>
      </c>
    </row>
    <row r="541" spans="1:11" s="7" customFormat="1" ht="14.25" customHeight="1">
      <c r="A541" s="11" t="s">
        <v>1613</v>
      </c>
      <c r="B541" s="11">
        <v>4</v>
      </c>
      <c r="C541" s="11" t="s">
        <v>1626</v>
      </c>
      <c r="D541" s="11" t="s">
        <v>1627</v>
      </c>
      <c r="E541" s="11" t="s">
        <v>15</v>
      </c>
      <c r="F541" s="11" t="s">
        <v>1628</v>
      </c>
      <c r="G541" s="20">
        <f t="shared" si="44"/>
        <v>46.56</v>
      </c>
      <c r="H541" s="23">
        <f t="shared" si="40"/>
        <v>1957.16</v>
      </c>
      <c r="I541" s="23">
        <f t="shared" si="41"/>
        <v>2271.7400000000002</v>
      </c>
      <c r="J541" s="23">
        <f t="shared" si="42"/>
        <v>2786.61</v>
      </c>
      <c r="K541" s="23">
        <f t="shared" si="43"/>
        <v>3929.73</v>
      </c>
    </row>
    <row r="542" spans="1:11" s="7" customFormat="1" ht="14.25" customHeight="1">
      <c r="A542" s="11" t="s">
        <v>1613</v>
      </c>
      <c r="B542" s="11">
        <v>5</v>
      </c>
      <c r="C542" s="11" t="s">
        <v>1629</v>
      </c>
      <c r="D542" s="11" t="s">
        <v>1630</v>
      </c>
      <c r="E542" s="11" t="s">
        <v>15</v>
      </c>
      <c r="F542" s="11" t="s">
        <v>1631</v>
      </c>
      <c r="G542" s="20">
        <f t="shared" si="44"/>
        <v>48.47</v>
      </c>
      <c r="H542" s="23">
        <f t="shared" si="40"/>
        <v>1995.22</v>
      </c>
      <c r="I542" s="23">
        <f t="shared" si="41"/>
        <v>2309.7999999999997</v>
      </c>
      <c r="J542" s="23">
        <f t="shared" si="42"/>
        <v>2824.67</v>
      </c>
      <c r="K542" s="23">
        <f t="shared" si="43"/>
        <v>3967.7899999999995</v>
      </c>
    </row>
    <row r="543" spans="1:11" s="7" customFormat="1" ht="14.25" customHeight="1">
      <c r="A543" s="11" t="s">
        <v>1613</v>
      </c>
      <c r="B543" s="11">
        <v>6</v>
      </c>
      <c r="C543" s="11" t="s">
        <v>1632</v>
      </c>
      <c r="D543" s="11" t="s">
        <v>1633</v>
      </c>
      <c r="E543" s="11" t="s">
        <v>15</v>
      </c>
      <c r="F543" s="11" t="s">
        <v>1634</v>
      </c>
      <c r="G543" s="20">
        <f t="shared" si="44"/>
        <v>57.68</v>
      </c>
      <c r="H543" s="23">
        <f t="shared" si="40"/>
        <v>2178.2</v>
      </c>
      <c r="I543" s="23">
        <f t="shared" si="41"/>
        <v>2492.7799999999997</v>
      </c>
      <c r="J543" s="23">
        <f t="shared" si="42"/>
        <v>3007.65</v>
      </c>
      <c r="K543" s="23">
        <f t="shared" si="43"/>
        <v>4150.7699999999995</v>
      </c>
    </row>
    <row r="544" spans="1:11" s="7" customFormat="1" ht="14.25" customHeight="1">
      <c r="A544" s="11" t="s">
        <v>1613</v>
      </c>
      <c r="B544" s="11">
        <v>7</v>
      </c>
      <c r="C544" s="11" t="s">
        <v>1635</v>
      </c>
      <c r="D544" s="11" t="s">
        <v>1636</v>
      </c>
      <c r="E544" s="11" t="s">
        <v>15</v>
      </c>
      <c r="F544" s="11" t="s">
        <v>1637</v>
      </c>
      <c r="G544" s="20">
        <f t="shared" si="44"/>
        <v>67.44</v>
      </c>
      <c r="H544" s="23">
        <f t="shared" si="40"/>
        <v>2372.06</v>
      </c>
      <c r="I544" s="23">
        <f t="shared" si="41"/>
        <v>2686.64</v>
      </c>
      <c r="J544" s="23">
        <f t="shared" si="42"/>
        <v>3201.51</v>
      </c>
      <c r="K544" s="23">
        <f t="shared" si="43"/>
        <v>4344.629999999999</v>
      </c>
    </row>
    <row r="545" spans="1:11" s="7" customFormat="1" ht="14.25" customHeight="1">
      <c r="A545" s="11" t="s">
        <v>1613</v>
      </c>
      <c r="B545" s="11">
        <v>8</v>
      </c>
      <c r="C545" s="11" t="s">
        <v>1638</v>
      </c>
      <c r="D545" s="11" t="s">
        <v>1639</v>
      </c>
      <c r="E545" s="11" t="s">
        <v>15</v>
      </c>
      <c r="F545" s="11" t="s">
        <v>1640</v>
      </c>
      <c r="G545" s="20">
        <f t="shared" si="44"/>
        <v>78.02</v>
      </c>
      <c r="H545" s="23">
        <f t="shared" si="40"/>
        <v>2582.29</v>
      </c>
      <c r="I545" s="23">
        <f t="shared" si="41"/>
        <v>2896.87</v>
      </c>
      <c r="J545" s="23">
        <f t="shared" si="42"/>
        <v>3411.7400000000002</v>
      </c>
      <c r="K545" s="23">
        <f t="shared" si="43"/>
        <v>4554.860000000001</v>
      </c>
    </row>
    <row r="546" spans="1:11" s="7" customFormat="1" ht="14.25" customHeight="1">
      <c r="A546" s="11" t="s">
        <v>1613</v>
      </c>
      <c r="B546" s="11">
        <v>9</v>
      </c>
      <c r="C546" s="11" t="s">
        <v>1641</v>
      </c>
      <c r="D546" s="11" t="s">
        <v>1642</v>
      </c>
      <c r="E546" s="11" t="s">
        <v>15</v>
      </c>
      <c r="F546" s="11" t="s">
        <v>1643</v>
      </c>
      <c r="G546" s="20">
        <f t="shared" si="44"/>
        <v>77.72</v>
      </c>
      <c r="H546" s="23">
        <f t="shared" si="40"/>
        <v>2576.29</v>
      </c>
      <c r="I546" s="23">
        <f t="shared" si="41"/>
        <v>2890.87</v>
      </c>
      <c r="J546" s="23">
        <f t="shared" si="42"/>
        <v>3405.7400000000002</v>
      </c>
      <c r="K546" s="23">
        <f t="shared" si="43"/>
        <v>4548.86</v>
      </c>
    </row>
    <row r="547" spans="1:11" s="7" customFormat="1" ht="14.25" customHeight="1">
      <c r="A547" s="11" t="s">
        <v>1613</v>
      </c>
      <c r="B547" s="11">
        <v>10</v>
      </c>
      <c r="C547" s="11" t="s">
        <v>1644</v>
      </c>
      <c r="D547" s="11" t="s">
        <v>1645</v>
      </c>
      <c r="E547" s="11" t="s">
        <v>15</v>
      </c>
      <c r="F547" s="11" t="s">
        <v>1646</v>
      </c>
      <c r="G547" s="20">
        <f t="shared" si="44"/>
        <v>79.11</v>
      </c>
      <c r="H547" s="23">
        <f t="shared" si="40"/>
        <v>2603.9900000000002</v>
      </c>
      <c r="I547" s="23">
        <f t="shared" si="41"/>
        <v>2918.57</v>
      </c>
      <c r="J547" s="23">
        <f t="shared" si="42"/>
        <v>3433.44</v>
      </c>
      <c r="K547" s="23">
        <f t="shared" si="43"/>
        <v>4576.5599999999995</v>
      </c>
    </row>
    <row r="548" spans="1:11" s="7" customFormat="1" ht="14.25" customHeight="1">
      <c r="A548" s="11" t="s">
        <v>1613</v>
      </c>
      <c r="B548" s="11">
        <v>11</v>
      </c>
      <c r="C548" s="11" t="s">
        <v>1647</v>
      </c>
      <c r="D548" s="11" t="s">
        <v>15</v>
      </c>
      <c r="E548" s="11" t="s">
        <v>1648</v>
      </c>
      <c r="F548" s="11" t="s">
        <v>1649</v>
      </c>
      <c r="G548" s="20">
        <f t="shared" si="44"/>
        <v>79.23</v>
      </c>
      <c r="H548" s="23">
        <f t="shared" si="40"/>
        <v>2606.2400000000002</v>
      </c>
      <c r="I548" s="23">
        <f t="shared" si="41"/>
        <v>2920.82</v>
      </c>
      <c r="J548" s="23">
        <f t="shared" si="42"/>
        <v>3435.69</v>
      </c>
      <c r="K548" s="23">
        <f t="shared" si="43"/>
        <v>4578.8099999999995</v>
      </c>
    </row>
    <row r="549" spans="1:11" s="7" customFormat="1" ht="14.25" customHeight="1">
      <c r="A549" s="11" t="s">
        <v>1613</v>
      </c>
      <c r="B549" s="11">
        <v>12</v>
      </c>
      <c r="C549" s="11" t="s">
        <v>1650</v>
      </c>
      <c r="D549" s="11" t="s">
        <v>15</v>
      </c>
      <c r="E549" s="11" t="s">
        <v>1651</v>
      </c>
      <c r="F549" s="11" t="s">
        <v>1652</v>
      </c>
      <c r="G549" s="20">
        <f t="shared" si="44"/>
        <v>80.59</v>
      </c>
      <c r="H549" s="23">
        <f t="shared" si="40"/>
        <v>2633.3700000000003</v>
      </c>
      <c r="I549" s="23">
        <f t="shared" si="41"/>
        <v>2947.9500000000003</v>
      </c>
      <c r="J549" s="23">
        <f t="shared" si="42"/>
        <v>3462.8200000000006</v>
      </c>
      <c r="K549" s="23">
        <f t="shared" si="43"/>
        <v>4605.9400000000005</v>
      </c>
    </row>
    <row r="550" spans="1:11" s="7" customFormat="1" ht="14.25" customHeight="1">
      <c r="A550" s="11" t="s">
        <v>1613</v>
      </c>
      <c r="B550" s="11">
        <v>13</v>
      </c>
      <c r="C550" s="11" t="s">
        <v>1653</v>
      </c>
      <c r="D550" s="11" t="s">
        <v>1654</v>
      </c>
      <c r="E550" s="11" t="s">
        <v>15</v>
      </c>
      <c r="F550" s="11" t="s">
        <v>1655</v>
      </c>
      <c r="G550" s="20">
        <f t="shared" si="44"/>
        <v>79.31</v>
      </c>
      <c r="H550" s="23">
        <f t="shared" si="40"/>
        <v>2607.85</v>
      </c>
      <c r="I550" s="23">
        <f t="shared" si="41"/>
        <v>2922.43</v>
      </c>
      <c r="J550" s="23">
        <f t="shared" si="42"/>
        <v>3437.3</v>
      </c>
      <c r="K550" s="23">
        <f t="shared" si="43"/>
        <v>4580.42</v>
      </c>
    </row>
    <row r="551" spans="1:11" s="7" customFormat="1" ht="14.25" customHeight="1">
      <c r="A551" s="11" t="s">
        <v>1613</v>
      </c>
      <c r="B551" s="11">
        <v>14</v>
      </c>
      <c r="C551" s="11" t="s">
        <v>1656</v>
      </c>
      <c r="D551" s="11" t="s">
        <v>15</v>
      </c>
      <c r="E551" s="11" t="s">
        <v>1657</v>
      </c>
      <c r="F551" s="11" t="s">
        <v>1658</v>
      </c>
      <c r="G551" s="20">
        <f t="shared" si="44"/>
        <v>79.28</v>
      </c>
      <c r="H551" s="23">
        <f t="shared" si="40"/>
        <v>2607.23</v>
      </c>
      <c r="I551" s="23">
        <f t="shared" si="41"/>
        <v>2921.81</v>
      </c>
      <c r="J551" s="23">
        <f t="shared" si="42"/>
        <v>3436.6800000000003</v>
      </c>
      <c r="K551" s="23">
        <f t="shared" si="43"/>
        <v>4579.799999999999</v>
      </c>
    </row>
    <row r="552" spans="1:11" s="7" customFormat="1" ht="14.25" customHeight="1">
      <c r="A552" s="11" t="s">
        <v>1613</v>
      </c>
      <c r="B552" s="11">
        <v>15</v>
      </c>
      <c r="C552" s="11" t="s">
        <v>1659</v>
      </c>
      <c r="D552" s="11" t="s">
        <v>15</v>
      </c>
      <c r="E552" s="11" t="s">
        <v>1660</v>
      </c>
      <c r="F552" s="11" t="s">
        <v>1661</v>
      </c>
      <c r="G552" s="20">
        <f t="shared" si="44"/>
        <v>79</v>
      </c>
      <c r="H552" s="23">
        <f t="shared" si="40"/>
        <v>2601.67</v>
      </c>
      <c r="I552" s="23">
        <f t="shared" si="41"/>
        <v>2916.25</v>
      </c>
      <c r="J552" s="23">
        <f t="shared" si="42"/>
        <v>3431.12</v>
      </c>
      <c r="K552" s="23">
        <f t="shared" si="43"/>
        <v>4574.24</v>
      </c>
    </row>
    <row r="553" spans="1:11" s="7" customFormat="1" ht="14.25" customHeight="1">
      <c r="A553" s="11" t="s">
        <v>1613</v>
      </c>
      <c r="B553" s="11">
        <v>16</v>
      </c>
      <c r="C553" s="11" t="s">
        <v>1662</v>
      </c>
      <c r="D553" s="11" t="s">
        <v>15</v>
      </c>
      <c r="E553" s="11" t="s">
        <v>1663</v>
      </c>
      <c r="F553" s="11" t="s">
        <v>1664</v>
      </c>
      <c r="G553" s="20">
        <f t="shared" si="44"/>
        <v>78.78</v>
      </c>
      <c r="H553" s="23">
        <f t="shared" si="40"/>
        <v>2597.4100000000003</v>
      </c>
      <c r="I553" s="23">
        <f t="shared" si="41"/>
        <v>2911.9900000000002</v>
      </c>
      <c r="J553" s="23">
        <f t="shared" si="42"/>
        <v>3426.86</v>
      </c>
      <c r="K553" s="23">
        <f t="shared" si="43"/>
        <v>4569.98</v>
      </c>
    </row>
    <row r="554" spans="1:11" s="7" customFormat="1" ht="14.25" customHeight="1">
      <c r="A554" s="11" t="s">
        <v>1613</v>
      </c>
      <c r="B554" s="11">
        <v>17</v>
      </c>
      <c r="C554" s="11" t="s">
        <v>1665</v>
      </c>
      <c r="D554" s="11" t="s">
        <v>15</v>
      </c>
      <c r="E554" s="11" t="s">
        <v>1666</v>
      </c>
      <c r="F554" s="11" t="s">
        <v>1667</v>
      </c>
      <c r="G554" s="20">
        <f t="shared" si="44"/>
        <v>78.44</v>
      </c>
      <c r="H554" s="23">
        <f t="shared" si="40"/>
        <v>2590.5000000000005</v>
      </c>
      <c r="I554" s="23">
        <f t="shared" si="41"/>
        <v>2905.0800000000004</v>
      </c>
      <c r="J554" s="23">
        <f t="shared" si="42"/>
        <v>3419.9500000000003</v>
      </c>
      <c r="K554" s="23">
        <f t="shared" si="43"/>
        <v>4563.07</v>
      </c>
    </row>
    <row r="555" spans="1:11" s="7" customFormat="1" ht="14.25" customHeight="1">
      <c r="A555" s="11" t="s">
        <v>1613</v>
      </c>
      <c r="B555" s="11">
        <v>18</v>
      </c>
      <c r="C555" s="11" t="s">
        <v>1668</v>
      </c>
      <c r="D555" s="11" t="s">
        <v>1669</v>
      </c>
      <c r="E555" s="11" t="s">
        <v>15</v>
      </c>
      <c r="F555" s="11" t="s">
        <v>1670</v>
      </c>
      <c r="G555" s="20">
        <f t="shared" si="44"/>
        <v>78.73</v>
      </c>
      <c r="H555" s="23">
        <f t="shared" si="40"/>
        <v>2596.3</v>
      </c>
      <c r="I555" s="23">
        <f t="shared" si="41"/>
        <v>2910.88</v>
      </c>
      <c r="J555" s="23">
        <f t="shared" si="42"/>
        <v>3425.7500000000005</v>
      </c>
      <c r="K555" s="23">
        <f t="shared" si="43"/>
        <v>4568.869999999999</v>
      </c>
    </row>
    <row r="556" spans="1:11" s="7" customFormat="1" ht="14.25" customHeight="1">
      <c r="A556" s="11" t="s">
        <v>1613</v>
      </c>
      <c r="B556" s="11">
        <v>19</v>
      </c>
      <c r="C556" s="11" t="s">
        <v>1671</v>
      </c>
      <c r="D556" s="11" t="s">
        <v>1672</v>
      </c>
      <c r="E556" s="11" t="s">
        <v>15</v>
      </c>
      <c r="F556" s="11" t="s">
        <v>1673</v>
      </c>
      <c r="G556" s="20">
        <f t="shared" si="44"/>
        <v>78.76</v>
      </c>
      <c r="H556" s="23">
        <f t="shared" si="40"/>
        <v>2596.9900000000002</v>
      </c>
      <c r="I556" s="23">
        <f t="shared" si="41"/>
        <v>2911.57</v>
      </c>
      <c r="J556" s="23">
        <f t="shared" si="42"/>
        <v>3426.4400000000005</v>
      </c>
      <c r="K556" s="23">
        <f t="shared" si="43"/>
        <v>4569.5599999999995</v>
      </c>
    </row>
    <row r="557" spans="1:11" s="7" customFormat="1" ht="14.25" customHeight="1">
      <c r="A557" s="11" t="s">
        <v>1613</v>
      </c>
      <c r="B557" s="11">
        <v>20</v>
      </c>
      <c r="C557" s="11" t="s">
        <v>1674</v>
      </c>
      <c r="D557" s="11" t="s">
        <v>1675</v>
      </c>
      <c r="E557" s="11" t="s">
        <v>15</v>
      </c>
      <c r="F557" s="11" t="s">
        <v>1676</v>
      </c>
      <c r="G557" s="20">
        <f t="shared" si="44"/>
        <v>80.77</v>
      </c>
      <c r="H557" s="23">
        <f t="shared" si="40"/>
        <v>2636.89</v>
      </c>
      <c r="I557" s="23">
        <f t="shared" si="41"/>
        <v>2951.47</v>
      </c>
      <c r="J557" s="23">
        <f t="shared" si="42"/>
        <v>3466.34</v>
      </c>
      <c r="K557" s="23">
        <f t="shared" si="43"/>
        <v>4609.46</v>
      </c>
    </row>
    <row r="558" spans="1:11" s="7" customFormat="1" ht="14.25" customHeight="1">
      <c r="A558" s="11" t="s">
        <v>1613</v>
      </c>
      <c r="B558" s="11">
        <v>21</v>
      </c>
      <c r="C558" s="11" t="s">
        <v>29</v>
      </c>
      <c r="D558" s="11" t="s">
        <v>15</v>
      </c>
      <c r="E558" s="11" t="s">
        <v>1677</v>
      </c>
      <c r="F558" s="11" t="s">
        <v>1678</v>
      </c>
      <c r="G558" s="20">
        <f t="shared" si="44"/>
        <v>79.45</v>
      </c>
      <c r="H558" s="23">
        <f t="shared" si="40"/>
        <v>2610.7</v>
      </c>
      <c r="I558" s="23">
        <f t="shared" si="41"/>
        <v>2925.2799999999997</v>
      </c>
      <c r="J558" s="23">
        <f t="shared" si="42"/>
        <v>3440.1499999999996</v>
      </c>
      <c r="K558" s="23">
        <f t="shared" si="43"/>
        <v>4583.2699999999995</v>
      </c>
    </row>
    <row r="559" spans="1:11" s="7" customFormat="1" ht="14.25" customHeight="1">
      <c r="A559" s="11" t="s">
        <v>1613</v>
      </c>
      <c r="B559" s="11">
        <v>22</v>
      </c>
      <c r="C559" s="11" t="s">
        <v>65</v>
      </c>
      <c r="D559" s="11" t="s">
        <v>15</v>
      </c>
      <c r="E559" s="11" t="s">
        <v>1679</v>
      </c>
      <c r="F559" s="11" t="s">
        <v>1680</v>
      </c>
      <c r="G559" s="20">
        <f t="shared" si="44"/>
        <v>78.58</v>
      </c>
      <c r="H559" s="23">
        <f t="shared" si="40"/>
        <v>2593.33</v>
      </c>
      <c r="I559" s="23">
        <f t="shared" si="41"/>
        <v>2907.91</v>
      </c>
      <c r="J559" s="23">
        <f t="shared" si="42"/>
        <v>3422.7799999999997</v>
      </c>
      <c r="K559" s="23">
        <f t="shared" si="43"/>
        <v>4565.9</v>
      </c>
    </row>
    <row r="560" spans="1:11" s="7" customFormat="1" ht="14.25" customHeight="1">
      <c r="A560" s="11" t="s">
        <v>1613</v>
      </c>
      <c r="B560" s="11">
        <v>23</v>
      </c>
      <c r="C560" s="11" t="s">
        <v>1681</v>
      </c>
      <c r="D560" s="11" t="s">
        <v>15</v>
      </c>
      <c r="E560" s="11" t="s">
        <v>1682</v>
      </c>
      <c r="F560" s="11" t="s">
        <v>1683</v>
      </c>
      <c r="G560" s="20">
        <f t="shared" si="44"/>
        <v>68.32</v>
      </c>
      <c r="H560" s="23">
        <f t="shared" si="40"/>
        <v>2389.5800000000004</v>
      </c>
      <c r="I560" s="23">
        <f t="shared" si="41"/>
        <v>2704.1600000000003</v>
      </c>
      <c r="J560" s="23">
        <f t="shared" si="42"/>
        <v>3219.03</v>
      </c>
      <c r="K560" s="23">
        <f t="shared" si="43"/>
        <v>4362.15</v>
      </c>
    </row>
    <row r="561" spans="1:11" s="7" customFormat="1" ht="14.25" customHeight="1">
      <c r="A561" s="11" t="s">
        <v>1684</v>
      </c>
      <c r="B561" s="11">
        <v>0</v>
      </c>
      <c r="C561" s="11" t="s">
        <v>1685</v>
      </c>
      <c r="D561" s="11" t="s">
        <v>15</v>
      </c>
      <c r="E561" s="11" t="s">
        <v>1686</v>
      </c>
      <c r="F561" s="11" t="s">
        <v>1687</v>
      </c>
      <c r="G561" s="20">
        <f t="shared" si="44"/>
        <v>51.33</v>
      </c>
      <c r="H561" s="23">
        <f t="shared" si="40"/>
        <v>2052.05</v>
      </c>
      <c r="I561" s="23">
        <f t="shared" si="41"/>
        <v>2366.63</v>
      </c>
      <c r="J561" s="23">
        <f t="shared" si="42"/>
        <v>2881.5</v>
      </c>
      <c r="K561" s="23">
        <f t="shared" si="43"/>
        <v>4024.62</v>
      </c>
    </row>
    <row r="562" spans="1:11" s="7" customFormat="1" ht="14.25" customHeight="1">
      <c r="A562" s="11" t="s">
        <v>1684</v>
      </c>
      <c r="B562" s="11">
        <v>1</v>
      </c>
      <c r="C562" s="11" t="s">
        <v>1688</v>
      </c>
      <c r="D562" s="11" t="s">
        <v>15</v>
      </c>
      <c r="E562" s="11" t="s">
        <v>1689</v>
      </c>
      <c r="F562" s="11" t="s">
        <v>1690</v>
      </c>
      <c r="G562" s="20">
        <f t="shared" si="44"/>
        <v>42.85</v>
      </c>
      <c r="H562" s="23">
        <f t="shared" si="40"/>
        <v>1883.45</v>
      </c>
      <c r="I562" s="23">
        <f t="shared" si="41"/>
        <v>2198.03</v>
      </c>
      <c r="J562" s="23">
        <f t="shared" si="42"/>
        <v>2712.9</v>
      </c>
      <c r="K562" s="23">
        <f t="shared" si="43"/>
        <v>3856.02</v>
      </c>
    </row>
    <row r="563" spans="1:11" s="7" customFormat="1" ht="14.25" customHeight="1">
      <c r="A563" s="11" t="s">
        <v>1684</v>
      </c>
      <c r="B563" s="11">
        <v>2</v>
      </c>
      <c r="C563" s="11" t="s">
        <v>1691</v>
      </c>
      <c r="D563" s="11" t="s">
        <v>1692</v>
      </c>
      <c r="E563" s="11" t="s">
        <v>15</v>
      </c>
      <c r="F563" s="11" t="s">
        <v>1693</v>
      </c>
      <c r="G563" s="20">
        <f t="shared" si="44"/>
        <v>31.12</v>
      </c>
      <c r="H563" s="23">
        <f t="shared" si="40"/>
        <v>1650.49</v>
      </c>
      <c r="I563" s="23">
        <f t="shared" si="41"/>
        <v>1965.07</v>
      </c>
      <c r="J563" s="23">
        <f t="shared" si="42"/>
        <v>2479.94</v>
      </c>
      <c r="K563" s="23">
        <f t="shared" si="43"/>
        <v>3623.0599999999995</v>
      </c>
    </row>
    <row r="564" spans="1:11" s="7" customFormat="1" ht="14.25" customHeight="1">
      <c r="A564" s="11" t="s">
        <v>1684</v>
      </c>
      <c r="B564" s="11">
        <v>3</v>
      </c>
      <c r="C564" s="11" t="s">
        <v>1694</v>
      </c>
      <c r="D564" s="11" t="s">
        <v>1695</v>
      </c>
      <c r="E564" s="11" t="s">
        <v>15</v>
      </c>
      <c r="F564" s="11" t="s">
        <v>1696</v>
      </c>
      <c r="G564" s="20">
        <f t="shared" si="44"/>
        <v>31.69</v>
      </c>
      <c r="H564" s="23">
        <f t="shared" si="40"/>
        <v>1661.8000000000002</v>
      </c>
      <c r="I564" s="23">
        <f t="shared" si="41"/>
        <v>1976.38</v>
      </c>
      <c r="J564" s="23">
        <f t="shared" si="42"/>
        <v>2491.2500000000005</v>
      </c>
      <c r="K564" s="23">
        <f t="shared" si="43"/>
        <v>3634.37</v>
      </c>
    </row>
    <row r="565" spans="1:11" s="7" customFormat="1" ht="14.25" customHeight="1">
      <c r="A565" s="11" t="s">
        <v>1684</v>
      </c>
      <c r="B565" s="11">
        <v>4</v>
      </c>
      <c r="C565" s="11" t="s">
        <v>1697</v>
      </c>
      <c r="D565" s="11" t="s">
        <v>1698</v>
      </c>
      <c r="E565" s="11" t="s">
        <v>15</v>
      </c>
      <c r="F565" s="11" t="s">
        <v>1699</v>
      </c>
      <c r="G565" s="20">
        <f t="shared" si="44"/>
        <v>34.69</v>
      </c>
      <c r="H565" s="23">
        <f t="shared" si="40"/>
        <v>1721.3700000000001</v>
      </c>
      <c r="I565" s="23">
        <f t="shared" si="41"/>
        <v>2035.95</v>
      </c>
      <c r="J565" s="23">
        <f t="shared" si="42"/>
        <v>2550.82</v>
      </c>
      <c r="K565" s="23">
        <f t="shared" si="43"/>
        <v>3693.94</v>
      </c>
    </row>
    <row r="566" spans="1:11" s="7" customFormat="1" ht="14.25" customHeight="1">
      <c r="A566" s="11" t="s">
        <v>1684</v>
      </c>
      <c r="B566" s="11">
        <v>5</v>
      </c>
      <c r="C566" s="11" t="s">
        <v>1700</v>
      </c>
      <c r="D566" s="11" t="s">
        <v>1701</v>
      </c>
      <c r="E566" s="11" t="s">
        <v>15</v>
      </c>
      <c r="F566" s="11" t="s">
        <v>1702</v>
      </c>
      <c r="G566" s="20">
        <f t="shared" si="44"/>
        <v>43.03</v>
      </c>
      <c r="H566" s="23">
        <f t="shared" si="40"/>
        <v>1887.09</v>
      </c>
      <c r="I566" s="23">
        <f t="shared" si="41"/>
        <v>2201.67</v>
      </c>
      <c r="J566" s="23">
        <f t="shared" si="42"/>
        <v>2716.5400000000004</v>
      </c>
      <c r="K566" s="23">
        <f t="shared" si="43"/>
        <v>3859.66</v>
      </c>
    </row>
    <row r="567" spans="1:11" s="7" customFormat="1" ht="14.25" customHeight="1">
      <c r="A567" s="11" t="s">
        <v>1684</v>
      </c>
      <c r="B567" s="11">
        <v>6</v>
      </c>
      <c r="C567" s="11" t="s">
        <v>1703</v>
      </c>
      <c r="D567" s="11" t="s">
        <v>1704</v>
      </c>
      <c r="E567" s="11" t="s">
        <v>15</v>
      </c>
      <c r="F567" s="11" t="s">
        <v>1705</v>
      </c>
      <c r="G567" s="20">
        <f t="shared" si="44"/>
        <v>50.83</v>
      </c>
      <c r="H567" s="23">
        <f t="shared" si="40"/>
        <v>2042.1</v>
      </c>
      <c r="I567" s="23">
        <f t="shared" si="41"/>
        <v>2356.68</v>
      </c>
      <c r="J567" s="23">
        <f t="shared" si="42"/>
        <v>2871.55</v>
      </c>
      <c r="K567" s="23">
        <f t="shared" si="43"/>
        <v>4014.6699999999996</v>
      </c>
    </row>
    <row r="568" spans="1:11" s="7" customFormat="1" ht="14.25" customHeight="1">
      <c r="A568" s="11" t="s">
        <v>1684</v>
      </c>
      <c r="B568" s="11">
        <v>7</v>
      </c>
      <c r="C568" s="11" t="s">
        <v>1706</v>
      </c>
      <c r="D568" s="11" t="s">
        <v>1707</v>
      </c>
      <c r="E568" s="11" t="s">
        <v>15</v>
      </c>
      <c r="F568" s="11" t="s">
        <v>1708</v>
      </c>
      <c r="G568" s="20">
        <f t="shared" si="44"/>
        <v>59.8</v>
      </c>
      <c r="H568" s="23">
        <f t="shared" si="40"/>
        <v>2220.29</v>
      </c>
      <c r="I568" s="23">
        <f t="shared" si="41"/>
        <v>2534.87</v>
      </c>
      <c r="J568" s="23">
        <f t="shared" si="42"/>
        <v>3049.7400000000002</v>
      </c>
      <c r="K568" s="23">
        <f t="shared" si="43"/>
        <v>4192.86</v>
      </c>
    </row>
    <row r="569" spans="1:11" s="7" customFormat="1" ht="14.25" customHeight="1">
      <c r="A569" s="11" t="s">
        <v>1684</v>
      </c>
      <c r="B569" s="11">
        <v>8</v>
      </c>
      <c r="C569" s="11" t="s">
        <v>1709</v>
      </c>
      <c r="D569" s="11" t="s">
        <v>1710</v>
      </c>
      <c r="E569" s="11" t="s">
        <v>15</v>
      </c>
      <c r="F569" s="11" t="s">
        <v>1711</v>
      </c>
      <c r="G569" s="20">
        <f t="shared" si="44"/>
        <v>74.25</v>
      </c>
      <c r="H569" s="23">
        <f t="shared" si="40"/>
        <v>2507.3100000000004</v>
      </c>
      <c r="I569" s="23">
        <f t="shared" si="41"/>
        <v>2821.8900000000003</v>
      </c>
      <c r="J569" s="23">
        <f t="shared" si="42"/>
        <v>3336.76</v>
      </c>
      <c r="K569" s="23">
        <f t="shared" si="43"/>
        <v>4479.88</v>
      </c>
    </row>
    <row r="570" spans="1:11" s="7" customFormat="1" ht="14.25" customHeight="1">
      <c r="A570" s="11" t="s">
        <v>1684</v>
      </c>
      <c r="B570" s="11">
        <v>9</v>
      </c>
      <c r="C570" s="11" t="s">
        <v>147</v>
      </c>
      <c r="D570" s="11" t="s">
        <v>1712</v>
      </c>
      <c r="E570" s="11" t="s">
        <v>15</v>
      </c>
      <c r="F570" s="11" t="s">
        <v>1713</v>
      </c>
      <c r="G570" s="20">
        <f t="shared" si="44"/>
        <v>79.77</v>
      </c>
      <c r="H570" s="23">
        <f t="shared" si="40"/>
        <v>2617.0800000000004</v>
      </c>
      <c r="I570" s="23">
        <f t="shared" si="41"/>
        <v>2931.6600000000003</v>
      </c>
      <c r="J570" s="23">
        <f t="shared" si="42"/>
        <v>3446.53</v>
      </c>
      <c r="K570" s="23">
        <f t="shared" si="43"/>
        <v>4589.650000000001</v>
      </c>
    </row>
    <row r="571" spans="1:11" s="7" customFormat="1" ht="14.25" customHeight="1">
      <c r="A571" s="11" t="s">
        <v>1684</v>
      </c>
      <c r="B571" s="11">
        <v>10</v>
      </c>
      <c r="C571" s="11" t="s">
        <v>1714</v>
      </c>
      <c r="D571" s="11" t="s">
        <v>1715</v>
      </c>
      <c r="E571" s="11" t="s">
        <v>15</v>
      </c>
      <c r="F571" s="11" t="s">
        <v>1716</v>
      </c>
      <c r="G571" s="20">
        <f t="shared" si="44"/>
        <v>79.93</v>
      </c>
      <c r="H571" s="23">
        <f t="shared" si="40"/>
        <v>2620.15</v>
      </c>
      <c r="I571" s="23">
        <f t="shared" si="41"/>
        <v>2934.73</v>
      </c>
      <c r="J571" s="23">
        <f t="shared" si="42"/>
        <v>3449.6</v>
      </c>
      <c r="K571" s="23">
        <f t="shared" si="43"/>
        <v>4592.72</v>
      </c>
    </row>
    <row r="572" spans="1:11" s="7" customFormat="1" ht="14.25" customHeight="1">
      <c r="A572" s="11" t="s">
        <v>1684</v>
      </c>
      <c r="B572" s="11">
        <v>11</v>
      </c>
      <c r="C572" s="11" t="s">
        <v>35</v>
      </c>
      <c r="D572" s="11" t="s">
        <v>1717</v>
      </c>
      <c r="E572" s="11" t="s">
        <v>15</v>
      </c>
      <c r="F572" s="11" t="s">
        <v>1718</v>
      </c>
      <c r="G572" s="20">
        <f t="shared" si="44"/>
        <v>79.75</v>
      </c>
      <c r="H572" s="23">
        <f t="shared" si="40"/>
        <v>2616.6400000000003</v>
      </c>
      <c r="I572" s="23">
        <f t="shared" si="41"/>
        <v>2931.2200000000003</v>
      </c>
      <c r="J572" s="23">
        <f t="shared" si="42"/>
        <v>3446.09</v>
      </c>
      <c r="K572" s="23">
        <f t="shared" si="43"/>
        <v>4589.21</v>
      </c>
    </row>
    <row r="573" spans="1:11" s="7" customFormat="1" ht="14.25" customHeight="1">
      <c r="A573" s="11" t="s">
        <v>1684</v>
      </c>
      <c r="B573" s="11">
        <v>12</v>
      </c>
      <c r="C573" s="11" t="s">
        <v>1719</v>
      </c>
      <c r="D573" s="11" t="s">
        <v>1720</v>
      </c>
      <c r="E573" s="11" t="s">
        <v>15</v>
      </c>
      <c r="F573" s="11" t="s">
        <v>1721</v>
      </c>
      <c r="G573" s="20">
        <f t="shared" si="44"/>
        <v>77.57</v>
      </c>
      <c r="H573" s="23">
        <f t="shared" si="40"/>
        <v>2573.32</v>
      </c>
      <c r="I573" s="23">
        <f t="shared" si="41"/>
        <v>2887.9</v>
      </c>
      <c r="J573" s="23">
        <f t="shared" si="42"/>
        <v>3402.77</v>
      </c>
      <c r="K573" s="23">
        <f t="shared" si="43"/>
        <v>4545.889999999999</v>
      </c>
    </row>
    <row r="574" spans="1:11" s="7" customFormat="1" ht="14.25" customHeight="1">
      <c r="A574" s="11" t="s">
        <v>1684</v>
      </c>
      <c r="B574" s="11">
        <v>13</v>
      </c>
      <c r="C574" s="11" t="s">
        <v>1722</v>
      </c>
      <c r="D574" s="11" t="s">
        <v>1723</v>
      </c>
      <c r="E574" s="11" t="s">
        <v>15</v>
      </c>
      <c r="F574" s="11" t="s">
        <v>1671</v>
      </c>
      <c r="G574" s="20">
        <f t="shared" si="44"/>
        <v>78.42</v>
      </c>
      <c r="H574" s="23">
        <f t="shared" si="40"/>
        <v>2590.17</v>
      </c>
      <c r="I574" s="23">
        <f t="shared" si="41"/>
        <v>2904.75</v>
      </c>
      <c r="J574" s="23">
        <f t="shared" si="42"/>
        <v>3419.62</v>
      </c>
      <c r="K574" s="23">
        <f t="shared" si="43"/>
        <v>4562.74</v>
      </c>
    </row>
    <row r="575" spans="1:11" s="7" customFormat="1" ht="14.25" customHeight="1">
      <c r="A575" s="11" t="s">
        <v>1684</v>
      </c>
      <c r="B575" s="11">
        <v>14</v>
      </c>
      <c r="C575" s="11" t="s">
        <v>1724</v>
      </c>
      <c r="D575" s="11" t="s">
        <v>1725</v>
      </c>
      <c r="E575" s="11" t="s">
        <v>15</v>
      </c>
      <c r="F575" s="11" t="s">
        <v>1726</v>
      </c>
      <c r="G575" s="20">
        <f t="shared" si="44"/>
        <v>78.22</v>
      </c>
      <c r="H575" s="23">
        <f t="shared" si="40"/>
        <v>2586.25</v>
      </c>
      <c r="I575" s="23">
        <f t="shared" si="41"/>
        <v>2900.83</v>
      </c>
      <c r="J575" s="23">
        <f t="shared" si="42"/>
        <v>3415.7000000000003</v>
      </c>
      <c r="K575" s="23">
        <f t="shared" si="43"/>
        <v>4558.820000000001</v>
      </c>
    </row>
    <row r="576" spans="1:11" s="7" customFormat="1" ht="14.25" customHeight="1">
      <c r="A576" s="11" t="s">
        <v>1684</v>
      </c>
      <c r="B576" s="11">
        <v>15</v>
      </c>
      <c r="C576" s="11" t="s">
        <v>1727</v>
      </c>
      <c r="D576" s="11" t="s">
        <v>1728</v>
      </c>
      <c r="E576" s="11" t="s">
        <v>15</v>
      </c>
      <c r="F576" s="11" t="s">
        <v>1729</v>
      </c>
      <c r="G576" s="20">
        <f t="shared" si="44"/>
        <v>77.79</v>
      </c>
      <c r="H576" s="23">
        <f t="shared" si="40"/>
        <v>2577.59</v>
      </c>
      <c r="I576" s="23">
        <f t="shared" si="41"/>
        <v>2892.17</v>
      </c>
      <c r="J576" s="23">
        <f t="shared" si="42"/>
        <v>3407.04</v>
      </c>
      <c r="K576" s="23">
        <f t="shared" si="43"/>
        <v>4550.16</v>
      </c>
    </row>
    <row r="577" spans="1:11" s="7" customFormat="1" ht="14.25" customHeight="1">
      <c r="A577" s="11" t="s">
        <v>1684</v>
      </c>
      <c r="B577" s="11">
        <v>16</v>
      </c>
      <c r="C577" s="11" t="s">
        <v>1730</v>
      </c>
      <c r="D577" s="11" t="s">
        <v>1731</v>
      </c>
      <c r="E577" s="11" t="s">
        <v>15</v>
      </c>
      <c r="F577" s="11" t="s">
        <v>1732</v>
      </c>
      <c r="G577" s="20">
        <f t="shared" si="44"/>
        <v>76.97</v>
      </c>
      <c r="H577" s="23">
        <f t="shared" si="40"/>
        <v>2561.4199999999996</v>
      </c>
      <c r="I577" s="23">
        <f t="shared" si="41"/>
        <v>2875.9999999999995</v>
      </c>
      <c r="J577" s="23">
        <f t="shared" si="42"/>
        <v>3390.87</v>
      </c>
      <c r="K577" s="23">
        <f t="shared" si="43"/>
        <v>4533.99</v>
      </c>
    </row>
    <row r="578" spans="1:11" s="7" customFormat="1" ht="14.25" customHeight="1">
      <c r="A578" s="11" t="s">
        <v>1684</v>
      </c>
      <c r="B578" s="11">
        <v>17</v>
      </c>
      <c r="C578" s="11" t="s">
        <v>1733</v>
      </c>
      <c r="D578" s="11" t="s">
        <v>1734</v>
      </c>
      <c r="E578" s="11" t="s">
        <v>15</v>
      </c>
      <c r="F578" s="11" t="s">
        <v>1735</v>
      </c>
      <c r="G578" s="20">
        <f t="shared" si="44"/>
        <v>75.26</v>
      </c>
      <c r="H578" s="23">
        <f t="shared" si="40"/>
        <v>2527.3700000000003</v>
      </c>
      <c r="I578" s="23">
        <f t="shared" si="41"/>
        <v>2841.9500000000003</v>
      </c>
      <c r="J578" s="23">
        <f t="shared" si="42"/>
        <v>3356.8200000000006</v>
      </c>
      <c r="K578" s="23">
        <f t="shared" si="43"/>
        <v>4499.9400000000005</v>
      </c>
    </row>
    <row r="579" spans="1:11" s="7" customFormat="1" ht="14.25" customHeight="1">
      <c r="A579" s="11" t="s">
        <v>1684</v>
      </c>
      <c r="B579" s="11">
        <v>18</v>
      </c>
      <c r="C579" s="11" t="s">
        <v>1736</v>
      </c>
      <c r="D579" s="11" t="s">
        <v>1737</v>
      </c>
      <c r="E579" s="11" t="s">
        <v>15</v>
      </c>
      <c r="F579" s="11" t="s">
        <v>1738</v>
      </c>
      <c r="G579" s="20">
        <f t="shared" si="44"/>
        <v>75.36</v>
      </c>
      <c r="H579" s="23">
        <f t="shared" si="40"/>
        <v>2529.3900000000003</v>
      </c>
      <c r="I579" s="23">
        <f t="shared" si="41"/>
        <v>2843.9700000000003</v>
      </c>
      <c r="J579" s="23">
        <f t="shared" si="42"/>
        <v>3358.8400000000006</v>
      </c>
      <c r="K579" s="23">
        <f t="shared" si="43"/>
        <v>4501.96</v>
      </c>
    </row>
    <row r="580" spans="1:11" s="7" customFormat="1" ht="14.25" customHeight="1">
      <c r="A580" s="11" t="s">
        <v>1684</v>
      </c>
      <c r="B580" s="11">
        <v>19</v>
      </c>
      <c r="C580" s="11" t="s">
        <v>1739</v>
      </c>
      <c r="D580" s="11" t="s">
        <v>1740</v>
      </c>
      <c r="E580" s="11" t="s">
        <v>15</v>
      </c>
      <c r="F580" s="11" t="s">
        <v>1741</v>
      </c>
      <c r="G580" s="20">
        <f t="shared" si="44"/>
        <v>79.83</v>
      </c>
      <c r="H580" s="23">
        <f t="shared" si="40"/>
        <v>2618.26</v>
      </c>
      <c r="I580" s="23">
        <f t="shared" si="41"/>
        <v>2932.84</v>
      </c>
      <c r="J580" s="23">
        <f t="shared" si="42"/>
        <v>3447.71</v>
      </c>
      <c r="K580" s="23">
        <f t="shared" si="43"/>
        <v>4590.83</v>
      </c>
    </row>
    <row r="581" spans="1:11" s="7" customFormat="1" ht="14.25" customHeight="1">
      <c r="A581" s="11" t="s">
        <v>1684</v>
      </c>
      <c r="B581" s="11">
        <v>20</v>
      </c>
      <c r="C581" s="11" t="s">
        <v>1742</v>
      </c>
      <c r="D581" s="11" t="s">
        <v>1743</v>
      </c>
      <c r="E581" s="11" t="s">
        <v>15</v>
      </c>
      <c r="F581" s="11" t="s">
        <v>1744</v>
      </c>
      <c r="G581" s="20">
        <f t="shared" si="44"/>
        <v>82.09</v>
      </c>
      <c r="H581" s="23">
        <f t="shared" si="40"/>
        <v>2663.13</v>
      </c>
      <c r="I581" s="23">
        <f t="shared" si="41"/>
        <v>2977.71</v>
      </c>
      <c r="J581" s="23">
        <f t="shared" si="42"/>
        <v>3492.5800000000004</v>
      </c>
      <c r="K581" s="23">
        <f t="shared" si="43"/>
        <v>4635.7</v>
      </c>
    </row>
    <row r="582" spans="1:11" s="7" customFormat="1" ht="14.25" customHeight="1">
      <c r="A582" s="11" t="s">
        <v>1684</v>
      </c>
      <c r="B582" s="11">
        <v>21</v>
      </c>
      <c r="C582" s="11" t="s">
        <v>1745</v>
      </c>
      <c r="D582" s="11" t="s">
        <v>15</v>
      </c>
      <c r="E582" s="11" t="s">
        <v>1746</v>
      </c>
      <c r="F582" s="11" t="s">
        <v>1747</v>
      </c>
      <c r="G582" s="20">
        <f t="shared" si="44"/>
        <v>80.68</v>
      </c>
      <c r="H582" s="23">
        <f t="shared" si="40"/>
        <v>2635.18</v>
      </c>
      <c r="I582" s="23">
        <f t="shared" si="41"/>
        <v>2949.7599999999998</v>
      </c>
      <c r="J582" s="23">
        <f t="shared" si="42"/>
        <v>3464.6299999999997</v>
      </c>
      <c r="K582" s="23">
        <f t="shared" si="43"/>
        <v>4607.75</v>
      </c>
    </row>
    <row r="583" spans="1:11" s="7" customFormat="1" ht="14.25" customHeight="1">
      <c r="A583" s="11" t="s">
        <v>1684</v>
      </c>
      <c r="B583" s="11">
        <v>22</v>
      </c>
      <c r="C583" s="11" t="s">
        <v>1748</v>
      </c>
      <c r="D583" s="11" t="s">
        <v>15</v>
      </c>
      <c r="E583" s="11" t="s">
        <v>1749</v>
      </c>
      <c r="F583" s="11" t="s">
        <v>1750</v>
      </c>
      <c r="G583" s="20">
        <f t="shared" si="44"/>
        <v>76.11</v>
      </c>
      <c r="H583" s="23">
        <f t="shared" si="40"/>
        <v>2544.31</v>
      </c>
      <c r="I583" s="23">
        <f t="shared" si="41"/>
        <v>2858.89</v>
      </c>
      <c r="J583" s="23">
        <f t="shared" si="42"/>
        <v>3373.76</v>
      </c>
      <c r="K583" s="23">
        <f t="shared" si="43"/>
        <v>4516.879999999999</v>
      </c>
    </row>
    <row r="584" spans="1:11" s="7" customFormat="1" ht="14.25" customHeight="1">
      <c r="A584" s="11" t="s">
        <v>1684</v>
      </c>
      <c r="B584" s="11">
        <v>23</v>
      </c>
      <c r="C584" s="11" t="s">
        <v>1751</v>
      </c>
      <c r="D584" s="11" t="s">
        <v>15</v>
      </c>
      <c r="E584" s="11" t="s">
        <v>1752</v>
      </c>
      <c r="F584" s="11" t="s">
        <v>1753</v>
      </c>
      <c r="G584" s="20">
        <f t="shared" si="44"/>
        <v>61.45</v>
      </c>
      <c r="H584" s="23">
        <f t="shared" si="40"/>
        <v>2253.0299999999997</v>
      </c>
      <c r="I584" s="23">
        <f t="shared" si="41"/>
        <v>2567.6099999999997</v>
      </c>
      <c r="J584" s="23">
        <f t="shared" si="42"/>
        <v>3082.48</v>
      </c>
      <c r="K584" s="23">
        <f t="shared" si="43"/>
        <v>4225.599999999999</v>
      </c>
    </row>
    <row r="585" spans="1:11" s="7" customFormat="1" ht="14.25" customHeight="1">
      <c r="A585" s="11" t="s">
        <v>1754</v>
      </c>
      <c r="B585" s="11">
        <v>0</v>
      </c>
      <c r="C585" s="11" t="s">
        <v>1755</v>
      </c>
      <c r="D585" s="11" t="s">
        <v>15</v>
      </c>
      <c r="E585" s="11" t="s">
        <v>1756</v>
      </c>
      <c r="F585" s="11" t="s">
        <v>1757</v>
      </c>
      <c r="G585" s="20">
        <f t="shared" si="44"/>
        <v>54.25</v>
      </c>
      <c r="H585" s="23">
        <f t="shared" si="40"/>
        <v>2110.06</v>
      </c>
      <c r="I585" s="23">
        <f t="shared" si="41"/>
        <v>2424.64</v>
      </c>
      <c r="J585" s="23">
        <f t="shared" si="42"/>
        <v>2939.51</v>
      </c>
      <c r="K585" s="23">
        <f t="shared" si="43"/>
        <v>4082.6299999999997</v>
      </c>
    </row>
    <row r="586" spans="1:11" s="7" customFormat="1" ht="14.25" customHeight="1">
      <c r="A586" s="11" t="s">
        <v>1754</v>
      </c>
      <c r="B586" s="11">
        <v>1</v>
      </c>
      <c r="C586" s="11" t="s">
        <v>1758</v>
      </c>
      <c r="D586" s="11" t="s">
        <v>15</v>
      </c>
      <c r="E586" s="11" t="s">
        <v>1759</v>
      </c>
      <c r="F586" s="11" t="s">
        <v>1760</v>
      </c>
      <c r="G586" s="20">
        <f t="shared" si="44"/>
        <v>46.91</v>
      </c>
      <c r="H586" s="23">
        <f aca="true" t="shared" si="45" ref="H586:H649">F586+$M$3+G586</f>
        <v>1964.0700000000002</v>
      </c>
      <c r="I586" s="23">
        <f aca="true" t="shared" si="46" ref="I586:I649">F586+$N$3+G586</f>
        <v>2278.6499999999996</v>
      </c>
      <c r="J586" s="23">
        <f aca="true" t="shared" si="47" ref="J586:J649">F586+$O$3+G586</f>
        <v>2793.52</v>
      </c>
      <c r="K586" s="23">
        <f aca="true" t="shared" si="48" ref="K586:K649">F586+$P$3+G586</f>
        <v>3936.6399999999994</v>
      </c>
    </row>
    <row r="587" spans="1:11" s="7" customFormat="1" ht="14.25" customHeight="1">
      <c r="A587" s="11" t="s">
        <v>1754</v>
      </c>
      <c r="B587" s="11">
        <v>2</v>
      </c>
      <c r="C587" s="11" t="s">
        <v>1761</v>
      </c>
      <c r="D587" s="11" t="s">
        <v>1762</v>
      </c>
      <c r="E587" s="11" t="s">
        <v>15</v>
      </c>
      <c r="F587" s="11" t="s">
        <v>1763</v>
      </c>
      <c r="G587" s="20">
        <f aca="true" t="shared" si="49" ref="G587:G650">ROUND((F587*0.053),2)</f>
        <v>40.4</v>
      </c>
      <c r="H587" s="23">
        <f t="shared" si="45"/>
        <v>1834.88</v>
      </c>
      <c r="I587" s="23">
        <f t="shared" si="46"/>
        <v>2149.46</v>
      </c>
      <c r="J587" s="23">
        <f t="shared" si="47"/>
        <v>2664.3300000000004</v>
      </c>
      <c r="K587" s="23">
        <f t="shared" si="48"/>
        <v>3807.45</v>
      </c>
    </row>
    <row r="588" spans="1:11" s="7" customFormat="1" ht="14.25" customHeight="1">
      <c r="A588" s="11" t="s">
        <v>1754</v>
      </c>
      <c r="B588" s="11">
        <v>3</v>
      </c>
      <c r="C588" s="11" t="s">
        <v>1764</v>
      </c>
      <c r="D588" s="11" t="s">
        <v>1765</v>
      </c>
      <c r="E588" s="11" t="s">
        <v>15</v>
      </c>
      <c r="F588" s="11" t="s">
        <v>1766</v>
      </c>
      <c r="G588" s="20">
        <f t="shared" si="49"/>
        <v>38.09</v>
      </c>
      <c r="H588" s="23">
        <f t="shared" si="45"/>
        <v>1788.8999999999999</v>
      </c>
      <c r="I588" s="23">
        <f t="shared" si="46"/>
        <v>2103.48</v>
      </c>
      <c r="J588" s="23">
        <f t="shared" si="47"/>
        <v>2618.3500000000004</v>
      </c>
      <c r="K588" s="23">
        <f t="shared" si="48"/>
        <v>3761.47</v>
      </c>
    </row>
    <row r="589" spans="1:11" s="7" customFormat="1" ht="14.25" customHeight="1">
      <c r="A589" s="11" t="s">
        <v>1754</v>
      </c>
      <c r="B589" s="11">
        <v>4</v>
      </c>
      <c r="C589" s="11" t="s">
        <v>1767</v>
      </c>
      <c r="D589" s="11" t="s">
        <v>1768</v>
      </c>
      <c r="E589" s="11" t="s">
        <v>15</v>
      </c>
      <c r="F589" s="11" t="s">
        <v>1769</v>
      </c>
      <c r="G589" s="20">
        <f t="shared" si="49"/>
        <v>42.65</v>
      </c>
      <c r="H589" s="23">
        <f t="shared" si="45"/>
        <v>1879.48</v>
      </c>
      <c r="I589" s="23">
        <f t="shared" si="46"/>
        <v>2194.06</v>
      </c>
      <c r="J589" s="23">
        <f t="shared" si="47"/>
        <v>2708.9300000000003</v>
      </c>
      <c r="K589" s="23">
        <f t="shared" si="48"/>
        <v>3852.0499999999997</v>
      </c>
    </row>
    <row r="590" spans="1:11" s="7" customFormat="1" ht="14.25" customHeight="1">
      <c r="A590" s="11" t="s">
        <v>1754</v>
      </c>
      <c r="B590" s="11">
        <v>5</v>
      </c>
      <c r="C590" s="11" t="s">
        <v>1770</v>
      </c>
      <c r="D590" s="11" t="s">
        <v>1771</v>
      </c>
      <c r="E590" s="11" t="s">
        <v>15</v>
      </c>
      <c r="F590" s="11" t="s">
        <v>1772</v>
      </c>
      <c r="G590" s="20">
        <f t="shared" si="49"/>
        <v>48.36</v>
      </c>
      <c r="H590" s="23">
        <f t="shared" si="45"/>
        <v>1993.01</v>
      </c>
      <c r="I590" s="23">
        <f t="shared" si="46"/>
        <v>2307.59</v>
      </c>
      <c r="J590" s="23">
        <f t="shared" si="47"/>
        <v>2822.4600000000005</v>
      </c>
      <c r="K590" s="23">
        <f t="shared" si="48"/>
        <v>3965.58</v>
      </c>
    </row>
    <row r="591" spans="1:11" s="7" customFormat="1" ht="14.25" customHeight="1">
      <c r="A591" s="11" t="s">
        <v>1754</v>
      </c>
      <c r="B591" s="11">
        <v>6</v>
      </c>
      <c r="C591" s="11" t="s">
        <v>1773</v>
      </c>
      <c r="D591" s="11" t="s">
        <v>1774</v>
      </c>
      <c r="E591" s="11" t="s">
        <v>15</v>
      </c>
      <c r="F591" s="11" t="s">
        <v>1775</v>
      </c>
      <c r="G591" s="20">
        <f t="shared" si="49"/>
        <v>59.96</v>
      </c>
      <c r="H591" s="23">
        <f t="shared" si="45"/>
        <v>2223.4700000000003</v>
      </c>
      <c r="I591" s="23">
        <f t="shared" si="46"/>
        <v>2538.05</v>
      </c>
      <c r="J591" s="23">
        <f t="shared" si="47"/>
        <v>3052.92</v>
      </c>
      <c r="K591" s="23">
        <f t="shared" si="48"/>
        <v>4196.04</v>
      </c>
    </row>
    <row r="592" spans="1:11" s="7" customFormat="1" ht="14.25" customHeight="1">
      <c r="A592" s="11" t="s">
        <v>1754</v>
      </c>
      <c r="B592" s="11">
        <v>7</v>
      </c>
      <c r="C592" s="11" t="s">
        <v>1776</v>
      </c>
      <c r="D592" s="11" t="s">
        <v>1777</v>
      </c>
      <c r="E592" s="11" t="s">
        <v>15</v>
      </c>
      <c r="F592" s="11" t="s">
        <v>1778</v>
      </c>
      <c r="G592" s="20">
        <f t="shared" si="49"/>
        <v>65.93</v>
      </c>
      <c r="H592" s="23">
        <f t="shared" si="45"/>
        <v>2342.0899999999997</v>
      </c>
      <c r="I592" s="23">
        <f t="shared" si="46"/>
        <v>2656.6699999999996</v>
      </c>
      <c r="J592" s="23">
        <f t="shared" si="47"/>
        <v>3171.54</v>
      </c>
      <c r="K592" s="23">
        <f t="shared" si="48"/>
        <v>4314.66</v>
      </c>
    </row>
    <row r="593" spans="1:11" s="7" customFormat="1" ht="14.25" customHeight="1">
      <c r="A593" s="11" t="s">
        <v>1754</v>
      </c>
      <c r="B593" s="11">
        <v>8</v>
      </c>
      <c r="C593" s="11" t="s">
        <v>1779</v>
      </c>
      <c r="D593" s="11" t="s">
        <v>1780</v>
      </c>
      <c r="E593" s="11" t="s">
        <v>15</v>
      </c>
      <c r="F593" s="11" t="s">
        <v>1781</v>
      </c>
      <c r="G593" s="20">
        <f t="shared" si="49"/>
        <v>79.58</v>
      </c>
      <c r="H593" s="23">
        <f t="shared" si="45"/>
        <v>2613.16</v>
      </c>
      <c r="I593" s="23">
        <f t="shared" si="46"/>
        <v>2927.74</v>
      </c>
      <c r="J593" s="23">
        <f t="shared" si="47"/>
        <v>3442.61</v>
      </c>
      <c r="K593" s="23">
        <f t="shared" si="48"/>
        <v>4585.73</v>
      </c>
    </row>
    <row r="594" spans="1:11" s="7" customFormat="1" ht="14.25" customHeight="1">
      <c r="A594" s="11" t="s">
        <v>1754</v>
      </c>
      <c r="B594" s="11">
        <v>9</v>
      </c>
      <c r="C594" s="11" t="s">
        <v>1782</v>
      </c>
      <c r="D594" s="11" t="s">
        <v>1783</v>
      </c>
      <c r="E594" s="11" t="s">
        <v>15</v>
      </c>
      <c r="F594" s="11" t="s">
        <v>1784</v>
      </c>
      <c r="G594" s="20">
        <f t="shared" si="49"/>
        <v>80.91</v>
      </c>
      <c r="H594" s="23">
        <f t="shared" si="45"/>
        <v>2639.62</v>
      </c>
      <c r="I594" s="23">
        <f t="shared" si="46"/>
        <v>2954.2</v>
      </c>
      <c r="J594" s="23">
        <f t="shared" si="47"/>
        <v>3469.0699999999997</v>
      </c>
      <c r="K594" s="23">
        <f t="shared" si="48"/>
        <v>4612.19</v>
      </c>
    </row>
    <row r="595" spans="1:11" s="7" customFormat="1" ht="14.25" customHeight="1">
      <c r="A595" s="11" t="s">
        <v>1754</v>
      </c>
      <c r="B595" s="11">
        <v>10</v>
      </c>
      <c r="C595" s="11" t="s">
        <v>1785</v>
      </c>
      <c r="D595" s="11" t="s">
        <v>1786</v>
      </c>
      <c r="E595" s="11" t="s">
        <v>15</v>
      </c>
      <c r="F595" s="11" t="s">
        <v>1787</v>
      </c>
      <c r="G595" s="20">
        <f t="shared" si="49"/>
        <v>83.49</v>
      </c>
      <c r="H595" s="23">
        <f t="shared" si="45"/>
        <v>2691</v>
      </c>
      <c r="I595" s="23">
        <f t="shared" si="46"/>
        <v>3005.58</v>
      </c>
      <c r="J595" s="23">
        <f t="shared" si="47"/>
        <v>3520.45</v>
      </c>
      <c r="K595" s="23">
        <f t="shared" si="48"/>
        <v>4663.57</v>
      </c>
    </row>
    <row r="596" spans="1:11" s="7" customFormat="1" ht="14.25" customHeight="1">
      <c r="A596" s="11" t="s">
        <v>1754</v>
      </c>
      <c r="B596" s="11">
        <v>11</v>
      </c>
      <c r="C596" s="11" t="s">
        <v>1788</v>
      </c>
      <c r="D596" s="11" t="s">
        <v>15</v>
      </c>
      <c r="E596" s="11" t="s">
        <v>1689</v>
      </c>
      <c r="F596" s="11" t="s">
        <v>1789</v>
      </c>
      <c r="G596" s="20">
        <f t="shared" si="49"/>
        <v>82.57</v>
      </c>
      <c r="H596" s="23">
        <f t="shared" si="45"/>
        <v>2672.65</v>
      </c>
      <c r="I596" s="23">
        <f t="shared" si="46"/>
        <v>2987.23</v>
      </c>
      <c r="J596" s="23">
        <f t="shared" si="47"/>
        <v>3502.1000000000004</v>
      </c>
      <c r="K596" s="23">
        <f t="shared" si="48"/>
        <v>4645.219999999999</v>
      </c>
    </row>
    <row r="597" spans="1:11" s="7" customFormat="1" ht="14.25" customHeight="1">
      <c r="A597" s="11" t="s">
        <v>1754</v>
      </c>
      <c r="B597" s="11">
        <v>12</v>
      </c>
      <c r="C597" s="11" t="s">
        <v>1790</v>
      </c>
      <c r="D597" s="11" t="s">
        <v>15</v>
      </c>
      <c r="E597" s="11" t="s">
        <v>1791</v>
      </c>
      <c r="F597" s="11" t="s">
        <v>1792</v>
      </c>
      <c r="G597" s="20">
        <f t="shared" si="49"/>
        <v>81.04</v>
      </c>
      <c r="H597" s="23">
        <f t="shared" si="45"/>
        <v>2642.27</v>
      </c>
      <c r="I597" s="23">
        <f t="shared" si="46"/>
        <v>2956.85</v>
      </c>
      <c r="J597" s="23">
        <f t="shared" si="47"/>
        <v>3471.7200000000003</v>
      </c>
      <c r="K597" s="23">
        <f t="shared" si="48"/>
        <v>4614.839999999999</v>
      </c>
    </row>
    <row r="598" spans="1:11" s="7" customFormat="1" ht="14.25" customHeight="1">
      <c r="A598" s="11" t="s">
        <v>1754</v>
      </c>
      <c r="B598" s="11">
        <v>13</v>
      </c>
      <c r="C598" s="11" t="s">
        <v>1793</v>
      </c>
      <c r="D598" s="11" t="s">
        <v>1794</v>
      </c>
      <c r="E598" s="11" t="s">
        <v>15</v>
      </c>
      <c r="F598" s="11" t="s">
        <v>1795</v>
      </c>
      <c r="G598" s="20">
        <f t="shared" si="49"/>
        <v>81.37</v>
      </c>
      <c r="H598" s="23">
        <f t="shared" si="45"/>
        <v>2648.85</v>
      </c>
      <c r="I598" s="23">
        <f t="shared" si="46"/>
        <v>2963.43</v>
      </c>
      <c r="J598" s="23">
        <f t="shared" si="47"/>
        <v>3478.3</v>
      </c>
      <c r="K598" s="23">
        <f t="shared" si="48"/>
        <v>4621.419999999999</v>
      </c>
    </row>
    <row r="599" spans="1:11" s="7" customFormat="1" ht="14.25" customHeight="1">
      <c r="A599" s="11" t="s">
        <v>1754</v>
      </c>
      <c r="B599" s="11">
        <v>14</v>
      </c>
      <c r="C599" s="11" t="s">
        <v>1796</v>
      </c>
      <c r="D599" s="11" t="s">
        <v>15</v>
      </c>
      <c r="E599" s="11" t="s">
        <v>69</v>
      </c>
      <c r="F599" s="11" t="s">
        <v>1797</v>
      </c>
      <c r="G599" s="20">
        <f t="shared" si="49"/>
        <v>81.07</v>
      </c>
      <c r="H599" s="23">
        <f t="shared" si="45"/>
        <v>2642.7900000000004</v>
      </c>
      <c r="I599" s="23">
        <f t="shared" si="46"/>
        <v>2957.3700000000003</v>
      </c>
      <c r="J599" s="23">
        <f t="shared" si="47"/>
        <v>3472.2400000000002</v>
      </c>
      <c r="K599" s="23">
        <f t="shared" si="48"/>
        <v>4615.36</v>
      </c>
    </row>
    <row r="600" spans="1:11" s="7" customFormat="1" ht="14.25" customHeight="1">
      <c r="A600" s="11" t="s">
        <v>1754</v>
      </c>
      <c r="B600" s="11">
        <v>15</v>
      </c>
      <c r="C600" s="11" t="s">
        <v>1798</v>
      </c>
      <c r="D600" s="11" t="s">
        <v>15</v>
      </c>
      <c r="E600" s="11" t="s">
        <v>1799</v>
      </c>
      <c r="F600" s="11" t="s">
        <v>1800</v>
      </c>
      <c r="G600" s="20">
        <f t="shared" si="49"/>
        <v>81.43</v>
      </c>
      <c r="H600" s="23">
        <f t="shared" si="45"/>
        <v>2650.0499999999997</v>
      </c>
      <c r="I600" s="23">
        <f t="shared" si="46"/>
        <v>2964.6299999999997</v>
      </c>
      <c r="J600" s="23">
        <f t="shared" si="47"/>
        <v>3479.5</v>
      </c>
      <c r="K600" s="23">
        <f t="shared" si="48"/>
        <v>4622.62</v>
      </c>
    </row>
    <row r="601" spans="1:11" s="7" customFormat="1" ht="14.25" customHeight="1">
      <c r="A601" s="11" t="s">
        <v>1754</v>
      </c>
      <c r="B601" s="11">
        <v>16</v>
      </c>
      <c r="C601" s="11" t="s">
        <v>1801</v>
      </c>
      <c r="D601" s="11" t="s">
        <v>1802</v>
      </c>
      <c r="E601" s="11" t="s">
        <v>15</v>
      </c>
      <c r="F601" s="11" t="s">
        <v>1803</v>
      </c>
      <c r="G601" s="20">
        <f t="shared" si="49"/>
        <v>79.86</v>
      </c>
      <c r="H601" s="23">
        <f t="shared" si="45"/>
        <v>2618.8300000000004</v>
      </c>
      <c r="I601" s="23">
        <f t="shared" si="46"/>
        <v>2933.4100000000003</v>
      </c>
      <c r="J601" s="23">
        <f t="shared" si="47"/>
        <v>3448.28</v>
      </c>
      <c r="K601" s="23">
        <f t="shared" si="48"/>
        <v>4591.4</v>
      </c>
    </row>
    <row r="602" spans="1:11" s="7" customFormat="1" ht="14.25" customHeight="1">
      <c r="A602" s="11" t="s">
        <v>1754</v>
      </c>
      <c r="B602" s="11">
        <v>17</v>
      </c>
      <c r="C602" s="11" t="s">
        <v>1804</v>
      </c>
      <c r="D602" s="11" t="s">
        <v>1805</v>
      </c>
      <c r="E602" s="11" t="s">
        <v>15</v>
      </c>
      <c r="F602" s="11" t="s">
        <v>1806</v>
      </c>
      <c r="G602" s="20">
        <f t="shared" si="49"/>
        <v>79.45</v>
      </c>
      <c r="H602" s="23">
        <f t="shared" si="45"/>
        <v>2610.75</v>
      </c>
      <c r="I602" s="23">
        <f t="shared" si="46"/>
        <v>2925.33</v>
      </c>
      <c r="J602" s="23">
        <f t="shared" si="47"/>
        <v>3440.2</v>
      </c>
      <c r="K602" s="23">
        <f t="shared" si="48"/>
        <v>4583.32</v>
      </c>
    </row>
    <row r="603" spans="1:11" s="7" customFormat="1" ht="14.25" customHeight="1">
      <c r="A603" s="11" t="s">
        <v>1754</v>
      </c>
      <c r="B603" s="11">
        <v>18</v>
      </c>
      <c r="C603" s="11" t="s">
        <v>1807</v>
      </c>
      <c r="D603" s="11" t="s">
        <v>1808</v>
      </c>
      <c r="E603" s="11" t="s">
        <v>15</v>
      </c>
      <c r="F603" s="11" t="s">
        <v>1809</v>
      </c>
      <c r="G603" s="20">
        <f t="shared" si="49"/>
        <v>80.47</v>
      </c>
      <c r="H603" s="23">
        <f t="shared" si="45"/>
        <v>2630.8399999999997</v>
      </c>
      <c r="I603" s="23">
        <f t="shared" si="46"/>
        <v>2945.4199999999996</v>
      </c>
      <c r="J603" s="23">
        <f t="shared" si="47"/>
        <v>3460.29</v>
      </c>
      <c r="K603" s="23">
        <f t="shared" si="48"/>
        <v>4603.41</v>
      </c>
    </row>
    <row r="604" spans="1:11" s="7" customFormat="1" ht="14.25" customHeight="1">
      <c r="A604" s="11" t="s">
        <v>1754</v>
      </c>
      <c r="B604" s="11">
        <v>19</v>
      </c>
      <c r="C604" s="11" t="s">
        <v>1810</v>
      </c>
      <c r="D604" s="11" t="s">
        <v>1811</v>
      </c>
      <c r="E604" s="11" t="s">
        <v>15</v>
      </c>
      <c r="F604" s="11" t="s">
        <v>1812</v>
      </c>
      <c r="G604" s="20">
        <f t="shared" si="49"/>
        <v>82.83</v>
      </c>
      <c r="H604" s="23">
        <f t="shared" si="45"/>
        <v>2677.9</v>
      </c>
      <c r="I604" s="23">
        <f t="shared" si="46"/>
        <v>2992.48</v>
      </c>
      <c r="J604" s="23">
        <f t="shared" si="47"/>
        <v>3507.3500000000004</v>
      </c>
      <c r="K604" s="23">
        <f t="shared" si="48"/>
        <v>4650.469999999999</v>
      </c>
    </row>
    <row r="605" spans="1:11" s="7" customFormat="1" ht="14.25" customHeight="1">
      <c r="A605" s="11" t="s">
        <v>1754</v>
      </c>
      <c r="B605" s="11">
        <v>20</v>
      </c>
      <c r="C605" s="11" t="s">
        <v>1813</v>
      </c>
      <c r="D605" s="11" t="s">
        <v>1814</v>
      </c>
      <c r="E605" s="11" t="s">
        <v>15</v>
      </c>
      <c r="F605" s="11" t="s">
        <v>1815</v>
      </c>
      <c r="G605" s="20">
        <f t="shared" si="49"/>
        <v>84.78</v>
      </c>
      <c r="H605" s="23">
        <f t="shared" si="45"/>
        <v>2716.5900000000006</v>
      </c>
      <c r="I605" s="23">
        <f t="shared" si="46"/>
        <v>3031.1700000000005</v>
      </c>
      <c r="J605" s="23">
        <f t="shared" si="47"/>
        <v>3546.0400000000004</v>
      </c>
      <c r="K605" s="23">
        <f t="shared" si="48"/>
        <v>4689.16</v>
      </c>
    </row>
    <row r="606" spans="1:11" s="7" customFormat="1" ht="14.25" customHeight="1">
      <c r="A606" s="11" t="s">
        <v>1754</v>
      </c>
      <c r="B606" s="11">
        <v>21</v>
      </c>
      <c r="C606" s="11" t="s">
        <v>1816</v>
      </c>
      <c r="D606" s="11" t="s">
        <v>15</v>
      </c>
      <c r="E606" s="11" t="s">
        <v>704</v>
      </c>
      <c r="F606" s="11" t="s">
        <v>1817</v>
      </c>
      <c r="G606" s="20">
        <f t="shared" si="49"/>
        <v>83.02</v>
      </c>
      <c r="H606" s="23">
        <f t="shared" si="45"/>
        <v>2681.6200000000003</v>
      </c>
      <c r="I606" s="23">
        <f t="shared" si="46"/>
        <v>2996.2000000000003</v>
      </c>
      <c r="J606" s="23">
        <f t="shared" si="47"/>
        <v>3511.07</v>
      </c>
      <c r="K606" s="23">
        <f t="shared" si="48"/>
        <v>4654.1900000000005</v>
      </c>
    </row>
    <row r="607" spans="1:11" s="7" customFormat="1" ht="14.25" customHeight="1">
      <c r="A607" s="11" t="s">
        <v>1754</v>
      </c>
      <c r="B607" s="11">
        <v>22</v>
      </c>
      <c r="C607" s="11" t="s">
        <v>1818</v>
      </c>
      <c r="D607" s="11" t="s">
        <v>15</v>
      </c>
      <c r="E607" s="11" t="s">
        <v>1819</v>
      </c>
      <c r="F607" s="11" t="s">
        <v>1820</v>
      </c>
      <c r="G607" s="20">
        <f t="shared" si="49"/>
        <v>80.27</v>
      </c>
      <c r="H607" s="23">
        <f t="shared" si="45"/>
        <v>2627.03</v>
      </c>
      <c r="I607" s="23">
        <f t="shared" si="46"/>
        <v>2941.61</v>
      </c>
      <c r="J607" s="23">
        <f t="shared" si="47"/>
        <v>3456.48</v>
      </c>
      <c r="K607" s="23">
        <f t="shared" si="48"/>
        <v>4599.6</v>
      </c>
    </row>
    <row r="608" spans="1:11" s="7" customFormat="1" ht="14.25" customHeight="1">
      <c r="A608" s="11" t="s">
        <v>1754</v>
      </c>
      <c r="B608" s="11">
        <v>23</v>
      </c>
      <c r="C608" s="11" t="s">
        <v>1821</v>
      </c>
      <c r="D608" s="11" t="s">
        <v>15</v>
      </c>
      <c r="E608" s="11" t="s">
        <v>45</v>
      </c>
      <c r="F608" s="11" t="s">
        <v>1822</v>
      </c>
      <c r="G608" s="20">
        <f t="shared" si="49"/>
        <v>68.05</v>
      </c>
      <c r="H608" s="23">
        <f t="shared" si="45"/>
        <v>2384.1800000000003</v>
      </c>
      <c r="I608" s="23">
        <f t="shared" si="46"/>
        <v>2698.76</v>
      </c>
      <c r="J608" s="23">
        <f t="shared" si="47"/>
        <v>3213.63</v>
      </c>
      <c r="K608" s="23">
        <f t="shared" si="48"/>
        <v>4356.75</v>
      </c>
    </row>
    <row r="609" spans="1:11" s="7" customFormat="1" ht="14.25" customHeight="1">
      <c r="A609" s="11" t="s">
        <v>1823</v>
      </c>
      <c r="B609" s="11">
        <v>0</v>
      </c>
      <c r="C609" s="11" t="s">
        <v>1824</v>
      </c>
      <c r="D609" s="11" t="s">
        <v>15</v>
      </c>
      <c r="E609" s="11" t="s">
        <v>1825</v>
      </c>
      <c r="F609" s="11" t="s">
        <v>1826</v>
      </c>
      <c r="G609" s="20">
        <f t="shared" si="49"/>
        <v>54.3</v>
      </c>
      <c r="H609" s="23">
        <f t="shared" si="45"/>
        <v>2110.9400000000005</v>
      </c>
      <c r="I609" s="23">
        <f t="shared" si="46"/>
        <v>2425.5200000000004</v>
      </c>
      <c r="J609" s="23">
        <f t="shared" si="47"/>
        <v>2940.3900000000003</v>
      </c>
      <c r="K609" s="23">
        <f t="shared" si="48"/>
        <v>4083.51</v>
      </c>
    </row>
    <row r="610" spans="1:11" s="7" customFormat="1" ht="14.25" customHeight="1">
      <c r="A610" s="11" t="s">
        <v>1823</v>
      </c>
      <c r="B610" s="11">
        <v>1</v>
      </c>
      <c r="C610" s="11" t="s">
        <v>1827</v>
      </c>
      <c r="D610" s="11" t="s">
        <v>1828</v>
      </c>
      <c r="E610" s="11" t="s">
        <v>15</v>
      </c>
      <c r="F610" s="11" t="s">
        <v>1829</v>
      </c>
      <c r="G610" s="20">
        <f t="shared" si="49"/>
        <v>46.31</v>
      </c>
      <c r="H610" s="23">
        <f t="shared" si="45"/>
        <v>1952.18</v>
      </c>
      <c r="I610" s="23">
        <f t="shared" si="46"/>
        <v>2266.7599999999998</v>
      </c>
      <c r="J610" s="23">
        <f t="shared" si="47"/>
        <v>2781.63</v>
      </c>
      <c r="K610" s="23">
        <f t="shared" si="48"/>
        <v>3924.7499999999995</v>
      </c>
    </row>
    <row r="611" spans="1:11" s="7" customFormat="1" ht="14.25" customHeight="1">
      <c r="A611" s="11" t="s">
        <v>1823</v>
      </c>
      <c r="B611" s="11">
        <v>2</v>
      </c>
      <c r="C611" s="11" t="s">
        <v>1830</v>
      </c>
      <c r="D611" s="11" t="s">
        <v>1831</v>
      </c>
      <c r="E611" s="11" t="s">
        <v>15</v>
      </c>
      <c r="F611" s="11" t="s">
        <v>1832</v>
      </c>
      <c r="G611" s="20">
        <f t="shared" si="49"/>
        <v>38.22</v>
      </c>
      <c r="H611" s="23">
        <f t="shared" si="45"/>
        <v>1791.55</v>
      </c>
      <c r="I611" s="23">
        <f t="shared" si="46"/>
        <v>2106.1299999999997</v>
      </c>
      <c r="J611" s="23">
        <f t="shared" si="47"/>
        <v>2621</v>
      </c>
      <c r="K611" s="23">
        <f t="shared" si="48"/>
        <v>3764.1199999999994</v>
      </c>
    </row>
    <row r="612" spans="1:11" s="7" customFormat="1" ht="14.25" customHeight="1">
      <c r="A612" s="11" t="s">
        <v>1823</v>
      </c>
      <c r="B612" s="11">
        <v>3</v>
      </c>
      <c r="C612" s="11" t="s">
        <v>1833</v>
      </c>
      <c r="D612" s="11" t="s">
        <v>1834</v>
      </c>
      <c r="E612" s="11" t="s">
        <v>15</v>
      </c>
      <c r="F612" s="11" t="s">
        <v>1835</v>
      </c>
      <c r="G612" s="20">
        <f t="shared" si="49"/>
        <v>35.93</v>
      </c>
      <c r="H612" s="23">
        <f t="shared" si="45"/>
        <v>1746.0700000000002</v>
      </c>
      <c r="I612" s="23">
        <f t="shared" si="46"/>
        <v>2060.65</v>
      </c>
      <c r="J612" s="23">
        <f t="shared" si="47"/>
        <v>2575.52</v>
      </c>
      <c r="K612" s="23">
        <f t="shared" si="48"/>
        <v>3718.64</v>
      </c>
    </row>
    <row r="613" spans="1:11" s="7" customFormat="1" ht="14.25" customHeight="1">
      <c r="A613" s="11" t="s">
        <v>1823</v>
      </c>
      <c r="B613" s="11">
        <v>4</v>
      </c>
      <c r="C613" s="11" t="s">
        <v>1836</v>
      </c>
      <c r="D613" s="11" t="s">
        <v>1837</v>
      </c>
      <c r="E613" s="11" t="s">
        <v>15</v>
      </c>
      <c r="F613" s="11" t="s">
        <v>1838</v>
      </c>
      <c r="G613" s="20">
        <f t="shared" si="49"/>
        <v>39.52</v>
      </c>
      <c r="H613" s="23">
        <f t="shared" si="45"/>
        <v>1817.38</v>
      </c>
      <c r="I613" s="23">
        <f t="shared" si="46"/>
        <v>2131.96</v>
      </c>
      <c r="J613" s="23">
        <f t="shared" si="47"/>
        <v>2646.8300000000004</v>
      </c>
      <c r="K613" s="23">
        <f t="shared" si="48"/>
        <v>3789.95</v>
      </c>
    </row>
    <row r="614" spans="1:11" s="7" customFormat="1" ht="14.25" customHeight="1">
      <c r="A614" s="11" t="s">
        <v>1823</v>
      </c>
      <c r="B614" s="11">
        <v>5</v>
      </c>
      <c r="C614" s="11" t="s">
        <v>1839</v>
      </c>
      <c r="D614" s="11" t="s">
        <v>1840</v>
      </c>
      <c r="E614" s="11" t="s">
        <v>15</v>
      </c>
      <c r="F614" s="11" t="s">
        <v>1841</v>
      </c>
      <c r="G614" s="20">
        <f t="shared" si="49"/>
        <v>46.45</v>
      </c>
      <c r="H614" s="23">
        <f t="shared" si="45"/>
        <v>1954.97</v>
      </c>
      <c r="I614" s="23">
        <f t="shared" si="46"/>
        <v>2269.5499999999997</v>
      </c>
      <c r="J614" s="23">
        <f t="shared" si="47"/>
        <v>2784.42</v>
      </c>
      <c r="K614" s="23">
        <f t="shared" si="48"/>
        <v>3927.5399999999995</v>
      </c>
    </row>
    <row r="615" spans="1:11" s="7" customFormat="1" ht="14.25" customHeight="1">
      <c r="A615" s="11" t="s">
        <v>1823</v>
      </c>
      <c r="B615" s="11">
        <v>6</v>
      </c>
      <c r="C615" s="11" t="s">
        <v>1842</v>
      </c>
      <c r="D615" s="11" t="s">
        <v>1843</v>
      </c>
      <c r="E615" s="11" t="s">
        <v>15</v>
      </c>
      <c r="F615" s="11" t="s">
        <v>1844</v>
      </c>
      <c r="G615" s="20">
        <f t="shared" si="49"/>
        <v>54.47</v>
      </c>
      <c r="H615" s="23">
        <f t="shared" si="45"/>
        <v>2114.44</v>
      </c>
      <c r="I615" s="23">
        <f t="shared" si="46"/>
        <v>2429.02</v>
      </c>
      <c r="J615" s="23">
        <f t="shared" si="47"/>
        <v>2943.89</v>
      </c>
      <c r="K615" s="23">
        <f t="shared" si="48"/>
        <v>4087.0099999999998</v>
      </c>
    </row>
    <row r="616" spans="1:11" s="7" customFormat="1" ht="14.25" customHeight="1">
      <c r="A616" s="11" t="s">
        <v>1823</v>
      </c>
      <c r="B616" s="11">
        <v>7</v>
      </c>
      <c r="C616" s="11" t="s">
        <v>1845</v>
      </c>
      <c r="D616" s="11" t="s">
        <v>1846</v>
      </c>
      <c r="E616" s="11" t="s">
        <v>15</v>
      </c>
      <c r="F616" s="11" t="s">
        <v>1847</v>
      </c>
      <c r="G616" s="20">
        <f t="shared" si="49"/>
        <v>63.88</v>
      </c>
      <c r="H616" s="23">
        <f t="shared" si="45"/>
        <v>2301.3900000000003</v>
      </c>
      <c r="I616" s="23">
        <f t="shared" si="46"/>
        <v>2615.9700000000003</v>
      </c>
      <c r="J616" s="23">
        <f t="shared" si="47"/>
        <v>3130.84</v>
      </c>
      <c r="K616" s="23">
        <f t="shared" si="48"/>
        <v>4273.96</v>
      </c>
    </row>
    <row r="617" spans="1:11" s="7" customFormat="1" ht="14.25" customHeight="1">
      <c r="A617" s="11" t="s">
        <v>1823</v>
      </c>
      <c r="B617" s="11">
        <v>8</v>
      </c>
      <c r="C617" s="11" t="s">
        <v>1848</v>
      </c>
      <c r="D617" s="11" t="s">
        <v>1849</v>
      </c>
      <c r="E617" s="11" t="s">
        <v>15</v>
      </c>
      <c r="F617" s="11" t="s">
        <v>1850</v>
      </c>
      <c r="G617" s="20">
        <f t="shared" si="49"/>
        <v>78.7</v>
      </c>
      <c r="H617" s="23">
        <f t="shared" si="45"/>
        <v>2595.76</v>
      </c>
      <c r="I617" s="23">
        <f t="shared" si="46"/>
        <v>2910.34</v>
      </c>
      <c r="J617" s="23">
        <f t="shared" si="47"/>
        <v>3425.21</v>
      </c>
      <c r="K617" s="23">
        <f t="shared" si="48"/>
        <v>4568.33</v>
      </c>
    </row>
    <row r="618" spans="1:11" s="7" customFormat="1" ht="14.25" customHeight="1">
      <c r="A618" s="11" t="s">
        <v>1823</v>
      </c>
      <c r="B618" s="11">
        <v>9</v>
      </c>
      <c r="C618" s="11" t="s">
        <v>1851</v>
      </c>
      <c r="D618" s="11" t="s">
        <v>1562</v>
      </c>
      <c r="E618" s="11" t="s">
        <v>15</v>
      </c>
      <c r="F618" s="11" t="s">
        <v>1852</v>
      </c>
      <c r="G618" s="20">
        <f t="shared" si="49"/>
        <v>78.81</v>
      </c>
      <c r="H618" s="23">
        <f t="shared" si="45"/>
        <v>2597.92</v>
      </c>
      <c r="I618" s="23">
        <f t="shared" si="46"/>
        <v>2912.5</v>
      </c>
      <c r="J618" s="23">
        <f t="shared" si="47"/>
        <v>3427.3700000000003</v>
      </c>
      <c r="K618" s="23">
        <f t="shared" si="48"/>
        <v>4570.490000000001</v>
      </c>
    </row>
    <row r="619" spans="1:11" s="7" customFormat="1" ht="14.25" customHeight="1">
      <c r="A619" s="11" t="s">
        <v>1823</v>
      </c>
      <c r="B619" s="11">
        <v>10</v>
      </c>
      <c r="C619" s="11" t="s">
        <v>1853</v>
      </c>
      <c r="D619" s="11" t="s">
        <v>1854</v>
      </c>
      <c r="E619" s="11" t="s">
        <v>15</v>
      </c>
      <c r="F619" s="11" t="s">
        <v>1855</v>
      </c>
      <c r="G619" s="20">
        <f t="shared" si="49"/>
        <v>80.18</v>
      </c>
      <c r="H619" s="23">
        <f t="shared" si="45"/>
        <v>2625.1699999999996</v>
      </c>
      <c r="I619" s="23">
        <f t="shared" si="46"/>
        <v>2939.7499999999995</v>
      </c>
      <c r="J619" s="23">
        <f t="shared" si="47"/>
        <v>3454.62</v>
      </c>
      <c r="K619" s="23">
        <f t="shared" si="48"/>
        <v>4597.74</v>
      </c>
    </row>
    <row r="620" spans="1:11" s="7" customFormat="1" ht="14.25" customHeight="1">
      <c r="A620" s="11" t="s">
        <v>1823</v>
      </c>
      <c r="B620" s="11">
        <v>11</v>
      </c>
      <c r="C620" s="11" t="s">
        <v>1856</v>
      </c>
      <c r="D620" s="11" t="s">
        <v>15</v>
      </c>
      <c r="E620" s="11" t="s">
        <v>1857</v>
      </c>
      <c r="F620" s="11" t="s">
        <v>1858</v>
      </c>
      <c r="G620" s="20">
        <f t="shared" si="49"/>
        <v>80.13</v>
      </c>
      <c r="H620" s="23">
        <f t="shared" si="45"/>
        <v>2624.1600000000003</v>
      </c>
      <c r="I620" s="23">
        <f t="shared" si="46"/>
        <v>2938.7400000000002</v>
      </c>
      <c r="J620" s="23">
        <f t="shared" si="47"/>
        <v>3453.6100000000006</v>
      </c>
      <c r="K620" s="23">
        <f t="shared" si="48"/>
        <v>4596.7300000000005</v>
      </c>
    </row>
    <row r="621" spans="1:11" s="7" customFormat="1" ht="14.25" customHeight="1">
      <c r="A621" s="11" t="s">
        <v>1823</v>
      </c>
      <c r="B621" s="11">
        <v>12</v>
      </c>
      <c r="C621" s="11" t="s">
        <v>1859</v>
      </c>
      <c r="D621" s="11" t="s">
        <v>1860</v>
      </c>
      <c r="E621" s="11" t="s">
        <v>15</v>
      </c>
      <c r="F621" s="11" t="s">
        <v>73</v>
      </c>
      <c r="G621" s="20">
        <f t="shared" si="49"/>
        <v>80.53</v>
      </c>
      <c r="H621" s="23">
        <f t="shared" si="45"/>
        <v>2632.1800000000003</v>
      </c>
      <c r="I621" s="23">
        <f t="shared" si="46"/>
        <v>2946.76</v>
      </c>
      <c r="J621" s="23">
        <f t="shared" si="47"/>
        <v>3461.6300000000006</v>
      </c>
      <c r="K621" s="23">
        <f t="shared" si="48"/>
        <v>4604.749999999999</v>
      </c>
    </row>
    <row r="622" spans="1:11" s="7" customFormat="1" ht="14.25" customHeight="1">
      <c r="A622" s="11" t="s">
        <v>1823</v>
      </c>
      <c r="B622" s="11">
        <v>13</v>
      </c>
      <c r="C622" s="11" t="s">
        <v>1861</v>
      </c>
      <c r="D622" s="11" t="s">
        <v>15</v>
      </c>
      <c r="E622" s="11" t="s">
        <v>1862</v>
      </c>
      <c r="F622" s="11" t="s">
        <v>1863</v>
      </c>
      <c r="G622" s="20">
        <f t="shared" si="49"/>
        <v>81.45</v>
      </c>
      <c r="H622" s="23">
        <f t="shared" si="45"/>
        <v>2650.42</v>
      </c>
      <c r="I622" s="23">
        <f t="shared" si="46"/>
        <v>2965</v>
      </c>
      <c r="J622" s="23">
        <f t="shared" si="47"/>
        <v>3479.87</v>
      </c>
      <c r="K622" s="23">
        <f t="shared" si="48"/>
        <v>4622.99</v>
      </c>
    </row>
    <row r="623" spans="1:11" s="7" customFormat="1" ht="14.25" customHeight="1">
      <c r="A623" s="11" t="s">
        <v>1823</v>
      </c>
      <c r="B623" s="11">
        <v>14</v>
      </c>
      <c r="C623" s="11" t="s">
        <v>1864</v>
      </c>
      <c r="D623" s="11" t="s">
        <v>15</v>
      </c>
      <c r="E623" s="11" t="s">
        <v>56</v>
      </c>
      <c r="F623" s="11" t="s">
        <v>1865</v>
      </c>
      <c r="G623" s="20">
        <f t="shared" si="49"/>
        <v>81.1</v>
      </c>
      <c r="H623" s="23">
        <f t="shared" si="45"/>
        <v>2643.35</v>
      </c>
      <c r="I623" s="23">
        <f t="shared" si="46"/>
        <v>2957.93</v>
      </c>
      <c r="J623" s="23">
        <f t="shared" si="47"/>
        <v>3472.7999999999997</v>
      </c>
      <c r="K623" s="23">
        <f t="shared" si="48"/>
        <v>4615.92</v>
      </c>
    </row>
    <row r="624" spans="1:11" s="7" customFormat="1" ht="14.25" customHeight="1">
      <c r="A624" s="11" t="s">
        <v>1823</v>
      </c>
      <c r="B624" s="11">
        <v>15</v>
      </c>
      <c r="C624" s="11" t="s">
        <v>1866</v>
      </c>
      <c r="D624" s="11" t="s">
        <v>15</v>
      </c>
      <c r="E624" s="11" t="s">
        <v>1867</v>
      </c>
      <c r="F624" s="11" t="s">
        <v>1868</v>
      </c>
      <c r="G624" s="20">
        <f t="shared" si="49"/>
        <v>80.53</v>
      </c>
      <c r="H624" s="23">
        <f t="shared" si="45"/>
        <v>2632.1200000000003</v>
      </c>
      <c r="I624" s="23">
        <f t="shared" si="46"/>
        <v>2946.7000000000003</v>
      </c>
      <c r="J624" s="23">
        <f t="shared" si="47"/>
        <v>3461.57</v>
      </c>
      <c r="K624" s="23">
        <f t="shared" si="48"/>
        <v>4604.69</v>
      </c>
    </row>
    <row r="625" spans="1:11" s="7" customFormat="1" ht="14.25" customHeight="1">
      <c r="A625" s="11" t="s">
        <v>1823</v>
      </c>
      <c r="B625" s="11">
        <v>16</v>
      </c>
      <c r="C625" s="11" t="s">
        <v>1869</v>
      </c>
      <c r="D625" s="11" t="s">
        <v>15</v>
      </c>
      <c r="E625" s="11" t="s">
        <v>1870</v>
      </c>
      <c r="F625" s="11" t="s">
        <v>1871</v>
      </c>
      <c r="G625" s="20">
        <f t="shared" si="49"/>
        <v>80.33</v>
      </c>
      <c r="H625" s="23">
        <f t="shared" si="45"/>
        <v>2628.09</v>
      </c>
      <c r="I625" s="23">
        <f t="shared" si="46"/>
        <v>2942.67</v>
      </c>
      <c r="J625" s="23">
        <f t="shared" si="47"/>
        <v>3457.54</v>
      </c>
      <c r="K625" s="23">
        <f t="shared" si="48"/>
        <v>4600.66</v>
      </c>
    </row>
    <row r="626" spans="1:11" s="7" customFormat="1" ht="14.25" customHeight="1">
      <c r="A626" s="11" t="s">
        <v>1823</v>
      </c>
      <c r="B626" s="11">
        <v>17</v>
      </c>
      <c r="C626" s="11" t="s">
        <v>761</v>
      </c>
      <c r="D626" s="11" t="s">
        <v>15</v>
      </c>
      <c r="E626" s="11" t="s">
        <v>1872</v>
      </c>
      <c r="F626" s="11" t="s">
        <v>1873</v>
      </c>
      <c r="G626" s="20">
        <f t="shared" si="49"/>
        <v>79.83</v>
      </c>
      <c r="H626" s="23">
        <f t="shared" si="45"/>
        <v>2618.13</v>
      </c>
      <c r="I626" s="23">
        <f t="shared" si="46"/>
        <v>2932.71</v>
      </c>
      <c r="J626" s="23">
        <f t="shared" si="47"/>
        <v>3447.58</v>
      </c>
      <c r="K626" s="23">
        <f t="shared" si="48"/>
        <v>4590.7</v>
      </c>
    </row>
    <row r="627" spans="1:11" s="7" customFormat="1" ht="14.25" customHeight="1">
      <c r="A627" s="11" t="s">
        <v>1823</v>
      </c>
      <c r="B627" s="11">
        <v>18</v>
      </c>
      <c r="C627" s="11" t="s">
        <v>1874</v>
      </c>
      <c r="D627" s="11" t="s">
        <v>1875</v>
      </c>
      <c r="E627" s="11" t="s">
        <v>15</v>
      </c>
      <c r="F627" s="11" t="s">
        <v>1876</v>
      </c>
      <c r="G627" s="20">
        <f t="shared" si="49"/>
        <v>80.21</v>
      </c>
      <c r="H627" s="23">
        <f t="shared" si="45"/>
        <v>2625.8</v>
      </c>
      <c r="I627" s="23">
        <f t="shared" si="46"/>
        <v>2940.38</v>
      </c>
      <c r="J627" s="23">
        <f t="shared" si="47"/>
        <v>3455.25</v>
      </c>
      <c r="K627" s="23">
        <f t="shared" si="48"/>
        <v>4598.37</v>
      </c>
    </row>
    <row r="628" spans="1:11" s="7" customFormat="1" ht="14.25" customHeight="1">
      <c r="A628" s="11" t="s">
        <v>1823</v>
      </c>
      <c r="B628" s="11">
        <v>19</v>
      </c>
      <c r="C628" s="11" t="s">
        <v>1877</v>
      </c>
      <c r="D628" s="11" t="s">
        <v>1878</v>
      </c>
      <c r="E628" s="11" t="s">
        <v>15</v>
      </c>
      <c r="F628" s="11" t="s">
        <v>1879</v>
      </c>
      <c r="G628" s="20">
        <f t="shared" si="49"/>
        <v>82.63</v>
      </c>
      <c r="H628" s="23">
        <f t="shared" si="45"/>
        <v>2673.8500000000004</v>
      </c>
      <c r="I628" s="23">
        <f t="shared" si="46"/>
        <v>2988.4300000000003</v>
      </c>
      <c r="J628" s="23">
        <f t="shared" si="47"/>
        <v>3503.3</v>
      </c>
      <c r="K628" s="23">
        <f t="shared" si="48"/>
        <v>4646.42</v>
      </c>
    </row>
    <row r="629" spans="1:11" s="7" customFormat="1" ht="14.25" customHeight="1">
      <c r="A629" s="11" t="s">
        <v>1823</v>
      </c>
      <c r="B629" s="11">
        <v>20</v>
      </c>
      <c r="C629" s="11" t="s">
        <v>1880</v>
      </c>
      <c r="D629" s="11" t="s">
        <v>1881</v>
      </c>
      <c r="E629" s="11" t="s">
        <v>15</v>
      </c>
      <c r="F629" s="11" t="s">
        <v>1882</v>
      </c>
      <c r="G629" s="20">
        <f t="shared" si="49"/>
        <v>85.03</v>
      </c>
      <c r="H629" s="23">
        <f t="shared" si="45"/>
        <v>2721.5900000000006</v>
      </c>
      <c r="I629" s="23">
        <f t="shared" si="46"/>
        <v>3036.1700000000005</v>
      </c>
      <c r="J629" s="23">
        <f t="shared" si="47"/>
        <v>3551.0400000000004</v>
      </c>
      <c r="K629" s="23">
        <f t="shared" si="48"/>
        <v>4694.16</v>
      </c>
    </row>
    <row r="630" spans="1:11" s="7" customFormat="1" ht="14.25" customHeight="1">
      <c r="A630" s="11" t="s">
        <v>1823</v>
      </c>
      <c r="B630" s="11">
        <v>21</v>
      </c>
      <c r="C630" s="11" t="s">
        <v>1883</v>
      </c>
      <c r="D630" s="11" t="s">
        <v>15</v>
      </c>
      <c r="E630" s="11" t="s">
        <v>1884</v>
      </c>
      <c r="F630" s="11" t="s">
        <v>1885</v>
      </c>
      <c r="G630" s="20">
        <f t="shared" si="49"/>
        <v>83.12</v>
      </c>
      <c r="H630" s="23">
        <f t="shared" si="45"/>
        <v>2683.5299999999997</v>
      </c>
      <c r="I630" s="23">
        <f t="shared" si="46"/>
        <v>2998.1099999999997</v>
      </c>
      <c r="J630" s="23">
        <f t="shared" si="47"/>
        <v>3512.98</v>
      </c>
      <c r="K630" s="23">
        <f t="shared" si="48"/>
        <v>4656.099999999999</v>
      </c>
    </row>
    <row r="631" spans="1:11" s="7" customFormat="1" ht="14.25" customHeight="1">
      <c r="A631" s="11" t="s">
        <v>1823</v>
      </c>
      <c r="B631" s="11">
        <v>22</v>
      </c>
      <c r="C631" s="11" t="s">
        <v>1886</v>
      </c>
      <c r="D631" s="11" t="s">
        <v>15</v>
      </c>
      <c r="E631" s="11" t="s">
        <v>1887</v>
      </c>
      <c r="F631" s="11" t="s">
        <v>1888</v>
      </c>
      <c r="G631" s="20">
        <f t="shared" si="49"/>
        <v>78.93</v>
      </c>
      <c r="H631" s="23">
        <f t="shared" si="45"/>
        <v>2600.27</v>
      </c>
      <c r="I631" s="23">
        <f t="shared" si="46"/>
        <v>2914.85</v>
      </c>
      <c r="J631" s="23">
        <f t="shared" si="47"/>
        <v>3429.72</v>
      </c>
      <c r="K631" s="23">
        <f t="shared" si="48"/>
        <v>4572.84</v>
      </c>
    </row>
    <row r="632" spans="1:11" s="7" customFormat="1" ht="14.25" customHeight="1">
      <c r="A632" s="11" t="s">
        <v>1823</v>
      </c>
      <c r="B632" s="11">
        <v>23</v>
      </c>
      <c r="C632" s="11" t="s">
        <v>1889</v>
      </c>
      <c r="D632" s="11" t="s">
        <v>15</v>
      </c>
      <c r="E632" s="11" t="s">
        <v>1890</v>
      </c>
      <c r="F632" s="11" t="s">
        <v>1891</v>
      </c>
      <c r="G632" s="20">
        <f t="shared" si="49"/>
        <v>66.07</v>
      </c>
      <c r="H632" s="23">
        <f t="shared" si="45"/>
        <v>2344.8</v>
      </c>
      <c r="I632" s="23">
        <f t="shared" si="46"/>
        <v>2659.38</v>
      </c>
      <c r="J632" s="23">
        <f t="shared" si="47"/>
        <v>3174.2500000000005</v>
      </c>
      <c r="K632" s="23">
        <f t="shared" si="48"/>
        <v>4317.369999999999</v>
      </c>
    </row>
    <row r="633" spans="1:11" s="7" customFormat="1" ht="14.25" customHeight="1">
      <c r="A633" s="11" t="s">
        <v>1892</v>
      </c>
      <c r="B633" s="11">
        <v>0</v>
      </c>
      <c r="C633" s="11" t="s">
        <v>1893</v>
      </c>
      <c r="D633" s="11" t="s">
        <v>15</v>
      </c>
      <c r="E633" s="11" t="s">
        <v>1894</v>
      </c>
      <c r="F633" s="11" t="s">
        <v>1895</v>
      </c>
      <c r="G633" s="20">
        <f t="shared" si="49"/>
        <v>54.34</v>
      </c>
      <c r="H633" s="23">
        <f t="shared" si="45"/>
        <v>2111.75</v>
      </c>
      <c r="I633" s="23">
        <f t="shared" si="46"/>
        <v>2426.33</v>
      </c>
      <c r="J633" s="23">
        <f t="shared" si="47"/>
        <v>2941.2000000000003</v>
      </c>
      <c r="K633" s="23">
        <f t="shared" si="48"/>
        <v>4084.3199999999997</v>
      </c>
    </row>
    <row r="634" spans="1:11" s="7" customFormat="1" ht="14.25" customHeight="1">
      <c r="A634" s="11" t="s">
        <v>1892</v>
      </c>
      <c r="B634" s="11">
        <v>1</v>
      </c>
      <c r="C634" s="11" t="s">
        <v>1896</v>
      </c>
      <c r="D634" s="11" t="s">
        <v>15</v>
      </c>
      <c r="E634" s="11" t="s">
        <v>1897</v>
      </c>
      <c r="F634" s="11" t="s">
        <v>1898</v>
      </c>
      <c r="G634" s="20">
        <f t="shared" si="49"/>
        <v>43.95</v>
      </c>
      <c r="H634" s="23">
        <f t="shared" si="45"/>
        <v>1905.4</v>
      </c>
      <c r="I634" s="23">
        <f t="shared" si="46"/>
        <v>2219.9799999999996</v>
      </c>
      <c r="J634" s="23">
        <f t="shared" si="47"/>
        <v>2734.85</v>
      </c>
      <c r="K634" s="23">
        <f t="shared" si="48"/>
        <v>3877.9699999999993</v>
      </c>
    </row>
    <row r="635" spans="1:11" s="7" customFormat="1" ht="14.25" customHeight="1">
      <c r="A635" s="11" t="s">
        <v>1892</v>
      </c>
      <c r="B635" s="11">
        <v>2</v>
      </c>
      <c r="C635" s="11" t="s">
        <v>1899</v>
      </c>
      <c r="D635" s="11" t="s">
        <v>1900</v>
      </c>
      <c r="E635" s="11" t="s">
        <v>15</v>
      </c>
      <c r="F635" s="11" t="s">
        <v>1901</v>
      </c>
      <c r="G635" s="20">
        <f t="shared" si="49"/>
        <v>37.29</v>
      </c>
      <c r="H635" s="23">
        <f t="shared" si="45"/>
        <v>1773.1</v>
      </c>
      <c r="I635" s="23">
        <f t="shared" si="46"/>
        <v>2087.68</v>
      </c>
      <c r="J635" s="23">
        <f t="shared" si="47"/>
        <v>2602.55</v>
      </c>
      <c r="K635" s="23">
        <f t="shared" si="48"/>
        <v>3745.6699999999996</v>
      </c>
    </row>
    <row r="636" spans="1:11" s="7" customFormat="1" ht="14.25" customHeight="1">
      <c r="A636" s="11" t="s">
        <v>1892</v>
      </c>
      <c r="B636" s="11">
        <v>3</v>
      </c>
      <c r="C636" s="11" t="s">
        <v>1902</v>
      </c>
      <c r="D636" s="11" t="s">
        <v>1903</v>
      </c>
      <c r="E636" s="11" t="s">
        <v>15</v>
      </c>
      <c r="F636" s="11" t="s">
        <v>1904</v>
      </c>
      <c r="G636" s="20">
        <f t="shared" si="49"/>
        <v>35.89</v>
      </c>
      <c r="H636" s="23">
        <f t="shared" si="45"/>
        <v>1745.2400000000002</v>
      </c>
      <c r="I636" s="23">
        <f t="shared" si="46"/>
        <v>2059.82</v>
      </c>
      <c r="J636" s="23">
        <f t="shared" si="47"/>
        <v>2574.69</v>
      </c>
      <c r="K636" s="23">
        <f t="shared" si="48"/>
        <v>3717.81</v>
      </c>
    </row>
    <row r="637" spans="1:11" s="7" customFormat="1" ht="14.25" customHeight="1">
      <c r="A637" s="11" t="s">
        <v>1892</v>
      </c>
      <c r="B637" s="11">
        <v>4</v>
      </c>
      <c r="C637" s="11" t="s">
        <v>1905</v>
      </c>
      <c r="D637" s="11" t="s">
        <v>1906</v>
      </c>
      <c r="E637" s="11" t="s">
        <v>15</v>
      </c>
      <c r="F637" s="11" t="s">
        <v>1907</v>
      </c>
      <c r="G637" s="20">
        <f t="shared" si="49"/>
        <v>39.23</v>
      </c>
      <c r="H637" s="23">
        <f t="shared" si="45"/>
        <v>1811.65</v>
      </c>
      <c r="I637" s="23">
        <f t="shared" si="46"/>
        <v>2126.23</v>
      </c>
      <c r="J637" s="23">
        <f t="shared" si="47"/>
        <v>2641.1</v>
      </c>
      <c r="K637" s="23">
        <f t="shared" si="48"/>
        <v>3784.22</v>
      </c>
    </row>
    <row r="638" spans="1:11" s="7" customFormat="1" ht="14.25" customHeight="1">
      <c r="A638" s="11" t="s">
        <v>1892</v>
      </c>
      <c r="B638" s="11">
        <v>5</v>
      </c>
      <c r="C638" s="11" t="s">
        <v>1908</v>
      </c>
      <c r="D638" s="11" t="s">
        <v>1909</v>
      </c>
      <c r="E638" s="11" t="s">
        <v>15</v>
      </c>
      <c r="F638" s="11" t="s">
        <v>1910</v>
      </c>
      <c r="G638" s="20">
        <f t="shared" si="49"/>
        <v>46.46</v>
      </c>
      <c r="H638" s="23">
        <f t="shared" si="45"/>
        <v>1955.17</v>
      </c>
      <c r="I638" s="23">
        <f t="shared" si="46"/>
        <v>2269.75</v>
      </c>
      <c r="J638" s="23">
        <f t="shared" si="47"/>
        <v>2784.62</v>
      </c>
      <c r="K638" s="23">
        <f t="shared" si="48"/>
        <v>3927.74</v>
      </c>
    </row>
    <row r="639" spans="1:11" s="7" customFormat="1" ht="14.25" customHeight="1">
      <c r="A639" s="11" t="s">
        <v>1892</v>
      </c>
      <c r="B639" s="11">
        <v>6</v>
      </c>
      <c r="C639" s="11" t="s">
        <v>1911</v>
      </c>
      <c r="D639" s="11" t="s">
        <v>1912</v>
      </c>
      <c r="E639" s="11" t="s">
        <v>15</v>
      </c>
      <c r="F639" s="11" t="s">
        <v>1913</v>
      </c>
      <c r="G639" s="20">
        <f t="shared" si="49"/>
        <v>56.03</v>
      </c>
      <c r="H639" s="23">
        <f t="shared" si="45"/>
        <v>2145.3100000000004</v>
      </c>
      <c r="I639" s="23">
        <f t="shared" si="46"/>
        <v>2459.8900000000003</v>
      </c>
      <c r="J639" s="23">
        <f t="shared" si="47"/>
        <v>2974.7600000000007</v>
      </c>
      <c r="K639" s="23">
        <f t="shared" si="48"/>
        <v>4117.88</v>
      </c>
    </row>
    <row r="640" spans="1:11" s="7" customFormat="1" ht="14.25" customHeight="1">
      <c r="A640" s="11" t="s">
        <v>1892</v>
      </c>
      <c r="B640" s="11">
        <v>7</v>
      </c>
      <c r="C640" s="11" t="s">
        <v>1914</v>
      </c>
      <c r="D640" s="11" t="s">
        <v>1915</v>
      </c>
      <c r="E640" s="11" t="s">
        <v>15</v>
      </c>
      <c r="F640" s="11" t="s">
        <v>1916</v>
      </c>
      <c r="G640" s="20">
        <f t="shared" si="49"/>
        <v>67.01</v>
      </c>
      <c r="H640" s="23">
        <f t="shared" si="45"/>
        <v>2363.4800000000005</v>
      </c>
      <c r="I640" s="23">
        <f t="shared" si="46"/>
        <v>2678.0600000000004</v>
      </c>
      <c r="J640" s="23">
        <f t="shared" si="47"/>
        <v>3192.9300000000003</v>
      </c>
      <c r="K640" s="23">
        <f t="shared" si="48"/>
        <v>4336.05</v>
      </c>
    </row>
    <row r="641" spans="1:11" s="7" customFormat="1" ht="14.25" customHeight="1">
      <c r="A641" s="11" t="s">
        <v>1892</v>
      </c>
      <c r="B641" s="11">
        <v>8</v>
      </c>
      <c r="C641" s="11" t="s">
        <v>1917</v>
      </c>
      <c r="D641" s="11" t="s">
        <v>1918</v>
      </c>
      <c r="E641" s="11" t="s">
        <v>15</v>
      </c>
      <c r="F641" s="11" t="s">
        <v>1919</v>
      </c>
      <c r="G641" s="20">
        <f t="shared" si="49"/>
        <v>76.96</v>
      </c>
      <c r="H641" s="23">
        <f t="shared" si="45"/>
        <v>2561.19</v>
      </c>
      <c r="I641" s="23">
        <f t="shared" si="46"/>
        <v>2875.77</v>
      </c>
      <c r="J641" s="23">
        <f t="shared" si="47"/>
        <v>3390.6400000000003</v>
      </c>
      <c r="K641" s="23">
        <f t="shared" si="48"/>
        <v>4533.759999999999</v>
      </c>
    </row>
    <row r="642" spans="1:11" s="7" customFormat="1" ht="14.25" customHeight="1">
      <c r="A642" s="11" t="s">
        <v>1892</v>
      </c>
      <c r="B642" s="11">
        <v>9</v>
      </c>
      <c r="C642" s="11" t="s">
        <v>1920</v>
      </c>
      <c r="D642" s="11" t="s">
        <v>1921</v>
      </c>
      <c r="E642" s="11" t="s">
        <v>15</v>
      </c>
      <c r="F642" s="11" t="s">
        <v>1922</v>
      </c>
      <c r="G642" s="20">
        <f t="shared" si="49"/>
        <v>81.9</v>
      </c>
      <c r="H642" s="23">
        <f t="shared" si="45"/>
        <v>2659.2400000000002</v>
      </c>
      <c r="I642" s="23">
        <f t="shared" si="46"/>
        <v>2973.82</v>
      </c>
      <c r="J642" s="23">
        <f t="shared" si="47"/>
        <v>3488.69</v>
      </c>
      <c r="K642" s="23">
        <f t="shared" si="48"/>
        <v>4631.8099999999995</v>
      </c>
    </row>
    <row r="643" spans="1:11" s="7" customFormat="1" ht="14.25" customHeight="1">
      <c r="A643" s="11" t="s">
        <v>1892</v>
      </c>
      <c r="B643" s="11">
        <v>10</v>
      </c>
      <c r="C643" s="11" t="s">
        <v>1923</v>
      </c>
      <c r="D643" s="11" t="s">
        <v>1924</v>
      </c>
      <c r="E643" s="11" t="s">
        <v>15</v>
      </c>
      <c r="F643" s="11" t="s">
        <v>1925</v>
      </c>
      <c r="G643" s="20">
        <f t="shared" si="49"/>
        <v>91.29</v>
      </c>
      <c r="H643" s="23">
        <f t="shared" si="45"/>
        <v>2845.98</v>
      </c>
      <c r="I643" s="23">
        <f t="shared" si="46"/>
        <v>3160.56</v>
      </c>
      <c r="J643" s="23">
        <f t="shared" si="47"/>
        <v>3675.4300000000003</v>
      </c>
      <c r="K643" s="23">
        <f t="shared" si="48"/>
        <v>4818.55</v>
      </c>
    </row>
    <row r="644" spans="1:11" s="7" customFormat="1" ht="14.25" customHeight="1">
      <c r="A644" s="11" t="s">
        <v>1892</v>
      </c>
      <c r="B644" s="11">
        <v>11</v>
      </c>
      <c r="C644" s="11" t="s">
        <v>1926</v>
      </c>
      <c r="D644" s="11" t="s">
        <v>1927</v>
      </c>
      <c r="E644" s="11" t="s">
        <v>15</v>
      </c>
      <c r="F644" s="11" t="s">
        <v>1928</v>
      </c>
      <c r="G644" s="20">
        <f t="shared" si="49"/>
        <v>87.18</v>
      </c>
      <c r="H644" s="23">
        <f t="shared" si="45"/>
        <v>2764.27</v>
      </c>
      <c r="I644" s="23">
        <f t="shared" si="46"/>
        <v>3078.85</v>
      </c>
      <c r="J644" s="23">
        <f t="shared" si="47"/>
        <v>3593.72</v>
      </c>
      <c r="K644" s="23">
        <f t="shared" si="48"/>
        <v>4736.84</v>
      </c>
    </row>
    <row r="645" spans="1:11" s="7" customFormat="1" ht="14.25" customHeight="1">
      <c r="A645" s="11" t="s">
        <v>1892</v>
      </c>
      <c r="B645" s="11">
        <v>12</v>
      </c>
      <c r="C645" s="11" t="s">
        <v>1929</v>
      </c>
      <c r="D645" s="11" t="s">
        <v>1930</v>
      </c>
      <c r="E645" s="11" t="s">
        <v>15</v>
      </c>
      <c r="F645" s="11" t="s">
        <v>1931</v>
      </c>
      <c r="G645" s="20">
        <f t="shared" si="49"/>
        <v>81.26</v>
      </c>
      <c r="H645" s="23">
        <f t="shared" si="45"/>
        <v>2646.7000000000003</v>
      </c>
      <c r="I645" s="23">
        <f t="shared" si="46"/>
        <v>2961.28</v>
      </c>
      <c r="J645" s="23">
        <f t="shared" si="47"/>
        <v>3476.1500000000005</v>
      </c>
      <c r="K645" s="23">
        <f t="shared" si="48"/>
        <v>4619.27</v>
      </c>
    </row>
    <row r="646" spans="1:11" s="7" customFormat="1" ht="14.25" customHeight="1">
      <c r="A646" s="11" t="s">
        <v>1892</v>
      </c>
      <c r="B646" s="11">
        <v>13</v>
      </c>
      <c r="C646" s="11" t="s">
        <v>1932</v>
      </c>
      <c r="D646" s="11" t="s">
        <v>1933</v>
      </c>
      <c r="E646" s="11" t="s">
        <v>15</v>
      </c>
      <c r="F646" s="11" t="s">
        <v>1934</v>
      </c>
      <c r="G646" s="20">
        <f t="shared" si="49"/>
        <v>80.73</v>
      </c>
      <c r="H646" s="23">
        <f t="shared" si="45"/>
        <v>2636.1</v>
      </c>
      <c r="I646" s="23">
        <f t="shared" si="46"/>
        <v>2950.68</v>
      </c>
      <c r="J646" s="23">
        <f t="shared" si="47"/>
        <v>3465.55</v>
      </c>
      <c r="K646" s="23">
        <f t="shared" si="48"/>
        <v>4608.669999999999</v>
      </c>
    </row>
    <row r="647" spans="1:11" s="7" customFormat="1" ht="14.25" customHeight="1">
      <c r="A647" s="11" t="s">
        <v>1892</v>
      </c>
      <c r="B647" s="11">
        <v>14</v>
      </c>
      <c r="C647" s="11" t="s">
        <v>1935</v>
      </c>
      <c r="D647" s="11" t="s">
        <v>1936</v>
      </c>
      <c r="E647" s="11" t="s">
        <v>15</v>
      </c>
      <c r="F647" s="11" t="s">
        <v>1937</v>
      </c>
      <c r="G647" s="20">
        <f t="shared" si="49"/>
        <v>80.48</v>
      </c>
      <c r="H647" s="23">
        <f t="shared" si="45"/>
        <v>2631.17</v>
      </c>
      <c r="I647" s="23">
        <f t="shared" si="46"/>
        <v>2945.75</v>
      </c>
      <c r="J647" s="23">
        <f t="shared" si="47"/>
        <v>3460.6200000000003</v>
      </c>
      <c r="K647" s="23">
        <f t="shared" si="48"/>
        <v>4603.74</v>
      </c>
    </row>
    <row r="648" spans="1:11" s="7" customFormat="1" ht="14.25" customHeight="1">
      <c r="A648" s="11" t="s">
        <v>1892</v>
      </c>
      <c r="B648" s="11">
        <v>15</v>
      </c>
      <c r="C648" s="11" t="s">
        <v>1938</v>
      </c>
      <c r="D648" s="11" t="s">
        <v>15</v>
      </c>
      <c r="E648" s="11" t="s">
        <v>1939</v>
      </c>
      <c r="F648" s="11" t="s">
        <v>1940</v>
      </c>
      <c r="G648" s="20">
        <f t="shared" si="49"/>
        <v>81.51</v>
      </c>
      <c r="H648" s="23">
        <f t="shared" si="45"/>
        <v>2651.5800000000004</v>
      </c>
      <c r="I648" s="23">
        <f t="shared" si="46"/>
        <v>2966.1600000000003</v>
      </c>
      <c r="J648" s="23">
        <f t="shared" si="47"/>
        <v>3481.0300000000007</v>
      </c>
      <c r="K648" s="23">
        <f t="shared" si="48"/>
        <v>4624.15</v>
      </c>
    </row>
    <row r="649" spans="1:11" s="7" customFormat="1" ht="14.25" customHeight="1">
      <c r="A649" s="11" t="s">
        <v>1892</v>
      </c>
      <c r="B649" s="11">
        <v>16</v>
      </c>
      <c r="C649" s="11" t="s">
        <v>1941</v>
      </c>
      <c r="D649" s="11" t="s">
        <v>15</v>
      </c>
      <c r="E649" s="11" t="s">
        <v>1942</v>
      </c>
      <c r="F649" s="11" t="s">
        <v>1943</v>
      </c>
      <c r="G649" s="20">
        <f t="shared" si="49"/>
        <v>80.06</v>
      </c>
      <c r="H649" s="23">
        <f t="shared" si="45"/>
        <v>2622.77</v>
      </c>
      <c r="I649" s="23">
        <f t="shared" si="46"/>
        <v>2937.35</v>
      </c>
      <c r="J649" s="23">
        <f t="shared" si="47"/>
        <v>3452.22</v>
      </c>
      <c r="K649" s="23">
        <f t="shared" si="48"/>
        <v>4595.34</v>
      </c>
    </row>
    <row r="650" spans="1:11" s="7" customFormat="1" ht="14.25" customHeight="1">
      <c r="A650" s="11" t="s">
        <v>1892</v>
      </c>
      <c r="B650" s="11">
        <v>17</v>
      </c>
      <c r="C650" s="11" t="s">
        <v>58</v>
      </c>
      <c r="D650" s="11" t="s">
        <v>15</v>
      </c>
      <c r="E650" s="11" t="s">
        <v>245</v>
      </c>
      <c r="F650" s="11" t="s">
        <v>1944</v>
      </c>
      <c r="G650" s="20">
        <f t="shared" si="49"/>
        <v>79.39</v>
      </c>
      <c r="H650" s="23">
        <f aca="true" t="shared" si="50" ref="H650:H713">F650+$M$3+G650</f>
        <v>2609.48</v>
      </c>
      <c r="I650" s="23">
        <f aca="true" t="shared" si="51" ref="I650:I713">F650+$N$3+G650</f>
        <v>2924.06</v>
      </c>
      <c r="J650" s="23">
        <f aca="true" t="shared" si="52" ref="J650:J713">F650+$O$3+G650</f>
        <v>3438.93</v>
      </c>
      <c r="K650" s="23">
        <f aca="true" t="shared" si="53" ref="K650:K713">F650+$P$3+G650</f>
        <v>4582.05</v>
      </c>
    </row>
    <row r="651" spans="1:11" s="7" customFormat="1" ht="14.25" customHeight="1">
      <c r="A651" s="11" t="s">
        <v>1892</v>
      </c>
      <c r="B651" s="11">
        <v>18</v>
      </c>
      <c r="C651" s="11" t="s">
        <v>1945</v>
      </c>
      <c r="D651" s="11" t="s">
        <v>1946</v>
      </c>
      <c r="E651" s="11" t="s">
        <v>15</v>
      </c>
      <c r="F651" s="11" t="s">
        <v>1947</v>
      </c>
      <c r="G651" s="20">
        <f aca="true" t="shared" si="54" ref="G651:G714">ROUND((F651*0.053),2)</f>
        <v>78.89</v>
      </c>
      <c r="H651" s="23">
        <f t="shared" si="50"/>
        <v>2599.48</v>
      </c>
      <c r="I651" s="23">
        <f t="shared" si="51"/>
        <v>2914.06</v>
      </c>
      <c r="J651" s="23">
        <f t="shared" si="52"/>
        <v>3428.93</v>
      </c>
      <c r="K651" s="23">
        <f t="shared" si="53"/>
        <v>4572.05</v>
      </c>
    </row>
    <row r="652" spans="1:11" s="7" customFormat="1" ht="14.25" customHeight="1">
      <c r="A652" s="11" t="s">
        <v>1892</v>
      </c>
      <c r="B652" s="11">
        <v>19</v>
      </c>
      <c r="C652" s="11" t="s">
        <v>1948</v>
      </c>
      <c r="D652" s="11" t="s">
        <v>1949</v>
      </c>
      <c r="E652" s="11" t="s">
        <v>15</v>
      </c>
      <c r="F652" s="11" t="s">
        <v>1950</v>
      </c>
      <c r="G652" s="20">
        <f t="shared" si="54"/>
        <v>81.73</v>
      </c>
      <c r="H652" s="23">
        <f t="shared" si="50"/>
        <v>2655.97</v>
      </c>
      <c r="I652" s="23">
        <f t="shared" si="51"/>
        <v>2970.5499999999997</v>
      </c>
      <c r="J652" s="23">
        <f t="shared" si="52"/>
        <v>3485.42</v>
      </c>
      <c r="K652" s="23">
        <f t="shared" si="53"/>
        <v>4628.539999999999</v>
      </c>
    </row>
    <row r="653" spans="1:11" s="7" customFormat="1" ht="14.25" customHeight="1">
      <c r="A653" s="11" t="s">
        <v>1892</v>
      </c>
      <c r="B653" s="11">
        <v>20</v>
      </c>
      <c r="C653" s="11" t="s">
        <v>1951</v>
      </c>
      <c r="D653" s="11" t="s">
        <v>1952</v>
      </c>
      <c r="E653" s="11" t="s">
        <v>15</v>
      </c>
      <c r="F653" s="11" t="s">
        <v>1953</v>
      </c>
      <c r="G653" s="20">
        <f t="shared" si="54"/>
        <v>101.06</v>
      </c>
      <c r="H653" s="23">
        <f t="shared" si="50"/>
        <v>3039.97</v>
      </c>
      <c r="I653" s="23">
        <f t="shared" si="51"/>
        <v>3354.5499999999997</v>
      </c>
      <c r="J653" s="23">
        <f t="shared" si="52"/>
        <v>3869.42</v>
      </c>
      <c r="K653" s="23">
        <f t="shared" si="53"/>
        <v>5012.54</v>
      </c>
    </row>
    <row r="654" spans="1:11" s="7" customFormat="1" ht="14.25" customHeight="1">
      <c r="A654" s="11" t="s">
        <v>1892</v>
      </c>
      <c r="B654" s="11">
        <v>21</v>
      </c>
      <c r="C654" s="11" t="s">
        <v>1954</v>
      </c>
      <c r="D654" s="11" t="s">
        <v>15</v>
      </c>
      <c r="E654" s="11" t="s">
        <v>1955</v>
      </c>
      <c r="F654" s="11" t="s">
        <v>1956</v>
      </c>
      <c r="G654" s="20">
        <f t="shared" si="54"/>
        <v>89.24</v>
      </c>
      <c r="H654" s="23">
        <f t="shared" si="50"/>
        <v>2805.1899999999996</v>
      </c>
      <c r="I654" s="23">
        <f t="shared" si="51"/>
        <v>3119.7699999999995</v>
      </c>
      <c r="J654" s="23">
        <f t="shared" si="52"/>
        <v>3634.64</v>
      </c>
      <c r="K654" s="23">
        <f t="shared" si="53"/>
        <v>4777.759999999999</v>
      </c>
    </row>
    <row r="655" spans="1:11" s="7" customFormat="1" ht="14.25" customHeight="1">
      <c r="A655" s="11" t="s">
        <v>1892</v>
      </c>
      <c r="B655" s="11">
        <v>22</v>
      </c>
      <c r="C655" s="11" t="s">
        <v>1957</v>
      </c>
      <c r="D655" s="11" t="s">
        <v>15</v>
      </c>
      <c r="E655" s="11" t="s">
        <v>1958</v>
      </c>
      <c r="F655" s="11" t="s">
        <v>1959</v>
      </c>
      <c r="G655" s="20">
        <f t="shared" si="54"/>
        <v>79.03</v>
      </c>
      <c r="H655" s="23">
        <f t="shared" si="50"/>
        <v>2602.3500000000004</v>
      </c>
      <c r="I655" s="23">
        <f t="shared" si="51"/>
        <v>2916.9300000000003</v>
      </c>
      <c r="J655" s="23">
        <f t="shared" si="52"/>
        <v>3431.8000000000006</v>
      </c>
      <c r="K655" s="23">
        <f t="shared" si="53"/>
        <v>4574.919999999999</v>
      </c>
    </row>
    <row r="656" spans="1:11" s="7" customFormat="1" ht="14.25" customHeight="1">
      <c r="A656" s="11" t="s">
        <v>1892</v>
      </c>
      <c r="B656" s="11">
        <v>23</v>
      </c>
      <c r="C656" s="11" t="s">
        <v>1960</v>
      </c>
      <c r="D656" s="11" t="s">
        <v>15</v>
      </c>
      <c r="E656" s="11" t="s">
        <v>1961</v>
      </c>
      <c r="F656" s="11" t="s">
        <v>1962</v>
      </c>
      <c r="G656" s="20">
        <f t="shared" si="54"/>
        <v>67.48</v>
      </c>
      <c r="H656" s="23">
        <f t="shared" si="50"/>
        <v>2372.8700000000003</v>
      </c>
      <c r="I656" s="23">
        <f t="shared" si="51"/>
        <v>2687.4500000000003</v>
      </c>
      <c r="J656" s="23">
        <f t="shared" si="52"/>
        <v>3202.32</v>
      </c>
      <c r="K656" s="23">
        <f t="shared" si="53"/>
        <v>4345.44</v>
      </c>
    </row>
    <row r="657" spans="1:11" s="7" customFormat="1" ht="14.25" customHeight="1">
      <c r="A657" s="11" t="s">
        <v>1963</v>
      </c>
      <c r="B657" s="11">
        <v>0</v>
      </c>
      <c r="C657" s="11" t="s">
        <v>1964</v>
      </c>
      <c r="D657" s="11" t="s">
        <v>15</v>
      </c>
      <c r="E657" s="11" t="s">
        <v>1965</v>
      </c>
      <c r="F657" s="11" t="s">
        <v>1966</v>
      </c>
      <c r="G657" s="20">
        <f t="shared" si="54"/>
        <v>58.96</v>
      </c>
      <c r="H657" s="23">
        <f t="shared" si="50"/>
        <v>2203.48</v>
      </c>
      <c r="I657" s="23">
        <f t="shared" si="51"/>
        <v>2518.06</v>
      </c>
      <c r="J657" s="23">
        <f t="shared" si="52"/>
        <v>3032.9300000000003</v>
      </c>
      <c r="K657" s="23">
        <f t="shared" si="53"/>
        <v>4176.05</v>
      </c>
    </row>
    <row r="658" spans="1:11" s="7" customFormat="1" ht="14.25" customHeight="1">
      <c r="A658" s="11" t="s">
        <v>1963</v>
      </c>
      <c r="B658" s="11">
        <v>1</v>
      </c>
      <c r="C658" s="11" t="s">
        <v>1967</v>
      </c>
      <c r="D658" s="11" t="s">
        <v>15</v>
      </c>
      <c r="E658" s="11" t="s">
        <v>62</v>
      </c>
      <c r="F658" s="11" t="s">
        <v>1564</v>
      </c>
      <c r="G658" s="20">
        <f t="shared" si="54"/>
        <v>53.83</v>
      </c>
      <c r="H658" s="23">
        <f t="shared" si="50"/>
        <v>2101.71</v>
      </c>
      <c r="I658" s="23">
        <f t="shared" si="51"/>
        <v>2416.29</v>
      </c>
      <c r="J658" s="23">
        <f t="shared" si="52"/>
        <v>2931.16</v>
      </c>
      <c r="K658" s="23">
        <f t="shared" si="53"/>
        <v>4074.2799999999997</v>
      </c>
    </row>
    <row r="659" spans="1:11" s="7" customFormat="1" ht="14.25" customHeight="1">
      <c r="A659" s="11" t="s">
        <v>1963</v>
      </c>
      <c r="B659" s="11">
        <v>2</v>
      </c>
      <c r="C659" s="11" t="s">
        <v>1968</v>
      </c>
      <c r="D659" s="11" t="s">
        <v>15</v>
      </c>
      <c r="E659" s="11" t="s">
        <v>1969</v>
      </c>
      <c r="F659" s="11" t="s">
        <v>1086</v>
      </c>
      <c r="G659" s="20">
        <f t="shared" si="54"/>
        <v>48.96</v>
      </c>
      <c r="H659" s="23">
        <f t="shared" si="50"/>
        <v>2004.8500000000001</v>
      </c>
      <c r="I659" s="23">
        <f t="shared" si="51"/>
        <v>2319.4300000000003</v>
      </c>
      <c r="J659" s="23">
        <f t="shared" si="52"/>
        <v>2834.3</v>
      </c>
      <c r="K659" s="23">
        <f t="shared" si="53"/>
        <v>3977.42</v>
      </c>
    </row>
    <row r="660" spans="1:11" s="7" customFormat="1" ht="14.25" customHeight="1">
      <c r="A660" s="11" t="s">
        <v>1963</v>
      </c>
      <c r="B660" s="11">
        <v>3</v>
      </c>
      <c r="C660" s="11" t="s">
        <v>1970</v>
      </c>
      <c r="D660" s="11" t="s">
        <v>15</v>
      </c>
      <c r="E660" s="11" t="s">
        <v>1971</v>
      </c>
      <c r="F660" s="11" t="s">
        <v>1972</v>
      </c>
      <c r="G660" s="20">
        <f t="shared" si="54"/>
        <v>47.81</v>
      </c>
      <c r="H660" s="23">
        <f t="shared" si="50"/>
        <v>1982.04</v>
      </c>
      <c r="I660" s="23">
        <f t="shared" si="51"/>
        <v>2296.62</v>
      </c>
      <c r="J660" s="23">
        <f t="shared" si="52"/>
        <v>2811.4900000000002</v>
      </c>
      <c r="K660" s="23">
        <f t="shared" si="53"/>
        <v>3954.6099999999997</v>
      </c>
    </row>
    <row r="661" spans="1:11" s="7" customFormat="1" ht="14.25" customHeight="1">
      <c r="A661" s="11" t="s">
        <v>1963</v>
      </c>
      <c r="B661" s="11">
        <v>4</v>
      </c>
      <c r="C661" s="11" t="s">
        <v>1973</v>
      </c>
      <c r="D661" s="11" t="s">
        <v>1974</v>
      </c>
      <c r="E661" s="11" t="s">
        <v>15</v>
      </c>
      <c r="F661" s="11" t="s">
        <v>1975</v>
      </c>
      <c r="G661" s="20">
        <f t="shared" si="54"/>
        <v>48.11</v>
      </c>
      <c r="H661" s="23">
        <f t="shared" si="50"/>
        <v>1988.01</v>
      </c>
      <c r="I661" s="23">
        <f t="shared" si="51"/>
        <v>2302.59</v>
      </c>
      <c r="J661" s="23">
        <f t="shared" si="52"/>
        <v>2817.4600000000005</v>
      </c>
      <c r="K661" s="23">
        <f t="shared" si="53"/>
        <v>3960.58</v>
      </c>
    </row>
    <row r="662" spans="1:11" s="7" customFormat="1" ht="14.25" customHeight="1">
      <c r="A662" s="11" t="s">
        <v>1963</v>
      </c>
      <c r="B662" s="11">
        <v>5</v>
      </c>
      <c r="C662" s="11" t="s">
        <v>1976</v>
      </c>
      <c r="D662" s="11" t="s">
        <v>1977</v>
      </c>
      <c r="E662" s="11" t="s">
        <v>15</v>
      </c>
      <c r="F662" s="11" t="s">
        <v>1978</v>
      </c>
      <c r="G662" s="20">
        <f t="shared" si="54"/>
        <v>48.42</v>
      </c>
      <c r="H662" s="23">
        <f t="shared" si="50"/>
        <v>1994.1600000000003</v>
      </c>
      <c r="I662" s="23">
        <f t="shared" si="51"/>
        <v>2308.7400000000002</v>
      </c>
      <c r="J662" s="23">
        <f t="shared" si="52"/>
        <v>2823.61</v>
      </c>
      <c r="K662" s="23">
        <f t="shared" si="53"/>
        <v>3966.73</v>
      </c>
    </row>
    <row r="663" spans="1:11" s="7" customFormat="1" ht="14.25" customHeight="1">
      <c r="A663" s="11" t="s">
        <v>1963</v>
      </c>
      <c r="B663" s="11">
        <v>6</v>
      </c>
      <c r="C663" s="11" t="s">
        <v>1979</v>
      </c>
      <c r="D663" s="11" t="s">
        <v>1980</v>
      </c>
      <c r="E663" s="11" t="s">
        <v>15</v>
      </c>
      <c r="F663" s="11" t="s">
        <v>1981</v>
      </c>
      <c r="G663" s="20">
        <f t="shared" si="54"/>
        <v>52.6</v>
      </c>
      <c r="H663" s="23">
        <f t="shared" si="50"/>
        <v>2077.16</v>
      </c>
      <c r="I663" s="23">
        <f t="shared" si="51"/>
        <v>2391.74</v>
      </c>
      <c r="J663" s="23">
        <f t="shared" si="52"/>
        <v>2906.61</v>
      </c>
      <c r="K663" s="23">
        <f t="shared" si="53"/>
        <v>4049.7299999999996</v>
      </c>
    </row>
    <row r="664" spans="1:11" s="7" customFormat="1" ht="14.25" customHeight="1">
      <c r="A664" s="11" t="s">
        <v>1963</v>
      </c>
      <c r="B664" s="11">
        <v>7</v>
      </c>
      <c r="C664" s="11" t="s">
        <v>1982</v>
      </c>
      <c r="D664" s="11" t="s">
        <v>1983</v>
      </c>
      <c r="E664" s="11" t="s">
        <v>15</v>
      </c>
      <c r="F664" s="11" t="s">
        <v>1984</v>
      </c>
      <c r="G664" s="20">
        <f t="shared" si="54"/>
        <v>57.02</v>
      </c>
      <c r="H664" s="23">
        <f t="shared" si="50"/>
        <v>2164.9900000000002</v>
      </c>
      <c r="I664" s="23">
        <f t="shared" si="51"/>
        <v>2479.57</v>
      </c>
      <c r="J664" s="23">
        <f t="shared" si="52"/>
        <v>2994.44</v>
      </c>
      <c r="K664" s="23">
        <f t="shared" si="53"/>
        <v>4137.56</v>
      </c>
    </row>
    <row r="665" spans="1:11" s="7" customFormat="1" ht="14.25" customHeight="1">
      <c r="A665" s="11" t="s">
        <v>1963</v>
      </c>
      <c r="B665" s="11">
        <v>8</v>
      </c>
      <c r="C665" s="11" t="s">
        <v>1985</v>
      </c>
      <c r="D665" s="11" t="s">
        <v>1986</v>
      </c>
      <c r="E665" s="11" t="s">
        <v>15</v>
      </c>
      <c r="F665" s="11" t="s">
        <v>1987</v>
      </c>
      <c r="G665" s="20">
        <f t="shared" si="54"/>
        <v>68.84</v>
      </c>
      <c r="H665" s="23">
        <f t="shared" si="50"/>
        <v>2399.82</v>
      </c>
      <c r="I665" s="23">
        <f t="shared" si="51"/>
        <v>2714.4</v>
      </c>
      <c r="J665" s="23">
        <f t="shared" si="52"/>
        <v>3229.2700000000004</v>
      </c>
      <c r="K665" s="23">
        <f t="shared" si="53"/>
        <v>4372.389999999999</v>
      </c>
    </row>
    <row r="666" spans="1:11" s="7" customFormat="1" ht="14.25" customHeight="1">
      <c r="A666" s="11" t="s">
        <v>1963</v>
      </c>
      <c r="B666" s="11">
        <v>9</v>
      </c>
      <c r="C666" s="11" t="s">
        <v>1988</v>
      </c>
      <c r="D666" s="11" t="s">
        <v>1989</v>
      </c>
      <c r="E666" s="11" t="s">
        <v>15</v>
      </c>
      <c r="F666" s="11" t="s">
        <v>1990</v>
      </c>
      <c r="G666" s="20">
        <f t="shared" si="54"/>
        <v>75.28</v>
      </c>
      <c r="H666" s="23">
        <f t="shared" si="50"/>
        <v>2527.8300000000004</v>
      </c>
      <c r="I666" s="23">
        <f t="shared" si="51"/>
        <v>2842.4100000000003</v>
      </c>
      <c r="J666" s="23">
        <f t="shared" si="52"/>
        <v>3357.28</v>
      </c>
      <c r="K666" s="23">
        <f t="shared" si="53"/>
        <v>4500.4</v>
      </c>
    </row>
    <row r="667" spans="1:11" s="7" customFormat="1" ht="14.25" customHeight="1">
      <c r="A667" s="11" t="s">
        <v>1963</v>
      </c>
      <c r="B667" s="11">
        <v>10</v>
      </c>
      <c r="C667" s="11" t="s">
        <v>1991</v>
      </c>
      <c r="D667" s="11" t="s">
        <v>15</v>
      </c>
      <c r="E667" s="11" t="s">
        <v>1992</v>
      </c>
      <c r="F667" s="11" t="s">
        <v>1993</v>
      </c>
      <c r="G667" s="20">
        <f t="shared" si="54"/>
        <v>76.61</v>
      </c>
      <c r="H667" s="23">
        <f t="shared" si="50"/>
        <v>2554.32</v>
      </c>
      <c r="I667" s="23">
        <f t="shared" si="51"/>
        <v>2868.9</v>
      </c>
      <c r="J667" s="23">
        <f t="shared" si="52"/>
        <v>3383.77</v>
      </c>
      <c r="K667" s="23">
        <f t="shared" si="53"/>
        <v>4526.889999999999</v>
      </c>
    </row>
    <row r="668" spans="1:11" s="7" customFormat="1" ht="14.25" customHeight="1">
      <c r="A668" s="11" t="s">
        <v>1963</v>
      </c>
      <c r="B668" s="11">
        <v>11</v>
      </c>
      <c r="C668" s="11" t="s">
        <v>1994</v>
      </c>
      <c r="D668" s="11" t="s">
        <v>26</v>
      </c>
      <c r="E668" s="11" t="s">
        <v>1148</v>
      </c>
      <c r="F668" s="11" t="s">
        <v>1995</v>
      </c>
      <c r="G668" s="20">
        <f t="shared" si="54"/>
        <v>77.34</v>
      </c>
      <c r="H668" s="23">
        <f t="shared" si="50"/>
        <v>2568.79</v>
      </c>
      <c r="I668" s="23">
        <f t="shared" si="51"/>
        <v>2883.37</v>
      </c>
      <c r="J668" s="23">
        <f t="shared" si="52"/>
        <v>3398.2400000000002</v>
      </c>
      <c r="K668" s="23">
        <f t="shared" si="53"/>
        <v>4541.36</v>
      </c>
    </row>
    <row r="669" spans="1:11" s="7" customFormat="1" ht="14.25" customHeight="1">
      <c r="A669" s="11" t="s">
        <v>1963</v>
      </c>
      <c r="B669" s="11">
        <v>12</v>
      </c>
      <c r="C669" s="11" t="s">
        <v>1996</v>
      </c>
      <c r="D669" s="11" t="s">
        <v>15</v>
      </c>
      <c r="E669" s="11" t="s">
        <v>1997</v>
      </c>
      <c r="F669" s="11" t="s">
        <v>1998</v>
      </c>
      <c r="G669" s="20">
        <f t="shared" si="54"/>
        <v>77.82</v>
      </c>
      <c r="H669" s="23">
        <f t="shared" si="50"/>
        <v>2578.23</v>
      </c>
      <c r="I669" s="23">
        <f t="shared" si="51"/>
        <v>2892.81</v>
      </c>
      <c r="J669" s="23">
        <f t="shared" si="52"/>
        <v>3407.6800000000003</v>
      </c>
      <c r="K669" s="23">
        <f t="shared" si="53"/>
        <v>4550.799999999999</v>
      </c>
    </row>
    <row r="670" spans="1:11" s="7" customFormat="1" ht="14.25" customHeight="1">
      <c r="A670" s="11" t="s">
        <v>1963</v>
      </c>
      <c r="B670" s="11">
        <v>13</v>
      </c>
      <c r="C670" s="11" t="s">
        <v>1999</v>
      </c>
      <c r="D670" s="11" t="s">
        <v>15</v>
      </c>
      <c r="E670" s="11" t="s">
        <v>2000</v>
      </c>
      <c r="F670" s="11" t="s">
        <v>2001</v>
      </c>
      <c r="G670" s="20">
        <f t="shared" si="54"/>
        <v>78.16</v>
      </c>
      <c r="H670" s="23">
        <f t="shared" si="50"/>
        <v>2585.0699999999997</v>
      </c>
      <c r="I670" s="23">
        <f t="shared" si="51"/>
        <v>2899.6499999999996</v>
      </c>
      <c r="J670" s="23">
        <f t="shared" si="52"/>
        <v>3414.52</v>
      </c>
      <c r="K670" s="23">
        <f t="shared" si="53"/>
        <v>4557.639999999999</v>
      </c>
    </row>
    <row r="671" spans="1:11" s="7" customFormat="1" ht="14.25" customHeight="1">
      <c r="A671" s="11" t="s">
        <v>1963</v>
      </c>
      <c r="B671" s="11">
        <v>14</v>
      </c>
      <c r="C671" s="11" t="s">
        <v>2002</v>
      </c>
      <c r="D671" s="11" t="s">
        <v>2003</v>
      </c>
      <c r="E671" s="11" t="s">
        <v>15</v>
      </c>
      <c r="F671" s="11" t="s">
        <v>2004</v>
      </c>
      <c r="G671" s="20">
        <f t="shared" si="54"/>
        <v>77.42</v>
      </c>
      <c r="H671" s="23">
        <f t="shared" si="50"/>
        <v>2570.29</v>
      </c>
      <c r="I671" s="23">
        <f t="shared" si="51"/>
        <v>2884.87</v>
      </c>
      <c r="J671" s="23">
        <f t="shared" si="52"/>
        <v>3399.7400000000002</v>
      </c>
      <c r="K671" s="23">
        <f t="shared" si="53"/>
        <v>4542.86</v>
      </c>
    </row>
    <row r="672" spans="1:11" s="7" customFormat="1" ht="14.25" customHeight="1">
      <c r="A672" s="11" t="s">
        <v>1963</v>
      </c>
      <c r="B672" s="11">
        <v>15</v>
      </c>
      <c r="C672" s="11" t="s">
        <v>2005</v>
      </c>
      <c r="D672" s="11" t="s">
        <v>2006</v>
      </c>
      <c r="E672" s="11" t="s">
        <v>15</v>
      </c>
      <c r="F672" s="11" t="s">
        <v>2007</v>
      </c>
      <c r="G672" s="20">
        <f t="shared" si="54"/>
        <v>77.34</v>
      </c>
      <c r="H672" s="23">
        <f t="shared" si="50"/>
        <v>2568.7200000000003</v>
      </c>
      <c r="I672" s="23">
        <f t="shared" si="51"/>
        <v>2883.3</v>
      </c>
      <c r="J672" s="23">
        <f t="shared" si="52"/>
        <v>3398.17</v>
      </c>
      <c r="K672" s="23">
        <f t="shared" si="53"/>
        <v>4541.29</v>
      </c>
    </row>
    <row r="673" spans="1:11" s="7" customFormat="1" ht="14.25" customHeight="1">
      <c r="A673" s="11" t="s">
        <v>1963</v>
      </c>
      <c r="B673" s="11">
        <v>16</v>
      </c>
      <c r="C673" s="11" t="s">
        <v>2008</v>
      </c>
      <c r="D673" s="11" t="s">
        <v>2009</v>
      </c>
      <c r="E673" s="11" t="s">
        <v>15</v>
      </c>
      <c r="F673" s="11" t="s">
        <v>2010</v>
      </c>
      <c r="G673" s="20">
        <f t="shared" si="54"/>
        <v>76.84</v>
      </c>
      <c r="H673" s="23">
        <f t="shared" si="50"/>
        <v>2558.8700000000003</v>
      </c>
      <c r="I673" s="23">
        <f t="shared" si="51"/>
        <v>2873.4500000000003</v>
      </c>
      <c r="J673" s="23">
        <f t="shared" si="52"/>
        <v>3388.3200000000006</v>
      </c>
      <c r="K673" s="23">
        <f t="shared" si="53"/>
        <v>4531.4400000000005</v>
      </c>
    </row>
    <row r="674" spans="1:11" s="7" customFormat="1" ht="14.25" customHeight="1">
      <c r="A674" s="11" t="s">
        <v>1963</v>
      </c>
      <c r="B674" s="11">
        <v>17</v>
      </c>
      <c r="C674" s="11" t="s">
        <v>2011</v>
      </c>
      <c r="D674" s="11" t="s">
        <v>2012</v>
      </c>
      <c r="E674" s="11" t="s">
        <v>15</v>
      </c>
      <c r="F674" s="11" t="s">
        <v>2013</v>
      </c>
      <c r="G674" s="20">
        <f t="shared" si="54"/>
        <v>77.48</v>
      </c>
      <c r="H674" s="23">
        <f t="shared" si="50"/>
        <v>2571.44</v>
      </c>
      <c r="I674" s="23">
        <f t="shared" si="51"/>
        <v>2886.02</v>
      </c>
      <c r="J674" s="23">
        <f t="shared" si="52"/>
        <v>3400.89</v>
      </c>
      <c r="K674" s="23">
        <f t="shared" si="53"/>
        <v>4544.009999999999</v>
      </c>
    </row>
    <row r="675" spans="1:11" s="7" customFormat="1" ht="14.25" customHeight="1">
      <c r="A675" s="11" t="s">
        <v>1963</v>
      </c>
      <c r="B675" s="11">
        <v>18</v>
      </c>
      <c r="C675" s="11" t="s">
        <v>2014</v>
      </c>
      <c r="D675" s="11" t="s">
        <v>2015</v>
      </c>
      <c r="E675" s="11" t="s">
        <v>15</v>
      </c>
      <c r="F675" s="11" t="s">
        <v>2016</v>
      </c>
      <c r="G675" s="20">
        <f t="shared" si="54"/>
        <v>77.46</v>
      </c>
      <c r="H675" s="23">
        <f t="shared" si="50"/>
        <v>2571.1800000000003</v>
      </c>
      <c r="I675" s="23">
        <f t="shared" si="51"/>
        <v>2885.76</v>
      </c>
      <c r="J675" s="23">
        <f t="shared" si="52"/>
        <v>3400.63</v>
      </c>
      <c r="K675" s="23">
        <f t="shared" si="53"/>
        <v>4543.75</v>
      </c>
    </row>
    <row r="676" spans="1:11" s="7" customFormat="1" ht="14.25" customHeight="1">
      <c r="A676" s="11" t="s">
        <v>1963</v>
      </c>
      <c r="B676" s="11">
        <v>19</v>
      </c>
      <c r="C676" s="11" t="s">
        <v>2017</v>
      </c>
      <c r="D676" s="11" t="s">
        <v>2018</v>
      </c>
      <c r="E676" s="11" t="s">
        <v>15</v>
      </c>
      <c r="F676" s="11" t="s">
        <v>2019</v>
      </c>
      <c r="G676" s="20">
        <f t="shared" si="54"/>
        <v>81.93</v>
      </c>
      <c r="H676" s="23">
        <f t="shared" si="50"/>
        <v>2659.8799999999997</v>
      </c>
      <c r="I676" s="23">
        <f t="shared" si="51"/>
        <v>2974.4599999999996</v>
      </c>
      <c r="J676" s="23">
        <f t="shared" si="52"/>
        <v>3489.33</v>
      </c>
      <c r="K676" s="23">
        <f t="shared" si="53"/>
        <v>4632.45</v>
      </c>
    </row>
    <row r="677" spans="1:11" s="7" customFormat="1" ht="14.25" customHeight="1">
      <c r="A677" s="11" t="s">
        <v>1963</v>
      </c>
      <c r="B677" s="11">
        <v>20</v>
      </c>
      <c r="C677" s="11" t="s">
        <v>2020</v>
      </c>
      <c r="D677" s="11" t="s">
        <v>2021</v>
      </c>
      <c r="E677" s="11" t="s">
        <v>15</v>
      </c>
      <c r="F677" s="11" t="s">
        <v>2022</v>
      </c>
      <c r="G677" s="20">
        <f t="shared" si="54"/>
        <v>81.58</v>
      </c>
      <c r="H677" s="23">
        <f t="shared" si="50"/>
        <v>2652.95</v>
      </c>
      <c r="I677" s="23">
        <f t="shared" si="51"/>
        <v>2967.5299999999997</v>
      </c>
      <c r="J677" s="23">
        <f t="shared" si="52"/>
        <v>3482.4</v>
      </c>
      <c r="K677" s="23">
        <f t="shared" si="53"/>
        <v>4625.5199999999995</v>
      </c>
    </row>
    <row r="678" spans="1:11" s="7" customFormat="1" ht="14.25" customHeight="1">
      <c r="A678" s="11" t="s">
        <v>1963</v>
      </c>
      <c r="B678" s="11">
        <v>21</v>
      </c>
      <c r="C678" s="11" t="s">
        <v>2023</v>
      </c>
      <c r="D678" s="11" t="s">
        <v>2024</v>
      </c>
      <c r="E678" s="11" t="s">
        <v>15</v>
      </c>
      <c r="F678" s="11" t="s">
        <v>2025</v>
      </c>
      <c r="G678" s="20">
        <f t="shared" si="54"/>
        <v>80.98</v>
      </c>
      <c r="H678" s="23">
        <f t="shared" si="50"/>
        <v>2641.14</v>
      </c>
      <c r="I678" s="23">
        <f t="shared" si="51"/>
        <v>2955.72</v>
      </c>
      <c r="J678" s="23">
        <f t="shared" si="52"/>
        <v>3470.59</v>
      </c>
      <c r="K678" s="23">
        <f t="shared" si="53"/>
        <v>4613.709999999999</v>
      </c>
    </row>
    <row r="679" spans="1:11" s="7" customFormat="1" ht="14.25" customHeight="1">
      <c r="A679" s="11" t="s">
        <v>1963</v>
      </c>
      <c r="B679" s="11">
        <v>22</v>
      </c>
      <c r="C679" s="11" t="s">
        <v>2026</v>
      </c>
      <c r="D679" s="11" t="s">
        <v>15</v>
      </c>
      <c r="E679" s="11" t="s">
        <v>959</v>
      </c>
      <c r="F679" s="11" t="s">
        <v>2027</v>
      </c>
      <c r="G679" s="20">
        <f t="shared" si="54"/>
        <v>81.02</v>
      </c>
      <c r="H679" s="23">
        <f t="shared" si="50"/>
        <v>2641.86</v>
      </c>
      <c r="I679" s="23">
        <f t="shared" si="51"/>
        <v>2956.44</v>
      </c>
      <c r="J679" s="23">
        <f t="shared" si="52"/>
        <v>3471.31</v>
      </c>
      <c r="K679" s="23">
        <f t="shared" si="53"/>
        <v>4614.43</v>
      </c>
    </row>
    <row r="680" spans="1:11" s="7" customFormat="1" ht="14.25" customHeight="1">
      <c r="A680" s="11" t="s">
        <v>1963</v>
      </c>
      <c r="B680" s="11">
        <v>23</v>
      </c>
      <c r="C680" s="11" t="s">
        <v>2028</v>
      </c>
      <c r="D680" s="11" t="s">
        <v>15</v>
      </c>
      <c r="E680" s="11" t="s">
        <v>2029</v>
      </c>
      <c r="F680" s="11" t="s">
        <v>2030</v>
      </c>
      <c r="G680" s="20">
        <f t="shared" si="54"/>
        <v>72.02</v>
      </c>
      <c r="H680" s="23">
        <f t="shared" si="50"/>
        <v>2462.9500000000003</v>
      </c>
      <c r="I680" s="23">
        <f t="shared" si="51"/>
        <v>2777.53</v>
      </c>
      <c r="J680" s="23">
        <f t="shared" si="52"/>
        <v>3292.4</v>
      </c>
      <c r="K680" s="23">
        <f t="shared" si="53"/>
        <v>4435.52</v>
      </c>
    </row>
    <row r="681" spans="1:11" s="7" customFormat="1" ht="14.25" customHeight="1">
      <c r="A681" s="11" t="s">
        <v>2031</v>
      </c>
      <c r="B681" s="11">
        <v>0</v>
      </c>
      <c r="C681" s="11" t="s">
        <v>2032</v>
      </c>
      <c r="D681" s="11" t="s">
        <v>15</v>
      </c>
      <c r="E681" s="11" t="s">
        <v>2033</v>
      </c>
      <c r="F681" s="11" t="s">
        <v>2034</v>
      </c>
      <c r="G681" s="20">
        <f t="shared" si="54"/>
        <v>58.81</v>
      </c>
      <c r="H681" s="23">
        <f t="shared" si="50"/>
        <v>2200.4900000000002</v>
      </c>
      <c r="I681" s="23">
        <f t="shared" si="51"/>
        <v>2515.07</v>
      </c>
      <c r="J681" s="23">
        <f t="shared" si="52"/>
        <v>3029.94</v>
      </c>
      <c r="K681" s="23">
        <f t="shared" si="53"/>
        <v>4173.06</v>
      </c>
    </row>
    <row r="682" spans="1:11" s="7" customFormat="1" ht="14.25" customHeight="1">
      <c r="A682" s="11" t="s">
        <v>2031</v>
      </c>
      <c r="B682" s="11">
        <v>1</v>
      </c>
      <c r="C682" s="11" t="s">
        <v>2035</v>
      </c>
      <c r="D682" s="11" t="s">
        <v>15</v>
      </c>
      <c r="E682" s="11" t="s">
        <v>2036</v>
      </c>
      <c r="F682" s="11" t="s">
        <v>2037</v>
      </c>
      <c r="G682" s="20">
        <f t="shared" si="54"/>
        <v>51.61</v>
      </c>
      <c r="H682" s="23">
        <f t="shared" si="50"/>
        <v>2057.4500000000003</v>
      </c>
      <c r="I682" s="23">
        <f t="shared" si="51"/>
        <v>2372.03</v>
      </c>
      <c r="J682" s="23">
        <f t="shared" si="52"/>
        <v>2886.9</v>
      </c>
      <c r="K682" s="23">
        <f t="shared" si="53"/>
        <v>4030.02</v>
      </c>
    </row>
    <row r="683" spans="1:11" s="7" customFormat="1" ht="14.25" customHeight="1">
      <c r="A683" s="11" t="s">
        <v>2031</v>
      </c>
      <c r="B683" s="11">
        <v>2</v>
      </c>
      <c r="C683" s="11" t="s">
        <v>2038</v>
      </c>
      <c r="D683" s="11" t="s">
        <v>2039</v>
      </c>
      <c r="E683" s="11" t="s">
        <v>15</v>
      </c>
      <c r="F683" s="11" t="s">
        <v>2040</v>
      </c>
      <c r="G683" s="20">
        <f t="shared" si="54"/>
        <v>45.13</v>
      </c>
      <c r="H683" s="23">
        <f t="shared" si="50"/>
        <v>1928.8600000000001</v>
      </c>
      <c r="I683" s="23">
        <f t="shared" si="51"/>
        <v>2243.44</v>
      </c>
      <c r="J683" s="23">
        <f t="shared" si="52"/>
        <v>2758.3100000000004</v>
      </c>
      <c r="K683" s="23">
        <f t="shared" si="53"/>
        <v>3901.43</v>
      </c>
    </row>
    <row r="684" spans="1:11" s="7" customFormat="1" ht="14.25" customHeight="1">
      <c r="A684" s="11" t="s">
        <v>2031</v>
      </c>
      <c r="B684" s="11">
        <v>3</v>
      </c>
      <c r="C684" s="11" t="s">
        <v>2041</v>
      </c>
      <c r="D684" s="11" t="s">
        <v>2042</v>
      </c>
      <c r="E684" s="11" t="s">
        <v>15</v>
      </c>
      <c r="F684" s="11" t="s">
        <v>2043</v>
      </c>
      <c r="G684" s="20">
        <f t="shared" si="54"/>
        <v>40.74</v>
      </c>
      <c r="H684" s="23">
        <f t="shared" si="50"/>
        <v>1841.64</v>
      </c>
      <c r="I684" s="23">
        <f t="shared" si="51"/>
        <v>2156.22</v>
      </c>
      <c r="J684" s="23">
        <f t="shared" si="52"/>
        <v>2671.09</v>
      </c>
      <c r="K684" s="23">
        <f t="shared" si="53"/>
        <v>3814.2099999999996</v>
      </c>
    </row>
    <row r="685" spans="1:11" s="7" customFormat="1" ht="14.25" customHeight="1">
      <c r="A685" s="11" t="s">
        <v>2031</v>
      </c>
      <c r="B685" s="11">
        <v>4</v>
      </c>
      <c r="C685" s="11" t="s">
        <v>2044</v>
      </c>
      <c r="D685" s="11" t="s">
        <v>2045</v>
      </c>
      <c r="E685" s="11" t="s">
        <v>15</v>
      </c>
      <c r="F685" s="11" t="s">
        <v>2046</v>
      </c>
      <c r="G685" s="20">
        <f t="shared" si="54"/>
        <v>43.02</v>
      </c>
      <c r="H685" s="23">
        <f t="shared" si="50"/>
        <v>1886.81</v>
      </c>
      <c r="I685" s="23">
        <f t="shared" si="51"/>
        <v>2201.39</v>
      </c>
      <c r="J685" s="23">
        <f t="shared" si="52"/>
        <v>2716.26</v>
      </c>
      <c r="K685" s="23">
        <f t="shared" si="53"/>
        <v>3859.3799999999997</v>
      </c>
    </row>
    <row r="686" spans="1:11" s="7" customFormat="1" ht="14.25" customHeight="1">
      <c r="A686" s="11" t="s">
        <v>2031</v>
      </c>
      <c r="B686" s="11">
        <v>5</v>
      </c>
      <c r="C686" s="11" t="s">
        <v>2047</v>
      </c>
      <c r="D686" s="11" t="s">
        <v>2048</v>
      </c>
      <c r="E686" s="11" t="s">
        <v>15</v>
      </c>
      <c r="F686" s="11" t="s">
        <v>2049</v>
      </c>
      <c r="G686" s="20">
        <f t="shared" si="54"/>
        <v>41.98</v>
      </c>
      <c r="H686" s="23">
        <f t="shared" si="50"/>
        <v>1866.2200000000003</v>
      </c>
      <c r="I686" s="23">
        <f t="shared" si="51"/>
        <v>2180.8</v>
      </c>
      <c r="J686" s="23">
        <f t="shared" si="52"/>
        <v>2695.67</v>
      </c>
      <c r="K686" s="23">
        <f t="shared" si="53"/>
        <v>3838.79</v>
      </c>
    </row>
    <row r="687" spans="1:11" s="7" customFormat="1" ht="14.25" customHeight="1">
      <c r="A687" s="11" t="s">
        <v>2031</v>
      </c>
      <c r="B687" s="11">
        <v>6</v>
      </c>
      <c r="C687" s="11" t="s">
        <v>2050</v>
      </c>
      <c r="D687" s="11" t="s">
        <v>2051</v>
      </c>
      <c r="E687" s="11" t="s">
        <v>15</v>
      </c>
      <c r="F687" s="11" t="s">
        <v>2052</v>
      </c>
      <c r="G687" s="20">
        <f t="shared" si="54"/>
        <v>46.34</v>
      </c>
      <c r="H687" s="23">
        <f t="shared" si="50"/>
        <v>1952.91</v>
      </c>
      <c r="I687" s="23">
        <f t="shared" si="51"/>
        <v>2267.4900000000002</v>
      </c>
      <c r="J687" s="23">
        <f t="shared" si="52"/>
        <v>2782.36</v>
      </c>
      <c r="K687" s="23">
        <f t="shared" si="53"/>
        <v>3925.48</v>
      </c>
    </row>
    <row r="688" spans="1:11" s="7" customFormat="1" ht="14.25" customHeight="1">
      <c r="A688" s="11" t="s">
        <v>2031</v>
      </c>
      <c r="B688" s="11">
        <v>7</v>
      </c>
      <c r="C688" s="11" t="s">
        <v>2053</v>
      </c>
      <c r="D688" s="11" t="s">
        <v>2054</v>
      </c>
      <c r="E688" s="11" t="s">
        <v>15</v>
      </c>
      <c r="F688" s="11" t="s">
        <v>2055</v>
      </c>
      <c r="G688" s="20">
        <f t="shared" si="54"/>
        <v>51.19</v>
      </c>
      <c r="H688" s="23">
        <f t="shared" si="50"/>
        <v>2049.1600000000003</v>
      </c>
      <c r="I688" s="23">
        <f t="shared" si="51"/>
        <v>2363.7400000000002</v>
      </c>
      <c r="J688" s="23">
        <f t="shared" si="52"/>
        <v>2878.61</v>
      </c>
      <c r="K688" s="23">
        <f t="shared" si="53"/>
        <v>4021.73</v>
      </c>
    </row>
    <row r="689" spans="1:11" s="7" customFormat="1" ht="14.25" customHeight="1">
      <c r="A689" s="11" t="s">
        <v>2031</v>
      </c>
      <c r="B689" s="11">
        <v>8</v>
      </c>
      <c r="C689" s="11" t="s">
        <v>2056</v>
      </c>
      <c r="D689" s="11" t="s">
        <v>2057</v>
      </c>
      <c r="E689" s="11" t="s">
        <v>15</v>
      </c>
      <c r="F689" s="11" t="s">
        <v>2058</v>
      </c>
      <c r="G689" s="20">
        <f t="shared" si="54"/>
        <v>57.8</v>
      </c>
      <c r="H689" s="23">
        <f t="shared" si="50"/>
        <v>2180.5200000000004</v>
      </c>
      <c r="I689" s="23">
        <f t="shared" si="51"/>
        <v>2495.1000000000004</v>
      </c>
      <c r="J689" s="23">
        <f t="shared" si="52"/>
        <v>3009.9700000000003</v>
      </c>
      <c r="K689" s="23">
        <f t="shared" si="53"/>
        <v>4153.09</v>
      </c>
    </row>
    <row r="690" spans="1:11" s="7" customFormat="1" ht="14.25" customHeight="1">
      <c r="A690" s="11" t="s">
        <v>2031</v>
      </c>
      <c r="B690" s="11">
        <v>9</v>
      </c>
      <c r="C690" s="11" t="s">
        <v>2059</v>
      </c>
      <c r="D690" s="11" t="s">
        <v>2060</v>
      </c>
      <c r="E690" s="11" t="s">
        <v>15</v>
      </c>
      <c r="F690" s="11" t="s">
        <v>2061</v>
      </c>
      <c r="G690" s="20">
        <f t="shared" si="54"/>
        <v>67.85</v>
      </c>
      <c r="H690" s="23">
        <f t="shared" si="50"/>
        <v>2380.12</v>
      </c>
      <c r="I690" s="23">
        <f t="shared" si="51"/>
        <v>2694.7</v>
      </c>
      <c r="J690" s="23">
        <f t="shared" si="52"/>
        <v>3209.57</v>
      </c>
      <c r="K690" s="23">
        <f t="shared" si="53"/>
        <v>4352.6900000000005</v>
      </c>
    </row>
    <row r="691" spans="1:11" s="7" customFormat="1" ht="14.25" customHeight="1">
      <c r="A691" s="11" t="s">
        <v>2031</v>
      </c>
      <c r="B691" s="11">
        <v>10</v>
      </c>
      <c r="C691" s="11" t="s">
        <v>2062</v>
      </c>
      <c r="D691" s="11" t="s">
        <v>15</v>
      </c>
      <c r="E691" s="11" t="s">
        <v>2063</v>
      </c>
      <c r="F691" s="11" t="s">
        <v>2064</v>
      </c>
      <c r="G691" s="20">
        <f t="shared" si="54"/>
        <v>70.7</v>
      </c>
      <c r="H691" s="23">
        <f t="shared" si="50"/>
        <v>2436.83</v>
      </c>
      <c r="I691" s="23">
        <f t="shared" si="51"/>
        <v>2751.41</v>
      </c>
      <c r="J691" s="23">
        <f t="shared" si="52"/>
        <v>3266.2799999999997</v>
      </c>
      <c r="K691" s="23">
        <f t="shared" si="53"/>
        <v>4409.4</v>
      </c>
    </row>
    <row r="692" spans="1:11" s="7" customFormat="1" ht="14.25" customHeight="1">
      <c r="A692" s="11" t="s">
        <v>2031</v>
      </c>
      <c r="B692" s="11">
        <v>11</v>
      </c>
      <c r="C692" s="11" t="s">
        <v>2065</v>
      </c>
      <c r="D692" s="11" t="s">
        <v>15</v>
      </c>
      <c r="E692" s="11" t="s">
        <v>2066</v>
      </c>
      <c r="F692" s="11" t="s">
        <v>2067</v>
      </c>
      <c r="G692" s="20">
        <f t="shared" si="54"/>
        <v>71.39</v>
      </c>
      <c r="H692" s="23">
        <f t="shared" si="50"/>
        <v>2450.61</v>
      </c>
      <c r="I692" s="23">
        <f t="shared" si="51"/>
        <v>2765.19</v>
      </c>
      <c r="J692" s="23">
        <f t="shared" si="52"/>
        <v>3280.06</v>
      </c>
      <c r="K692" s="23">
        <f t="shared" si="53"/>
        <v>4423.18</v>
      </c>
    </row>
    <row r="693" spans="1:11" s="7" customFormat="1" ht="14.25" customHeight="1">
      <c r="A693" s="11" t="s">
        <v>2031</v>
      </c>
      <c r="B693" s="11">
        <v>12</v>
      </c>
      <c r="C693" s="11" t="s">
        <v>2068</v>
      </c>
      <c r="D693" s="11" t="s">
        <v>15</v>
      </c>
      <c r="E693" s="11" t="s">
        <v>75</v>
      </c>
      <c r="F693" s="11" t="s">
        <v>2069</v>
      </c>
      <c r="G693" s="20">
        <f t="shared" si="54"/>
        <v>71.12</v>
      </c>
      <c r="H693" s="23">
        <f t="shared" si="50"/>
        <v>2445.0699999999997</v>
      </c>
      <c r="I693" s="23">
        <f t="shared" si="51"/>
        <v>2759.6499999999996</v>
      </c>
      <c r="J693" s="23">
        <f t="shared" si="52"/>
        <v>3274.52</v>
      </c>
      <c r="K693" s="23">
        <f t="shared" si="53"/>
        <v>4417.639999999999</v>
      </c>
    </row>
    <row r="694" spans="1:11" s="7" customFormat="1" ht="14.25" customHeight="1">
      <c r="A694" s="11" t="s">
        <v>2031</v>
      </c>
      <c r="B694" s="11">
        <v>13</v>
      </c>
      <c r="C694" s="11" t="s">
        <v>2070</v>
      </c>
      <c r="D694" s="11" t="s">
        <v>15</v>
      </c>
      <c r="E694" s="11" t="s">
        <v>2071</v>
      </c>
      <c r="F694" s="11" t="s">
        <v>2072</v>
      </c>
      <c r="G694" s="20">
        <f t="shared" si="54"/>
        <v>71.95</v>
      </c>
      <c r="H694" s="23">
        <f t="shared" si="50"/>
        <v>2461.62</v>
      </c>
      <c r="I694" s="23">
        <f t="shared" si="51"/>
        <v>2776.2</v>
      </c>
      <c r="J694" s="23">
        <f t="shared" si="52"/>
        <v>3291.0699999999997</v>
      </c>
      <c r="K694" s="23">
        <f t="shared" si="53"/>
        <v>4434.19</v>
      </c>
    </row>
    <row r="695" spans="1:11" s="7" customFormat="1" ht="14.25" customHeight="1">
      <c r="A695" s="11" t="s">
        <v>2031</v>
      </c>
      <c r="B695" s="11">
        <v>14</v>
      </c>
      <c r="C695" s="11" t="s">
        <v>2073</v>
      </c>
      <c r="D695" s="11" t="s">
        <v>15</v>
      </c>
      <c r="E695" s="11" t="s">
        <v>2074</v>
      </c>
      <c r="F695" s="11" t="s">
        <v>2075</v>
      </c>
      <c r="G695" s="20">
        <f t="shared" si="54"/>
        <v>72.07</v>
      </c>
      <c r="H695" s="23">
        <f t="shared" si="50"/>
        <v>2464.11</v>
      </c>
      <c r="I695" s="23">
        <f t="shared" si="51"/>
        <v>2778.69</v>
      </c>
      <c r="J695" s="23">
        <f t="shared" si="52"/>
        <v>3293.5600000000004</v>
      </c>
      <c r="K695" s="23">
        <f t="shared" si="53"/>
        <v>4436.679999999999</v>
      </c>
    </row>
    <row r="696" spans="1:11" s="7" customFormat="1" ht="14.25" customHeight="1">
      <c r="A696" s="11" t="s">
        <v>2031</v>
      </c>
      <c r="B696" s="11">
        <v>15</v>
      </c>
      <c r="C696" s="11" t="s">
        <v>2076</v>
      </c>
      <c r="D696" s="11" t="s">
        <v>15</v>
      </c>
      <c r="E696" s="11" t="s">
        <v>2077</v>
      </c>
      <c r="F696" s="11" t="s">
        <v>2078</v>
      </c>
      <c r="G696" s="20">
        <f t="shared" si="54"/>
        <v>72.52</v>
      </c>
      <c r="H696" s="23">
        <f t="shared" si="50"/>
        <v>2473.04</v>
      </c>
      <c r="I696" s="23">
        <f t="shared" si="51"/>
        <v>2787.62</v>
      </c>
      <c r="J696" s="23">
        <f t="shared" si="52"/>
        <v>3302.4900000000002</v>
      </c>
      <c r="K696" s="23">
        <f t="shared" si="53"/>
        <v>4445.610000000001</v>
      </c>
    </row>
    <row r="697" spans="1:11" s="7" customFormat="1" ht="14.25" customHeight="1">
      <c r="A697" s="11" t="s">
        <v>2031</v>
      </c>
      <c r="B697" s="11">
        <v>16</v>
      </c>
      <c r="C697" s="11" t="s">
        <v>2079</v>
      </c>
      <c r="D697" s="11" t="s">
        <v>15</v>
      </c>
      <c r="E697" s="11" t="s">
        <v>2080</v>
      </c>
      <c r="F697" s="11" t="s">
        <v>2081</v>
      </c>
      <c r="G697" s="20">
        <f t="shared" si="54"/>
        <v>72.48</v>
      </c>
      <c r="H697" s="23">
        <f t="shared" si="50"/>
        <v>2472.22</v>
      </c>
      <c r="I697" s="23">
        <f t="shared" si="51"/>
        <v>2786.7999999999997</v>
      </c>
      <c r="J697" s="23">
        <f t="shared" si="52"/>
        <v>3301.67</v>
      </c>
      <c r="K697" s="23">
        <f t="shared" si="53"/>
        <v>4444.789999999999</v>
      </c>
    </row>
    <row r="698" spans="1:11" s="7" customFormat="1" ht="14.25" customHeight="1">
      <c r="A698" s="11" t="s">
        <v>2031</v>
      </c>
      <c r="B698" s="11">
        <v>17</v>
      </c>
      <c r="C698" s="11" t="s">
        <v>2082</v>
      </c>
      <c r="D698" s="11" t="s">
        <v>15</v>
      </c>
      <c r="E698" s="11" t="s">
        <v>1568</v>
      </c>
      <c r="F698" s="11" t="s">
        <v>2083</v>
      </c>
      <c r="G698" s="20">
        <f t="shared" si="54"/>
        <v>73.48</v>
      </c>
      <c r="H698" s="23">
        <f t="shared" si="50"/>
        <v>2492.0800000000004</v>
      </c>
      <c r="I698" s="23">
        <f t="shared" si="51"/>
        <v>2806.6600000000003</v>
      </c>
      <c r="J698" s="23">
        <f t="shared" si="52"/>
        <v>3321.53</v>
      </c>
      <c r="K698" s="23">
        <f t="shared" si="53"/>
        <v>4464.65</v>
      </c>
    </row>
    <row r="699" spans="1:11" s="7" customFormat="1" ht="14.25" customHeight="1">
      <c r="A699" s="11" t="s">
        <v>2031</v>
      </c>
      <c r="B699" s="11">
        <v>18</v>
      </c>
      <c r="C699" s="11" t="s">
        <v>2084</v>
      </c>
      <c r="D699" s="11" t="s">
        <v>2085</v>
      </c>
      <c r="E699" s="11" t="s">
        <v>15</v>
      </c>
      <c r="F699" s="11" t="s">
        <v>2086</v>
      </c>
      <c r="G699" s="20">
        <f t="shared" si="54"/>
        <v>77.13</v>
      </c>
      <c r="H699" s="23">
        <f t="shared" si="50"/>
        <v>2564.5600000000004</v>
      </c>
      <c r="I699" s="23">
        <f t="shared" si="51"/>
        <v>2879.1400000000003</v>
      </c>
      <c r="J699" s="23">
        <f t="shared" si="52"/>
        <v>3394.01</v>
      </c>
      <c r="K699" s="23">
        <f t="shared" si="53"/>
        <v>4537.13</v>
      </c>
    </row>
    <row r="700" spans="1:11" s="7" customFormat="1" ht="14.25" customHeight="1">
      <c r="A700" s="11" t="s">
        <v>2031</v>
      </c>
      <c r="B700" s="11">
        <v>19</v>
      </c>
      <c r="C700" s="11" t="s">
        <v>2087</v>
      </c>
      <c r="D700" s="11" t="s">
        <v>2088</v>
      </c>
      <c r="E700" s="11" t="s">
        <v>15</v>
      </c>
      <c r="F700" s="11" t="s">
        <v>2089</v>
      </c>
      <c r="G700" s="20">
        <f t="shared" si="54"/>
        <v>80.76</v>
      </c>
      <c r="H700" s="23">
        <f t="shared" si="50"/>
        <v>2636.7400000000002</v>
      </c>
      <c r="I700" s="23">
        <f t="shared" si="51"/>
        <v>2951.32</v>
      </c>
      <c r="J700" s="23">
        <f t="shared" si="52"/>
        <v>3466.1900000000005</v>
      </c>
      <c r="K700" s="23">
        <f t="shared" si="53"/>
        <v>4609.3099999999995</v>
      </c>
    </row>
    <row r="701" spans="1:11" s="7" customFormat="1" ht="14.25" customHeight="1">
      <c r="A701" s="11" t="s">
        <v>2031</v>
      </c>
      <c r="B701" s="11">
        <v>20</v>
      </c>
      <c r="C701" s="11" t="s">
        <v>2090</v>
      </c>
      <c r="D701" s="11" t="s">
        <v>15</v>
      </c>
      <c r="E701" s="11" t="s">
        <v>2091</v>
      </c>
      <c r="F701" s="11" t="s">
        <v>2092</v>
      </c>
      <c r="G701" s="20">
        <f t="shared" si="54"/>
        <v>81.75</v>
      </c>
      <c r="H701" s="23">
        <f t="shared" si="50"/>
        <v>2656.42</v>
      </c>
      <c r="I701" s="23">
        <f t="shared" si="51"/>
        <v>2971</v>
      </c>
      <c r="J701" s="23">
        <f t="shared" si="52"/>
        <v>3485.87</v>
      </c>
      <c r="K701" s="23">
        <f t="shared" si="53"/>
        <v>4628.99</v>
      </c>
    </row>
    <row r="702" spans="1:11" s="7" customFormat="1" ht="14.25" customHeight="1">
      <c r="A702" s="11" t="s">
        <v>2031</v>
      </c>
      <c r="B702" s="11">
        <v>21</v>
      </c>
      <c r="C702" s="11" t="s">
        <v>2093</v>
      </c>
      <c r="D702" s="11" t="s">
        <v>15</v>
      </c>
      <c r="E702" s="11" t="s">
        <v>2094</v>
      </c>
      <c r="F702" s="11" t="s">
        <v>2095</v>
      </c>
      <c r="G702" s="20">
        <f t="shared" si="54"/>
        <v>81.26</v>
      </c>
      <c r="H702" s="23">
        <f t="shared" si="50"/>
        <v>2646.67</v>
      </c>
      <c r="I702" s="23">
        <f t="shared" si="51"/>
        <v>2961.25</v>
      </c>
      <c r="J702" s="23">
        <f t="shared" si="52"/>
        <v>3476.1200000000003</v>
      </c>
      <c r="K702" s="23">
        <f t="shared" si="53"/>
        <v>4619.24</v>
      </c>
    </row>
    <row r="703" spans="1:11" s="7" customFormat="1" ht="14.25" customHeight="1">
      <c r="A703" s="11" t="s">
        <v>2031</v>
      </c>
      <c r="B703" s="11">
        <v>22</v>
      </c>
      <c r="C703" s="11" t="s">
        <v>2096</v>
      </c>
      <c r="D703" s="11" t="s">
        <v>15</v>
      </c>
      <c r="E703" s="11" t="s">
        <v>2097</v>
      </c>
      <c r="F703" s="11" t="s">
        <v>2098</v>
      </c>
      <c r="G703" s="20">
        <f t="shared" si="54"/>
        <v>80.55</v>
      </c>
      <c r="H703" s="23">
        <f t="shared" si="50"/>
        <v>2632.4300000000003</v>
      </c>
      <c r="I703" s="23">
        <f t="shared" si="51"/>
        <v>2947.01</v>
      </c>
      <c r="J703" s="23">
        <f t="shared" si="52"/>
        <v>3461.88</v>
      </c>
      <c r="K703" s="23">
        <f t="shared" si="53"/>
        <v>4605</v>
      </c>
    </row>
    <row r="704" spans="1:11" s="7" customFormat="1" ht="14.25" customHeight="1">
      <c r="A704" s="11" t="s">
        <v>2031</v>
      </c>
      <c r="B704" s="11">
        <v>23</v>
      </c>
      <c r="C704" s="11" t="s">
        <v>2099</v>
      </c>
      <c r="D704" s="11" t="s">
        <v>15</v>
      </c>
      <c r="E704" s="11" t="s">
        <v>1036</v>
      </c>
      <c r="F704" s="11" t="s">
        <v>2100</v>
      </c>
      <c r="G704" s="20">
        <f t="shared" si="54"/>
        <v>62.07</v>
      </c>
      <c r="H704" s="23">
        <f t="shared" si="50"/>
        <v>2265.3500000000004</v>
      </c>
      <c r="I704" s="23">
        <f t="shared" si="51"/>
        <v>2579.9300000000003</v>
      </c>
      <c r="J704" s="23">
        <f t="shared" si="52"/>
        <v>3094.8000000000006</v>
      </c>
      <c r="K704" s="23">
        <f t="shared" si="53"/>
        <v>4237.92</v>
      </c>
    </row>
    <row r="705" spans="1:11" s="7" customFormat="1" ht="14.25" customHeight="1">
      <c r="A705" s="11" t="s">
        <v>2101</v>
      </c>
      <c r="B705" s="11">
        <v>0</v>
      </c>
      <c r="C705" s="11" t="s">
        <v>2102</v>
      </c>
      <c r="D705" s="11" t="s">
        <v>2103</v>
      </c>
      <c r="E705" s="11" t="s">
        <v>15</v>
      </c>
      <c r="F705" s="11" t="s">
        <v>2104</v>
      </c>
      <c r="G705" s="20">
        <f t="shared" si="54"/>
        <v>51.19</v>
      </c>
      <c r="H705" s="23">
        <f t="shared" si="50"/>
        <v>2049.19</v>
      </c>
      <c r="I705" s="23">
        <f t="shared" si="51"/>
        <v>2363.77</v>
      </c>
      <c r="J705" s="23">
        <f t="shared" si="52"/>
        <v>2878.6400000000003</v>
      </c>
      <c r="K705" s="23">
        <f t="shared" si="53"/>
        <v>4021.7599999999998</v>
      </c>
    </row>
    <row r="706" spans="1:11" s="7" customFormat="1" ht="14.25" customHeight="1">
      <c r="A706" s="11" t="s">
        <v>2101</v>
      </c>
      <c r="B706" s="11">
        <v>1</v>
      </c>
      <c r="C706" s="11" t="s">
        <v>2105</v>
      </c>
      <c r="D706" s="11" t="s">
        <v>2106</v>
      </c>
      <c r="E706" s="11" t="s">
        <v>15</v>
      </c>
      <c r="F706" s="11" t="s">
        <v>2107</v>
      </c>
      <c r="G706" s="20">
        <f t="shared" si="54"/>
        <v>45.48</v>
      </c>
      <c r="H706" s="23">
        <f t="shared" si="50"/>
        <v>1935.8200000000002</v>
      </c>
      <c r="I706" s="23">
        <f t="shared" si="51"/>
        <v>2250.4</v>
      </c>
      <c r="J706" s="23">
        <f t="shared" si="52"/>
        <v>2765.27</v>
      </c>
      <c r="K706" s="23">
        <f t="shared" si="53"/>
        <v>3908.39</v>
      </c>
    </row>
    <row r="707" spans="1:11" s="7" customFormat="1" ht="14.25" customHeight="1">
      <c r="A707" s="11" t="s">
        <v>2101</v>
      </c>
      <c r="B707" s="11">
        <v>2</v>
      </c>
      <c r="C707" s="11" t="s">
        <v>2108</v>
      </c>
      <c r="D707" s="11" t="s">
        <v>2109</v>
      </c>
      <c r="E707" s="11" t="s">
        <v>15</v>
      </c>
      <c r="F707" s="11" t="s">
        <v>2110</v>
      </c>
      <c r="G707" s="20">
        <f t="shared" si="54"/>
        <v>36.43</v>
      </c>
      <c r="H707" s="23">
        <f t="shared" si="50"/>
        <v>1755.9200000000003</v>
      </c>
      <c r="I707" s="23">
        <f t="shared" si="51"/>
        <v>2070.5</v>
      </c>
      <c r="J707" s="23">
        <f t="shared" si="52"/>
        <v>2585.37</v>
      </c>
      <c r="K707" s="23">
        <f t="shared" si="53"/>
        <v>3728.49</v>
      </c>
    </row>
    <row r="708" spans="1:11" s="7" customFormat="1" ht="14.25" customHeight="1">
      <c r="A708" s="11" t="s">
        <v>2101</v>
      </c>
      <c r="B708" s="11">
        <v>3</v>
      </c>
      <c r="C708" s="11" t="s">
        <v>2111</v>
      </c>
      <c r="D708" s="11" t="s">
        <v>2112</v>
      </c>
      <c r="E708" s="11" t="s">
        <v>15</v>
      </c>
      <c r="F708" s="11" t="s">
        <v>2113</v>
      </c>
      <c r="G708" s="20">
        <f t="shared" si="54"/>
        <v>36.25</v>
      </c>
      <c r="H708" s="23">
        <f t="shared" si="50"/>
        <v>1752.44</v>
      </c>
      <c r="I708" s="23">
        <f t="shared" si="51"/>
        <v>2067.02</v>
      </c>
      <c r="J708" s="23">
        <f t="shared" si="52"/>
        <v>2581.8900000000003</v>
      </c>
      <c r="K708" s="23">
        <f t="shared" si="53"/>
        <v>3725.0099999999998</v>
      </c>
    </row>
    <row r="709" spans="1:11" s="7" customFormat="1" ht="14.25" customHeight="1">
      <c r="A709" s="11" t="s">
        <v>2101</v>
      </c>
      <c r="B709" s="11">
        <v>4</v>
      </c>
      <c r="C709" s="11" t="s">
        <v>2114</v>
      </c>
      <c r="D709" s="11" t="s">
        <v>2115</v>
      </c>
      <c r="E709" s="11" t="s">
        <v>15</v>
      </c>
      <c r="F709" s="11" t="s">
        <v>2116</v>
      </c>
      <c r="G709" s="20">
        <f t="shared" si="54"/>
        <v>42.06</v>
      </c>
      <c r="H709" s="23">
        <f t="shared" si="50"/>
        <v>1867.88</v>
      </c>
      <c r="I709" s="23">
        <f t="shared" si="51"/>
        <v>2182.46</v>
      </c>
      <c r="J709" s="23">
        <f t="shared" si="52"/>
        <v>2697.33</v>
      </c>
      <c r="K709" s="23">
        <f t="shared" si="53"/>
        <v>3840.45</v>
      </c>
    </row>
    <row r="710" spans="1:11" s="7" customFormat="1" ht="14.25" customHeight="1">
      <c r="A710" s="11" t="s">
        <v>2101</v>
      </c>
      <c r="B710" s="11">
        <v>5</v>
      </c>
      <c r="C710" s="11" t="s">
        <v>2117</v>
      </c>
      <c r="D710" s="11" t="s">
        <v>2118</v>
      </c>
      <c r="E710" s="11" t="s">
        <v>15</v>
      </c>
      <c r="F710" s="11" t="s">
        <v>2119</v>
      </c>
      <c r="G710" s="20">
        <f t="shared" si="54"/>
        <v>48.91</v>
      </c>
      <c r="H710" s="23">
        <f t="shared" si="50"/>
        <v>2003.8400000000001</v>
      </c>
      <c r="I710" s="23">
        <f t="shared" si="51"/>
        <v>2318.42</v>
      </c>
      <c r="J710" s="23">
        <f t="shared" si="52"/>
        <v>2833.29</v>
      </c>
      <c r="K710" s="23">
        <f t="shared" si="53"/>
        <v>3976.41</v>
      </c>
    </row>
    <row r="711" spans="1:11" s="7" customFormat="1" ht="14.25" customHeight="1">
      <c r="A711" s="11" t="s">
        <v>2101</v>
      </c>
      <c r="B711" s="11">
        <v>6</v>
      </c>
      <c r="C711" s="11" t="s">
        <v>2120</v>
      </c>
      <c r="D711" s="11" t="s">
        <v>2121</v>
      </c>
      <c r="E711" s="11" t="s">
        <v>15</v>
      </c>
      <c r="F711" s="11" t="s">
        <v>2122</v>
      </c>
      <c r="G711" s="20">
        <f t="shared" si="54"/>
        <v>60.55</v>
      </c>
      <c r="H711" s="23">
        <f t="shared" si="50"/>
        <v>2235.1000000000004</v>
      </c>
      <c r="I711" s="23">
        <f t="shared" si="51"/>
        <v>2549.6800000000003</v>
      </c>
      <c r="J711" s="23">
        <f t="shared" si="52"/>
        <v>3064.55</v>
      </c>
      <c r="K711" s="23">
        <f t="shared" si="53"/>
        <v>4207.67</v>
      </c>
    </row>
    <row r="712" spans="1:11" s="7" customFormat="1" ht="14.25" customHeight="1">
      <c r="A712" s="11" t="s">
        <v>2101</v>
      </c>
      <c r="B712" s="11">
        <v>7</v>
      </c>
      <c r="C712" s="11" t="s">
        <v>2123</v>
      </c>
      <c r="D712" s="11" t="s">
        <v>2124</v>
      </c>
      <c r="E712" s="11" t="s">
        <v>15</v>
      </c>
      <c r="F712" s="11" t="s">
        <v>2125</v>
      </c>
      <c r="G712" s="20">
        <f t="shared" si="54"/>
        <v>70.86</v>
      </c>
      <c r="H712" s="23">
        <f t="shared" si="50"/>
        <v>2440.0400000000004</v>
      </c>
      <c r="I712" s="23">
        <f t="shared" si="51"/>
        <v>2754.6200000000003</v>
      </c>
      <c r="J712" s="23">
        <f t="shared" si="52"/>
        <v>3269.4900000000002</v>
      </c>
      <c r="K712" s="23">
        <f t="shared" si="53"/>
        <v>4412.61</v>
      </c>
    </row>
    <row r="713" spans="1:11" s="7" customFormat="1" ht="14.25" customHeight="1">
      <c r="A713" s="11" t="s">
        <v>2101</v>
      </c>
      <c r="B713" s="11">
        <v>8</v>
      </c>
      <c r="C713" s="11" t="s">
        <v>2126</v>
      </c>
      <c r="D713" s="11" t="s">
        <v>15</v>
      </c>
      <c r="E713" s="11" t="s">
        <v>2127</v>
      </c>
      <c r="F713" s="11" t="s">
        <v>2128</v>
      </c>
      <c r="G713" s="20">
        <f t="shared" si="54"/>
        <v>81.49</v>
      </c>
      <c r="H713" s="23">
        <f t="shared" si="50"/>
        <v>2651.24</v>
      </c>
      <c r="I713" s="23">
        <f t="shared" si="51"/>
        <v>2965.8199999999997</v>
      </c>
      <c r="J713" s="23">
        <f t="shared" si="52"/>
        <v>3480.6899999999996</v>
      </c>
      <c r="K713" s="23">
        <f t="shared" si="53"/>
        <v>4623.8099999999995</v>
      </c>
    </row>
    <row r="714" spans="1:11" s="7" customFormat="1" ht="14.25" customHeight="1">
      <c r="A714" s="11" t="s">
        <v>2101</v>
      </c>
      <c r="B714" s="11">
        <v>9</v>
      </c>
      <c r="C714" s="11" t="s">
        <v>2129</v>
      </c>
      <c r="D714" s="11" t="s">
        <v>2130</v>
      </c>
      <c r="E714" s="11" t="s">
        <v>15</v>
      </c>
      <c r="F714" s="11" t="s">
        <v>2131</v>
      </c>
      <c r="G714" s="20">
        <f t="shared" si="54"/>
        <v>83.54</v>
      </c>
      <c r="H714" s="23">
        <f aca="true" t="shared" si="55" ref="H714:H728">F714+$M$3+G714</f>
        <v>2691.9</v>
      </c>
      <c r="I714" s="23">
        <f aca="true" t="shared" si="56" ref="I714:I728">F714+$N$3+G714</f>
        <v>3006.48</v>
      </c>
      <c r="J714" s="23">
        <f aca="true" t="shared" si="57" ref="J714:J728">F714+$O$3+G714</f>
        <v>3521.3500000000004</v>
      </c>
      <c r="K714" s="23">
        <f aca="true" t="shared" si="58" ref="K714:K728">F714+$P$3+G714</f>
        <v>4664.47</v>
      </c>
    </row>
    <row r="715" spans="1:11" s="7" customFormat="1" ht="14.25" customHeight="1">
      <c r="A715" s="11" t="s">
        <v>2101</v>
      </c>
      <c r="B715" s="11">
        <v>10</v>
      </c>
      <c r="C715" s="11" t="s">
        <v>2132</v>
      </c>
      <c r="D715" s="11" t="s">
        <v>2133</v>
      </c>
      <c r="E715" s="11" t="s">
        <v>15</v>
      </c>
      <c r="F715" s="11" t="s">
        <v>2134</v>
      </c>
      <c r="G715" s="20">
        <f aca="true" t="shared" si="59" ref="G715:G728">ROUND((F715*0.053),2)</f>
        <v>83.87</v>
      </c>
      <c r="H715" s="23">
        <f t="shared" si="55"/>
        <v>2698.51</v>
      </c>
      <c r="I715" s="23">
        <f t="shared" si="56"/>
        <v>3013.09</v>
      </c>
      <c r="J715" s="23">
        <f t="shared" si="57"/>
        <v>3527.96</v>
      </c>
      <c r="K715" s="23">
        <f t="shared" si="58"/>
        <v>4671.08</v>
      </c>
    </row>
    <row r="716" spans="1:11" s="7" customFormat="1" ht="14.25" customHeight="1">
      <c r="A716" s="11" t="s">
        <v>2101</v>
      </c>
      <c r="B716" s="11">
        <v>11</v>
      </c>
      <c r="C716" s="11" t="s">
        <v>2135</v>
      </c>
      <c r="D716" s="11" t="s">
        <v>2136</v>
      </c>
      <c r="E716" s="11" t="s">
        <v>15</v>
      </c>
      <c r="F716" s="11" t="s">
        <v>2137</v>
      </c>
      <c r="G716" s="20">
        <f t="shared" si="59"/>
        <v>83.85</v>
      </c>
      <c r="H716" s="23">
        <f t="shared" si="55"/>
        <v>2698</v>
      </c>
      <c r="I716" s="23">
        <f t="shared" si="56"/>
        <v>3012.58</v>
      </c>
      <c r="J716" s="23">
        <f t="shared" si="57"/>
        <v>3527.4500000000003</v>
      </c>
      <c r="K716" s="23">
        <f t="shared" si="58"/>
        <v>4670.57</v>
      </c>
    </row>
    <row r="717" spans="1:11" s="7" customFormat="1" ht="14.25" customHeight="1">
      <c r="A717" s="11" t="s">
        <v>2101</v>
      </c>
      <c r="B717" s="11">
        <v>12</v>
      </c>
      <c r="C717" s="11" t="s">
        <v>2138</v>
      </c>
      <c r="D717" s="11" t="s">
        <v>2139</v>
      </c>
      <c r="E717" s="11" t="s">
        <v>15</v>
      </c>
      <c r="F717" s="11" t="s">
        <v>2140</v>
      </c>
      <c r="G717" s="20">
        <f t="shared" si="59"/>
        <v>83.27</v>
      </c>
      <c r="H717" s="23">
        <f t="shared" si="55"/>
        <v>2686.61</v>
      </c>
      <c r="I717" s="23">
        <f t="shared" si="56"/>
        <v>3001.19</v>
      </c>
      <c r="J717" s="23">
        <f t="shared" si="57"/>
        <v>3516.06</v>
      </c>
      <c r="K717" s="23">
        <f t="shared" si="58"/>
        <v>4659.18</v>
      </c>
    </row>
    <row r="718" spans="1:11" s="7" customFormat="1" ht="14.25" customHeight="1">
      <c r="A718" s="11" t="s">
        <v>2101</v>
      </c>
      <c r="B718" s="11">
        <v>13</v>
      </c>
      <c r="C718" s="11" t="s">
        <v>2141</v>
      </c>
      <c r="D718" s="11" t="s">
        <v>2142</v>
      </c>
      <c r="E718" s="11" t="s">
        <v>15</v>
      </c>
      <c r="F718" s="11" t="s">
        <v>2143</v>
      </c>
      <c r="G718" s="20">
        <f t="shared" si="59"/>
        <v>83.85</v>
      </c>
      <c r="H718" s="23">
        <f t="shared" si="55"/>
        <v>2698.06</v>
      </c>
      <c r="I718" s="23">
        <f t="shared" si="56"/>
        <v>3012.64</v>
      </c>
      <c r="J718" s="23">
        <f t="shared" si="57"/>
        <v>3527.5099999999998</v>
      </c>
      <c r="K718" s="23">
        <f t="shared" si="58"/>
        <v>4670.63</v>
      </c>
    </row>
    <row r="719" spans="1:11" s="7" customFormat="1" ht="14.25" customHeight="1">
      <c r="A719" s="11" t="s">
        <v>2101</v>
      </c>
      <c r="B719" s="11">
        <v>14</v>
      </c>
      <c r="C719" s="11" t="s">
        <v>2144</v>
      </c>
      <c r="D719" s="11" t="s">
        <v>2145</v>
      </c>
      <c r="E719" s="11" t="s">
        <v>15</v>
      </c>
      <c r="F719" s="11" t="s">
        <v>2146</v>
      </c>
      <c r="G719" s="20">
        <f t="shared" si="59"/>
        <v>83.61</v>
      </c>
      <c r="H719" s="23">
        <f t="shared" si="55"/>
        <v>2693.28</v>
      </c>
      <c r="I719" s="23">
        <f t="shared" si="56"/>
        <v>3007.86</v>
      </c>
      <c r="J719" s="23">
        <f t="shared" si="57"/>
        <v>3522.73</v>
      </c>
      <c r="K719" s="23">
        <f t="shared" si="58"/>
        <v>4665.849999999999</v>
      </c>
    </row>
    <row r="720" spans="1:11" s="7" customFormat="1" ht="14.25" customHeight="1">
      <c r="A720" s="11" t="s">
        <v>2101</v>
      </c>
      <c r="B720" s="11">
        <v>15</v>
      </c>
      <c r="C720" s="11" t="s">
        <v>2147</v>
      </c>
      <c r="D720" s="11" t="s">
        <v>2148</v>
      </c>
      <c r="E720" s="11" t="s">
        <v>15</v>
      </c>
      <c r="F720" s="11" t="s">
        <v>2149</v>
      </c>
      <c r="G720" s="20">
        <f t="shared" si="59"/>
        <v>83.48</v>
      </c>
      <c r="H720" s="23">
        <f t="shared" si="55"/>
        <v>2690.75</v>
      </c>
      <c r="I720" s="23">
        <f t="shared" si="56"/>
        <v>3005.33</v>
      </c>
      <c r="J720" s="23">
        <f t="shared" si="57"/>
        <v>3520.2000000000003</v>
      </c>
      <c r="K720" s="23">
        <f t="shared" si="58"/>
        <v>4663.32</v>
      </c>
    </row>
    <row r="721" spans="1:11" s="7" customFormat="1" ht="14.25" customHeight="1">
      <c r="A721" s="11" t="s">
        <v>2101</v>
      </c>
      <c r="B721" s="11">
        <v>16</v>
      </c>
      <c r="C721" s="11" t="s">
        <v>2150</v>
      </c>
      <c r="D721" s="11" t="s">
        <v>2151</v>
      </c>
      <c r="E721" s="11" t="s">
        <v>15</v>
      </c>
      <c r="F721" s="11" t="s">
        <v>2152</v>
      </c>
      <c r="G721" s="20">
        <f t="shared" si="59"/>
        <v>82.79</v>
      </c>
      <c r="H721" s="23">
        <f t="shared" si="55"/>
        <v>2676.99</v>
      </c>
      <c r="I721" s="23">
        <f t="shared" si="56"/>
        <v>2991.5699999999997</v>
      </c>
      <c r="J721" s="23">
        <f t="shared" si="57"/>
        <v>3506.44</v>
      </c>
      <c r="K721" s="23">
        <f t="shared" si="58"/>
        <v>4649.5599999999995</v>
      </c>
    </row>
    <row r="722" spans="1:11" s="7" customFormat="1" ht="14.25" customHeight="1">
      <c r="A722" s="11" t="s">
        <v>2101</v>
      </c>
      <c r="B722" s="11">
        <v>17</v>
      </c>
      <c r="C722" s="11" t="s">
        <v>2153</v>
      </c>
      <c r="D722" s="11" t="s">
        <v>2154</v>
      </c>
      <c r="E722" s="11" t="s">
        <v>15</v>
      </c>
      <c r="F722" s="11" t="s">
        <v>2155</v>
      </c>
      <c r="G722" s="20">
        <f t="shared" si="59"/>
        <v>82.63</v>
      </c>
      <c r="H722" s="23">
        <f t="shared" si="55"/>
        <v>2673.75</v>
      </c>
      <c r="I722" s="23">
        <f t="shared" si="56"/>
        <v>2988.33</v>
      </c>
      <c r="J722" s="23">
        <f t="shared" si="57"/>
        <v>3503.2000000000003</v>
      </c>
      <c r="K722" s="23">
        <f t="shared" si="58"/>
        <v>4646.32</v>
      </c>
    </row>
    <row r="723" spans="1:11" s="7" customFormat="1" ht="14.25" customHeight="1">
      <c r="A723" s="11" t="s">
        <v>2101</v>
      </c>
      <c r="B723" s="11">
        <v>18</v>
      </c>
      <c r="C723" s="11" t="s">
        <v>2156</v>
      </c>
      <c r="D723" s="11" t="s">
        <v>2157</v>
      </c>
      <c r="E723" s="11" t="s">
        <v>15</v>
      </c>
      <c r="F723" s="11" t="s">
        <v>2158</v>
      </c>
      <c r="G723" s="20">
        <f t="shared" si="59"/>
        <v>80.83</v>
      </c>
      <c r="H723" s="23">
        <f t="shared" si="55"/>
        <v>2638.13</v>
      </c>
      <c r="I723" s="23">
        <f t="shared" si="56"/>
        <v>2952.71</v>
      </c>
      <c r="J723" s="23">
        <f t="shared" si="57"/>
        <v>3467.58</v>
      </c>
      <c r="K723" s="23">
        <f t="shared" si="58"/>
        <v>4610.7</v>
      </c>
    </row>
    <row r="724" spans="1:11" s="7" customFormat="1" ht="14.25" customHeight="1">
      <c r="A724" s="11" t="s">
        <v>2101</v>
      </c>
      <c r="B724" s="11">
        <v>19</v>
      </c>
      <c r="C724" s="11" t="s">
        <v>2159</v>
      </c>
      <c r="D724" s="11" t="s">
        <v>2160</v>
      </c>
      <c r="E724" s="11" t="s">
        <v>15</v>
      </c>
      <c r="F724" s="11" t="s">
        <v>2161</v>
      </c>
      <c r="G724" s="20">
        <f t="shared" si="59"/>
        <v>83.09</v>
      </c>
      <c r="H724" s="23">
        <f t="shared" si="55"/>
        <v>2682.92</v>
      </c>
      <c r="I724" s="23">
        <f t="shared" si="56"/>
        <v>2997.5</v>
      </c>
      <c r="J724" s="23">
        <f t="shared" si="57"/>
        <v>3512.3700000000003</v>
      </c>
      <c r="K724" s="23">
        <f t="shared" si="58"/>
        <v>4655.49</v>
      </c>
    </row>
    <row r="725" spans="1:11" s="7" customFormat="1" ht="14.25" customHeight="1">
      <c r="A725" s="11" t="s">
        <v>2101</v>
      </c>
      <c r="B725" s="11">
        <v>20</v>
      </c>
      <c r="C725" s="11" t="s">
        <v>2162</v>
      </c>
      <c r="D725" s="11" t="s">
        <v>2163</v>
      </c>
      <c r="E725" s="11" t="s">
        <v>15</v>
      </c>
      <c r="F725" s="11" t="s">
        <v>2164</v>
      </c>
      <c r="G725" s="20">
        <f t="shared" si="59"/>
        <v>81.55</v>
      </c>
      <c r="H725" s="23">
        <f t="shared" si="55"/>
        <v>2652.3100000000004</v>
      </c>
      <c r="I725" s="23">
        <f t="shared" si="56"/>
        <v>2966.8900000000003</v>
      </c>
      <c r="J725" s="23">
        <f t="shared" si="57"/>
        <v>3481.76</v>
      </c>
      <c r="K725" s="23">
        <f t="shared" si="58"/>
        <v>4624.88</v>
      </c>
    </row>
    <row r="726" spans="1:11" s="7" customFormat="1" ht="14.25" customHeight="1">
      <c r="A726" s="11" t="s">
        <v>2101</v>
      </c>
      <c r="B726" s="11">
        <v>21</v>
      </c>
      <c r="C726" s="11" t="s">
        <v>2165</v>
      </c>
      <c r="D726" s="11" t="s">
        <v>2166</v>
      </c>
      <c r="E726" s="11" t="s">
        <v>15</v>
      </c>
      <c r="F726" s="11" t="s">
        <v>2167</v>
      </c>
      <c r="G726" s="20">
        <f t="shared" si="59"/>
        <v>81.09</v>
      </c>
      <c r="H726" s="23">
        <f t="shared" si="55"/>
        <v>2643.17</v>
      </c>
      <c r="I726" s="23">
        <f t="shared" si="56"/>
        <v>2957.75</v>
      </c>
      <c r="J726" s="23">
        <f t="shared" si="57"/>
        <v>3472.6200000000003</v>
      </c>
      <c r="K726" s="23">
        <f t="shared" si="58"/>
        <v>4615.74</v>
      </c>
    </row>
    <row r="727" spans="1:11" s="7" customFormat="1" ht="14.25" customHeight="1">
      <c r="A727" s="11" t="s">
        <v>2101</v>
      </c>
      <c r="B727" s="11">
        <v>22</v>
      </c>
      <c r="C727" s="11" t="s">
        <v>2168</v>
      </c>
      <c r="D727" s="11" t="s">
        <v>15</v>
      </c>
      <c r="E727" s="11" t="s">
        <v>2169</v>
      </c>
      <c r="F727" s="11" t="s">
        <v>2170</v>
      </c>
      <c r="G727" s="20">
        <f t="shared" si="59"/>
        <v>80.93</v>
      </c>
      <c r="H727" s="23">
        <f t="shared" si="55"/>
        <v>2640.14</v>
      </c>
      <c r="I727" s="23">
        <f t="shared" si="56"/>
        <v>2954.72</v>
      </c>
      <c r="J727" s="23">
        <f t="shared" si="57"/>
        <v>3469.5899999999997</v>
      </c>
      <c r="K727" s="23">
        <f t="shared" si="58"/>
        <v>4612.71</v>
      </c>
    </row>
    <row r="728" spans="1:11" s="7" customFormat="1" ht="14.25" customHeight="1">
      <c r="A728" s="11" t="s">
        <v>2101</v>
      </c>
      <c r="B728" s="11">
        <v>23</v>
      </c>
      <c r="C728" s="11" t="s">
        <v>2171</v>
      </c>
      <c r="D728" s="11" t="s">
        <v>15</v>
      </c>
      <c r="E728" s="11" t="s">
        <v>2172</v>
      </c>
      <c r="F728" s="11" t="s">
        <v>2173</v>
      </c>
      <c r="G728" s="20">
        <f t="shared" si="59"/>
        <v>68.28</v>
      </c>
      <c r="H728" s="23">
        <f t="shared" si="55"/>
        <v>2388.6700000000005</v>
      </c>
      <c r="I728" s="23">
        <f t="shared" si="56"/>
        <v>2703.2500000000005</v>
      </c>
      <c r="J728" s="23">
        <f t="shared" si="57"/>
        <v>3218.1200000000003</v>
      </c>
      <c r="K728" s="23">
        <f t="shared" si="58"/>
        <v>4361.24</v>
      </c>
    </row>
    <row r="729" spans="1:21" ht="33.75" customHeight="1">
      <c r="A729" s="30" t="s">
        <v>16</v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>
      <c r="A730" s="8">
        <f>293347.86*0.053+293347.86</f>
        <v>308895.29657999997</v>
      </c>
      <c r="B730" s="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73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hidden="1" customWidth="1"/>
    <col min="8" max="11" width="14.75390625" style="0" bestFit="1" customWidth="1"/>
    <col min="12" max="12" width="8.875" style="0" customWidth="1"/>
    <col min="13" max="16" width="9.125" style="0" hidden="1" customWidth="1"/>
    <col min="17" max="17" width="8.875" style="0" customWidth="1"/>
  </cols>
  <sheetData>
    <row r="1" spans="1:3" ht="12.75">
      <c r="A1" s="26" t="str">
        <f>'до 150 кВт'!A1:C1</f>
        <v>СЕНТЯБРЬ  2013 год</v>
      </c>
      <c r="B1" s="27"/>
      <c r="C1" s="27"/>
    </row>
    <row r="2" spans="1:16" ht="66.75" customHeight="1">
      <c r="A2" s="28" t="s">
        <v>0</v>
      </c>
      <c r="B2" s="28"/>
      <c r="C2" s="1"/>
      <c r="D2" s="1"/>
      <c r="E2" s="2" t="s">
        <v>1</v>
      </c>
      <c r="F2" s="31" t="s">
        <v>2</v>
      </c>
      <c r="G2" s="31"/>
      <c r="H2" s="31"/>
      <c r="I2" s="31"/>
      <c r="J2" s="27" t="s">
        <v>17</v>
      </c>
      <c r="K2" s="27"/>
      <c r="L2" s="1"/>
      <c r="M2" s="10" t="s">
        <v>3</v>
      </c>
      <c r="N2" s="10" t="s">
        <v>4</v>
      </c>
      <c r="O2" s="10" t="s">
        <v>5</v>
      </c>
      <c r="P2" s="10" t="s">
        <v>6</v>
      </c>
    </row>
    <row r="3" spans="1:16" ht="15.75" customHeight="1">
      <c r="A3" s="29" t="s">
        <v>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"/>
      <c r="M3" s="22">
        <f>'до 150 кВт'!M3</f>
        <v>1032.15</v>
      </c>
      <c r="N3" s="22">
        <f>'до 150 кВт'!N3</f>
        <v>1346.73</v>
      </c>
      <c r="O3" s="22">
        <f>'до 150 кВт'!O3</f>
        <v>1861.6000000000001</v>
      </c>
      <c r="P3" s="22">
        <f>'до 150 кВт'!P3</f>
        <v>3004.72</v>
      </c>
    </row>
    <row r="4" spans="1:16" ht="32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17" t="s">
        <v>14</v>
      </c>
      <c r="G8" s="19" t="s">
        <v>81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2" customFormat="1" ht="14.25" customHeight="1">
      <c r="A9" s="11" t="s">
        <v>82</v>
      </c>
      <c r="B9" s="11">
        <v>0</v>
      </c>
      <c r="C9" s="11" t="s">
        <v>83</v>
      </c>
      <c r="D9" s="11" t="s">
        <v>15</v>
      </c>
      <c r="E9" s="11" t="s">
        <v>84</v>
      </c>
      <c r="F9" s="11" t="s">
        <v>85</v>
      </c>
      <c r="G9" s="20">
        <f>ROUND((F9*0.0361),2)</f>
        <v>42.52</v>
      </c>
      <c r="H9" s="24">
        <f>F9+$M$3+G9</f>
        <v>2252.64</v>
      </c>
      <c r="I9" s="24">
        <f>F9+$N$3+G9</f>
        <v>2567.22</v>
      </c>
      <c r="J9" s="24">
        <f>F9+$O$3+G9</f>
        <v>3082.09</v>
      </c>
      <c r="K9" s="24">
        <f>F9+$P$3+G9</f>
        <v>4225.21</v>
      </c>
    </row>
    <row r="10" spans="1:16" s="12" customFormat="1" ht="14.25" customHeight="1">
      <c r="A10" s="11" t="s">
        <v>82</v>
      </c>
      <c r="B10" s="11">
        <v>1</v>
      </c>
      <c r="C10" s="11" t="s">
        <v>86</v>
      </c>
      <c r="D10" s="11" t="s">
        <v>15</v>
      </c>
      <c r="E10" s="11" t="s">
        <v>87</v>
      </c>
      <c r="F10" s="11" t="s">
        <v>88</v>
      </c>
      <c r="G10" s="20">
        <f aca="true" t="shared" si="0" ref="G10:G73">ROUND((F10*0.0361),2)</f>
        <v>39.7</v>
      </c>
      <c r="H10" s="24">
        <f aca="true" t="shared" si="1" ref="H10:H73">F10+$M$3+G10</f>
        <v>2171.48</v>
      </c>
      <c r="I10" s="24">
        <f aca="true" t="shared" si="2" ref="I10:I73">F10+$N$3+G10</f>
        <v>2486.06</v>
      </c>
      <c r="J10" s="24">
        <f aca="true" t="shared" si="3" ref="J10:J73">F10+$O$3+G10</f>
        <v>3000.9300000000003</v>
      </c>
      <c r="K10" s="24">
        <f aca="true" t="shared" si="4" ref="K10:K73">F10+$P$3+G10</f>
        <v>4144.05</v>
      </c>
      <c r="M10" s="25"/>
      <c r="N10" s="25"/>
      <c r="O10" s="25"/>
      <c r="P10" s="25"/>
    </row>
    <row r="11" spans="1:11" s="12" customFormat="1" ht="14.25" customHeight="1">
      <c r="A11" s="11" t="s">
        <v>82</v>
      </c>
      <c r="B11" s="11">
        <v>2</v>
      </c>
      <c r="C11" s="11" t="s">
        <v>89</v>
      </c>
      <c r="D11" s="11" t="s">
        <v>15</v>
      </c>
      <c r="E11" s="11" t="s">
        <v>90</v>
      </c>
      <c r="F11" s="11" t="s">
        <v>91</v>
      </c>
      <c r="G11" s="20">
        <f t="shared" si="0"/>
        <v>37.2</v>
      </c>
      <c r="H11" s="24">
        <f t="shared" si="1"/>
        <v>2099.6899999999996</v>
      </c>
      <c r="I11" s="24">
        <f t="shared" si="2"/>
        <v>2414.2699999999995</v>
      </c>
      <c r="J11" s="24">
        <f t="shared" si="3"/>
        <v>2929.14</v>
      </c>
      <c r="K11" s="24">
        <f t="shared" si="4"/>
        <v>4072.2599999999993</v>
      </c>
    </row>
    <row r="12" spans="1:11" s="12" customFormat="1" ht="14.25" customHeight="1">
      <c r="A12" s="11" t="s">
        <v>82</v>
      </c>
      <c r="B12" s="11">
        <v>3</v>
      </c>
      <c r="C12" s="11" t="s">
        <v>92</v>
      </c>
      <c r="D12" s="11" t="s">
        <v>15</v>
      </c>
      <c r="E12" s="11" t="s">
        <v>93</v>
      </c>
      <c r="F12" s="11" t="s">
        <v>94</v>
      </c>
      <c r="G12" s="20">
        <f t="shared" si="0"/>
        <v>36.53</v>
      </c>
      <c r="H12" s="24">
        <f t="shared" si="1"/>
        <v>2080.7000000000003</v>
      </c>
      <c r="I12" s="24">
        <f t="shared" si="2"/>
        <v>2395.28</v>
      </c>
      <c r="J12" s="24">
        <f t="shared" si="3"/>
        <v>2910.15</v>
      </c>
      <c r="K12" s="24">
        <f t="shared" si="4"/>
        <v>4053.27</v>
      </c>
    </row>
    <row r="13" spans="1:11" s="12" customFormat="1" ht="14.25" customHeight="1">
      <c r="A13" s="11" t="s">
        <v>82</v>
      </c>
      <c r="B13" s="11">
        <v>4</v>
      </c>
      <c r="C13" s="11" t="s">
        <v>95</v>
      </c>
      <c r="D13" s="11" t="s">
        <v>15</v>
      </c>
      <c r="E13" s="11" t="s">
        <v>96</v>
      </c>
      <c r="F13" s="11" t="s">
        <v>97</v>
      </c>
      <c r="G13" s="20">
        <f t="shared" si="0"/>
        <v>36.56</v>
      </c>
      <c r="H13" s="24">
        <f t="shared" si="1"/>
        <v>2081.48</v>
      </c>
      <c r="I13" s="24">
        <f t="shared" si="2"/>
        <v>2396.06</v>
      </c>
      <c r="J13" s="24">
        <f t="shared" si="3"/>
        <v>2910.93</v>
      </c>
      <c r="K13" s="24">
        <f t="shared" si="4"/>
        <v>4054.0499999999997</v>
      </c>
    </row>
    <row r="14" spans="1:11" s="12" customFormat="1" ht="14.25" customHeight="1">
      <c r="A14" s="11" t="s">
        <v>82</v>
      </c>
      <c r="B14" s="11">
        <v>5</v>
      </c>
      <c r="C14" s="11" t="s">
        <v>98</v>
      </c>
      <c r="D14" s="11" t="s">
        <v>15</v>
      </c>
      <c r="E14" s="11" t="s">
        <v>99</v>
      </c>
      <c r="F14" s="11" t="s">
        <v>100</v>
      </c>
      <c r="G14" s="20">
        <f t="shared" si="0"/>
        <v>36.35</v>
      </c>
      <c r="H14" s="24">
        <f t="shared" si="1"/>
        <v>2075.43</v>
      </c>
      <c r="I14" s="24">
        <f t="shared" si="2"/>
        <v>2390.0099999999998</v>
      </c>
      <c r="J14" s="24">
        <f t="shared" si="3"/>
        <v>2904.88</v>
      </c>
      <c r="K14" s="24">
        <f t="shared" si="4"/>
        <v>4047.9999999999995</v>
      </c>
    </row>
    <row r="15" spans="1:11" s="12" customFormat="1" ht="14.25" customHeight="1">
      <c r="A15" s="11" t="s">
        <v>82</v>
      </c>
      <c r="B15" s="11">
        <v>6</v>
      </c>
      <c r="C15" s="11" t="s">
        <v>101</v>
      </c>
      <c r="D15" s="11" t="s">
        <v>15</v>
      </c>
      <c r="E15" s="11" t="s">
        <v>102</v>
      </c>
      <c r="F15" s="11" t="s">
        <v>103</v>
      </c>
      <c r="G15" s="20">
        <f t="shared" si="0"/>
        <v>35.02</v>
      </c>
      <c r="H15" s="24">
        <f t="shared" si="1"/>
        <v>2037.3700000000001</v>
      </c>
      <c r="I15" s="24">
        <f t="shared" si="2"/>
        <v>2351.9500000000003</v>
      </c>
      <c r="J15" s="24">
        <f t="shared" si="3"/>
        <v>2866.82</v>
      </c>
      <c r="K15" s="24">
        <f t="shared" si="4"/>
        <v>4009.94</v>
      </c>
    </row>
    <row r="16" spans="1:11" s="12" customFormat="1" ht="14.25" customHeight="1">
      <c r="A16" s="11" t="s">
        <v>82</v>
      </c>
      <c r="B16" s="11">
        <v>7</v>
      </c>
      <c r="C16" s="11" t="s">
        <v>36</v>
      </c>
      <c r="D16" s="11" t="s">
        <v>15</v>
      </c>
      <c r="E16" s="11" t="s">
        <v>104</v>
      </c>
      <c r="F16" s="11" t="s">
        <v>105</v>
      </c>
      <c r="G16" s="20">
        <f t="shared" si="0"/>
        <v>34.57</v>
      </c>
      <c r="H16" s="24">
        <f t="shared" si="1"/>
        <v>2024.47</v>
      </c>
      <c r="I16" s="24">
        <f t="shared" si="2"/>
        <v>2339.05</v>
      </c>
      <c r="J16" s="24">
        <f t="shared" si="3"/>
        <v>2853.9200000000005</v>
      </c>
      <c r="K16" s="24">
        <f t="shared" si="4"/>
        <v>3997.04</v>
      </c>
    </row>
    <row r="17" spans="1:11" s="12" customFormat="1" ht="14.25" customHeight="1">
      <c r="A17" s="11" t="s">
        <v>82</v>
      </c>
      <c r="B17" s="11">
        <v>8</v>
      </c>
      <c r="C17" s="11" t="s">
        <v>106</v>
      </c>
      <c r="D17" s="11" t="s">
        <v>107</v>
      </c>
      <c r="E17" s="11" t="s">
        <v>15</v>
      </c>
      <c r="F17" s="11" t="s">
        <v>108</v>
      </c>
      <c r="G17" s="20">
        <f t="shared" si="0"/>
        <v>39.78</v>
      </c>
      <c r="H17" s="24">
        <f t="shared" si="1"/>
        <v>2173.8300000000004</v>
      </c>
      <c r="I17" s="24">
        <f t="shared" si="2"/>
        <v>2488.4100000000003</v>
      </c>
      <c r="J17" s="24">
        <f t="shared" si="3"/>
        <v>3003.28</v>
      </c>
      <c r="K17" s="24">
        <f t="shared" si="4"/>
        <v>4146.4</v>
      </c>
    </row>
    <row r="18" spans="1:11" s="12" customFormat="1" ht="14.25" customHeight="1">
      <c r="A18" s="11" t="s">
        <v>82</v>
      </c>
      <c r="B18" s="11">
        <v>9</v>
      </c>
      <c r="C18" s="11" t="s">
        <v>109</v>
      </c>
      <c r="D18" s="11" t="s">
        <v>15</v>
      </c>
      <c r="E18" s="11" t="s">
        <v>110</v>
      </c>
      <c r="F18" s="11" t="s">
        <v>111</v>
      </c>
      <c r="G18" s="20">
        <f t="shared" si="0"/>
        <v>46.87</v>
      </c>
      <c r="H18" s="24">
        <f t="shared" si="1"/>
        <v>2377.4700000000003</v>
      </c>
      <c r="I18" s="24">
        <f t="shared" si="2"/>
        <v>2692.05</v>
      </c>
      <c r="J18" s="24">
        <f t="shared" si="3"/>
        <v>3206.92</v>
      </c>
      <c r="K18" s="24">
        <f t="shared" si="4"/>
        <v>4350.04</v>
      </c>
    </row>
    <row r="19" spans="1:11" s="12" customFormat="1" ht="14.25" customHeight="1">
      <c r="A19" s="11" t="s">
        <v>82</v>
      </c>
      <c r="B19" s="11">
        <v>10</v>
      </c>
      <c r="C19" s="11" t="s">
        <v>112</v>
      </c>
      <c r="D19" s="11" t="s">
        <v>15</v>
      </c>
      <c r="E19" s="11" t="s">
        <v>113</v>
      </c>
      <c r="F19" s="11" t="s">
        <v>114</v>
      </c>
      <c r="G19" s="20">
        <f t="shared" si="0"/>
        <v>51</v>
      </c>
      <c r="H19" s="24">
        <f t="shared" si="1"/>
        <v>2495.8100000000004</v>
      </c>
      <c r="I19" s="24">
        <f t="shared" si="2"/>
        <v>2810.3900000000003</v>
      </c>
      <c r="J19" s="24">
        <f t="shared" si="3"/>
        <v>3325.26</v>
      </c>
      <c r="K19" s="24">
        <f t="shared" si="4"/>
        <v>4468.38</v>
      </c>
    </row>
    <row r="20" spans="1:11" s="12" customFormat="1" ht="14.25" customHeight="1">
      <c r="A20" s="11" t="s">
        <v>82</v>
      </c>
      <c r="B20" s="11">
        <v>11</v>
      </c>
      <c r="C20" s="11" t="s">
        <v>115</v>
      </c>
      <c r="D20" s="11" t="s">
        <v>15</v>
      </c>
      <c r="E20" s="11" t="s">
        <v>116</v>
      </c>
      <c r="F20" s="11" t="s">
        <v>117</v>
      </c>
      <c r="G20" s="20">
        <f t="shared" si="0"/>
        <v>52.09</v>
      </c>
      <c r="H20" s="24">
        <f t="shared" si="1"/>
        <v>2527.05</v>
      </c>
      <c r="I20" s="24">
        <f t="shared" si="2"/>
        <v>2841.63</v>
      </c>
      <c r="J20" s="24">
        <f t="shared" si="3"/>
        <v>3356.5</v>
      </c>
      <c r="K20" s="24">
        <f t="shared" si="4"/>
        <v>4499.62</v>
      </c>
    </row>
    <row r="21" spans="1:11" s="12" customFormat="1" ht="14.25" customHeight="1">
      <c r="A21" s="11" t="s">
        <v>82</v>
      </c>
      <c r="B21" s="11">
        <v>12</v>
      </c>
      <c r="C21" s="11" t="s">
        <v>118</v>
      </c>
      <c r="D21" s="11" t="s">
        <v>15</v>
      </c>
      <c r="E21" s="11" t="s">
        <v>119</v>
      </c>
      <c r="F21" s="11" t="s">
        <v>120</v>
      </c>
      <c r="G21" s="20">
        <f t="shared" si="0"/>
        <v>50.8</v>
      </c>
      <c r="H21" s="24">
        <f t="shared" si="1"/>
        <v>2490.2300000000005</v>
      </c>
      <c r="I21" s="24">
        <f t="shared" si="2"/>
        <v>2804.8100000000004</v>
      </c>
      <c r="J21" s="24">
        <f t="shared" si="3"/>
        <v>3319.6800000000003</v>
      </c>
      <c r="K21" s="24">
        <f t="shared" si="4"/>
        <v>4462.8</v>
      </c>
    </row>
    <row r="22" spans="1:11" s="12" customFormat="1" ht="14.25" customHeight="1">
      <c r="A22" s="11" t="s">
        <v>82</v>
      </c>
      <c r="B22" s="11">
        <v>13</v>
      </c>
      <c r="C22" s="11" t="s">
        <v>121</v>
      </c>
      <c r="D22" s="11" t="s">
        <v>15</v>
      </c>
      <c r="E22" s="11" t="s">
        <v>122</v>
      </c>
      <c r="F22" s="11" t="s">
        <v>123</v>
      </c>
      <c r="G22" s="20">
        <f t="shared" si="0"/>
        <v>51.28</v>
      </c>
      <c r="H22" s="24">
        <f t="shared" si="1"/>
        <v>2504.01</v>
      </c>
      <c r="I22" s="24">
        <f t="shared" si="2"/>
        <v>2818.59</v>
      </c>
      <c r="J22" s="24">
        <f t="shared" si="3"/>
        <v>3333.4600000000005</v>
      </c>
      <c r="K22" s="24">
        <f t="shared" si="4"/>
        <v>4476.579999999999</v>
      </c>
    </row>
    <row r="23" spans="1:11" s="12" customFormat="1" ht="14.25" customHeight="1">
      <c r="A23" s="11" t="s">
        <v>82</v>
      </c>
      <c r="B23" s="11">
        <v>14</v>
      </c>
      <c r="C23" s="11" t="s">
        <v>124</v>
      </c>
      <c r="D23" s="11" t="s">
        <v>15</v>
      </c>
      <c r="E23" s="11" t="s">
        <v>125</v>
      </c>
      <c r="F23" s="11" t="s">
        <v>126</v>
      </c>
      <c r="G23" s="20">
        <f t="shared" si="0"/>
        <v>51.29</v>
      </c>
      <c r="H23" s="24">
        <f t="shared" si="1"/>
        <v>2504.3</v>
      </c>
      <c r="I23" s="24">
        <f t="shared" si="2"/>
        <v>2818.88</v>
      </c>
      <c r="J23" s="24">
        <f t="shared" si="3"/>
        <v>3333.75</v>
      </c>
      <c r="K23" s="24">
        <f t="shared" si="4"/>
        <v>4476.87</v>
      </c>
    </row>
    <row r="24" spans="1:11" s="12" customFormat="1" ht="14.25" customHeight="1">
      <c r="A24" s="11" t="s">
        <v>82</v>
      </c>
      <c r="B24" s="11">
        <v>15</v>
      </c>
      <c r="C24" s="11" t="s">
        <v>127</v>
      </c>
      <c r="D24" s="11" t="s">
        <v>15</v>
      </c>
      <c r="E24" s="11" t="s">
        <v>128</v>
      </c>
      <c r="F24" s="11" t="s">
        <v>129</v>
      </c>
      <c r="G24" s="20">
        <f t="shared" si="0"/>
        <v>51.15</v>
      </c>
      <c r="H24" s="24">
        <f t="shared" si="1"/>
        <v>2500.3300000000004</v>
      </c>
      <c r="I24" s="24">
        <f t="shared" si="2"/>
        <v>2814.9100000000003</v>
      </c>
      <c r="J24" s="24">
        <f t="shared" si="3"/>
        <v>3329.78</v>
      </c>
      <c r="K24" s="24">
        <f t="shared" si="4"/>
        <v>4472.9</v>
      </c>
    </row>
    <row r="25" spans="1:11" s="12" customFormat="1" ht="14.25" customHeight="1">
      <c r="A25" s="11" t="s">
        <v>82</v>
      </c>
      <c r="B25" s="11">
        <v>16</v>
      </c>
      <c r="C25" s="11" t="s">
        <v>130</v>
      </c>
      <c r="D25" s="11" t="s">
        <v>15</v>
      </c>
      <c r="E25" s="11" t="s">
        <v>131</v>
      </c>
      <c r="F25" s="11" t="s">
        <v>132</v>
      </c>
      <c r="G25" s="20">
        <f t="shared" si="0"/>
        <v>51.14</v>
      </c>
      <c r="H25" s="24">
        <f t="shared" si="1"/>
        <v>2499.91</v>
      </c>
      <c r="I25" s="24">
        <f t="shared" si="2"/>
        <v>2814.49</v>
      </c>
      <c r="J25" s="24">
        <f t="shared" si="3"/>
        <v>3329.36</v>
      </c>
      <c r="K25" s="24">
        <f t="shared" si="4"/>
        <v>4472.4800000000005</v>
      </c>
    </row>
    <row r="26" spans="1:11" s="12" customFormat="1" ht="14.25" customHeight="1">
      <c r="A26" s="11" t="s">
        <v>82</v>
      </c>
      <c r="B26" s="11">
        <v>17</v>
      </c>
      <c r="C26" s="11" t="s">
        <v>133</v>
      </c>
      <c r="D26" s="11" t="s">
        <v>15</v>
      </c>
      <c r="E26" s="11" t="s">
        <v>134</v>
      </c>
      <c r="F26" s="11" t="s">
        <v>135</v>
      </c>
      <c r="G26" s="20">
        <f t="shared" si="0"/>
        <v>50.87</v>
      </c>
      <c r="H26" s="24">
        <f t="shared" si="1"/>
        <v>2492.0299999999997</v>
      </c>
      <c r="I26" s="24">
        <f t="shared" si="2"/>
        <v>2806.6099999999997</v>
      </c>
      <c r="J26" s="24">
        <f t="shared" si="3"/>
        <v>3321.48</v>
      </c>
      <c r="K26" s="24">
        <f t="shared" si="4"/>
        <v>4464.599999999999</v>
      </c>
    </row>
    <row r="27" spans="1:11" s="12" customFormat="1" ht="14.25" customHeight="1">
      <c r="A27" s="11" t="s">
        <v>82</v>
      </c>
      <c r="B27" s="11">
        <v>18</v>
      </c>
      <c r="C27" s="11" t="s">
        <v>136</v>
      </c>
      <c r="D27" s="11" t="s">
        <v>15</v>
      </c>
      <c r="E27" s="11" t="s">
        <v>137</v>
      </c>
      <c r="F27" s="11" t="s">
        <v>138</v>
      </c>
      <c r="G27" s="20">
        <f t="shared" si="0"/>
        <v>51.34</v>
      </c>
      <c r="H27" s="24">
        <f t="shared" si="1"/>
        <v>2505.6200000000003</v>
      </c>
      <c r="I27" s="24">
        <f t="shared" si="2"/>
        <v>2820.2000000000003</v>
      </c>
      <c r="J27" s="24">
        <f t="shared" si="3"/>
        <v>3335.0700000000006</v>
      </c>
      <c r="K27" s="24">
        <f t="shared" si="4"/>
        <v>4478.1900000000005</v>
      </c>
    </row>
    <row r="28" spans="1:11" s="12" customFormat="1" ht="14.25" customHeight="1">
      <c r="A28" s="11" t="s">
        <v>82</v>
      </c>
      <c r="B28" s="11">
        <v>19</v>
      </c>
      <c r="C28" s="11" t="s">
        <v>139</v>
      </c>
      <c r="D28" s="11" t="s">
        <v>15</v>
      </c>
      <c r="E28" s="11" t="s">
        <v>140</v>
      </c>
      <c r="F28" s="11" t="s">
        <v>141</v>
      </c>
      <c r="G28" s="20">
        <f t="shared" si="0"/>
        <v>52.52</v>
      </c>
      <c r="H28" s="24">
        <f t="shared" si="1"/>
        <v>2539.48</v>
      </c>
      <c r="I28" s="24">
        <f t="shared" si="2"/>
        <v>2854.06</v>
      </c>
      <c r="J28" s="24">
        <f t="shared" si="3"/>
        <v>3368.93</v>
      </c>
      <c r="K28" s="24">
        <f t="shared" si="4"/>
        <v>4512.05</v>
      </c>
    </row>
    <row r="29" spans="1:11" s="12" customFormat="1" ht="14.25" customHeight="1">
      <c r="A29" s="11" t="s">
        <v>82</v>
      </c>
      <c r="B29" s="11">
        <v>20</v>
      </c>
      <c r="C29" s="11" t="s">
        <v>142</v>
      </c>
      <c r="D29" s="11" t="s">
        <v>143</v>
      </c>
      <c r="E29" s="11" t="s">
        <v>15</v>
      </c>
      <c r="F29" s="11" t="s">
        <v>144</v>
      </c>
      <c r="G29" s="20">
        <f t="shared" si="0"/>
        <v>52.99</v>
      </c>
      <c r="H29" s="24">
        <f t="shared" si="1"/>
        <v>2553</v>
      </c>
      <c r="I29" s="24">
        <f t="shared" si="2"/>
        <v>2867.58</v>
      </c>
      <c r="J29" s="24">
        <f t="shared" si="3"/>
        <v>3382.45</v>
      </c>
      <c r="K29" s="24">
        <f t="shared" si="4"/>
        <v>4525.57</v>
      </c>
    </row>
    <row r="30" spans="1:11" s="12" customFormat="1" ht="14.25" customHeight="1">
      <c r="A30" s="11" t="s">
        <v>82</v>
      </c>
      <c r="B30" s="11">
        <v>21</v>
      </c>
      <c r="C30" s="11" t="s">
        <v>145</v>
      </c>
      <c r="D30" s="11" t="s">
        <v>15</v>
      </c>
      <c r="E30" s="11" t="s">
        <v>146</v>
      </c>
      <c r="F30" s="11" t="s">
        <v>147</v>
      </c>
      <c r="G30" s="20">
        <f t="shared" si="0"/>
        <v>54.1</v>
      </c>
      <c r="H30" s="24">
        <f t="shared" si="1"/>
        <v>2584.93</v>
      </c>
      <c r="I30" s="24">
        <f t="shared" si="2"/>
        <v>2899.5099999999998</v>
      </c>
      <c r="J30" s="24">
        <f t="shared" si="3"/>
        <v>3414.38</v>
      </c>
      <c r="K30" s="24">
        <f t="shared" si="4"/>
        <v>4557.5</v>
      </c>
    </row>
    <row r="31" spans="1:11" s="12" customFormat="1" ht="14.25" customHeight="1">
      <c r="A31" s="11" t="s">
        <v>82</v>
      </c>
      <c r="B31" s="11">
        <v>22</v>
      </c>
      <c r="C31" s="11" t="s">
        <v>148</v>
      </c>
      <c r="D31" s="11" t="s">
        <v>15</v>
      </c>
      <c r="E31" s="11" t="s">
        <v>149</v>
      </c>
      <c r="F31" s="11" t="s">
        <v>150</v>
      </c>
      <c r="G31" s="20">
        <f t="shared" si="0"/>
        <v>52.84</v>
      </c>
      <c r="H31" s="24">
        <f t="shared" si="1"/>
        <v>2548.6800000000003</v>
      </c>
      <c r="I31" s="24">
        <f t="shared" si="2"/>
        <v>2863.26</v>
      </c>
      <c r="J31" s="24">
        <f t="shared" si="3"/>
        <v>3378.13</v>
      </c>
      <c r="K31" s="24">
        <f t="shared" si="4"/>
        <v>4521.25</v>
      </c>
    </row>
    <row r="32" spans="1:11" s="12" customFormat="1" ht="14.25" customHeight="1">
      <c r="A32" s="11" t="s">
        <v>82</v>
      </c>
      <c r="B32" s="11">
        <v>23</v>
      </c>
      <c r="C32" s="11" t="s">
        <v>151</v>
      </c>
      <c r="D32" s="11" t="s">
        <v>15</v>
      </c>
      <c r="E32" s="11" t="s">
        <v>152</v>
      </c>
      <c r="F32" s="11" t="s">
        <v>153</v>
      </c>
      <c r="G32" s="20">
        <f t="shared" si="0"/>
        <v>46.45</v>
      </c>
      <c r="H32" s="24">
        <f t="shared" si="1"/>
        <v>2365.42</v>
      </c>
      <c r="I32" s="24">
        <f t="shared" si="2"/>
        <v>2680</v>
      </c>
      <c r="J32" s="24">
        <f t="shared" si="3"/>
        <v>3194.87</v>
      </c>
      <c r="K32" s="24">
        <f t="shared" si="4"/>
        <v>4337.99</v>
      </c>
    </row>
    <row r="33" spans="1:11" s="12" customFormat="1" ht="14.25" customHeight="1">
      <c r="A33" s="11" t="s">
        <v>154</v>
      </c>
      <c r="B33" s="11">
        <v>0</v>
      </c>
      <c r="C33" s="11" t="s">
        <v>155</v>
      </c>
      <c r="D33" s="11" t="s">
        <v>15</v>
      </c>
      <c r="E33" s="11" t="s">
        <v>156</v>
      </c>
      <c r="F33" s="11" t="s">
        <v>157</v>
      </c>
      <c r="G33" s="20">
        <f t="shared" si="0"/>
        <v>40.27</v>
      </c>
      <c r="H33" s="24">
        <f t="shared" si="1"/>
        <v>2187.86</v>
      </c>
      <c r="I33" s="24">
        <f t="shared" si="2"/>
        <v>2502.44</v>
      </c>
      <c r="J33" s="24">
        <f t="shared" si="3"/>
        <v>3017.31</v>
      </c>
      <c r="K33" s="24">
        <f t="shared" si="4"/>
        <v>4160.43</v>
      </c>
    </row>
    <row r="34" spans="1:11" s="12" customFormat="1" ht="14.25" customHeight="1">
      <c r="A34" s="11" t="s">
        <v>154</v>
      </c>
      <c r="B34" s="11">
        <v>1</v>
      </c>
      <c r="C34" s="11" t="s">
        <v>158</v>
      </c>
      <c r="D34" s="11" t="s">
        <v>15</v>
      </c>
      <c r="E34" s="11" t="s">
        <v>159</v>
      </c>
      <c r="F34" s="11" t="s">
        <v>160</v>
      </c>
      <c r="G34" s="20">
        <f t="shared" si="0"/>
        <v>36.56</v>
      </c>
      <c r="H34" s="24">
        <f t="shared" si="1"/>
        <v>2081.53</v>
      </c>
      <c r="I34" s="24">
        <f t="shared" si="2"/>
        <v>2396.11</v>
      </c>
      <c r="J34" s="24">
        <f t="shared" si="3"/>
        <v>2910.98</v>
      </c>
      <c r="K34" s="24">
        <f t="shared" si="4"/>
        <v>4054.1</v>
      </c>
    </row>
    <row r="35" spans="1:11" s="12" customFormat="1" ht="14.25" customHeight="1">
      <c r="A35" s="11" t="s">
        <v>154</v>
      </c>
      <c r="B35" s="11">
        <v>2</v>
      </c>
      <c r="C35" s="11" t="s">
        <v>161</v>
      </c>
      <c r="D35" s="11" t="s">
        <v>15</v>
      </c>
      <c r="E35" s="11" t="s">
        <v>162</v>
      </c>
      <c r="F35" s="11" t="s">
        <v>163</v>
      </c>
      <c r="G35" s="20">
        <f t="shared" si="0"/>
        <v>34.26</v>
      </c>
      <c r="H35" s="24">
        <f t="shared" si="1"/>
        <v>2015.46</v>
      </c>
      <c r="I35" s="24">
        <f t="shared" si="2"/>
        <v>2330.04</v>
      </c>
      <c r="J35" s="24">
        <f t="shared" si="3"/>
        <v>2844.9100000000003</v>
      </c>
      <c r="K35" s="24">
        <f t="shared" si="4"/>
        <v>3988.0299999999997</v>
      </c>
    </row>
    <row r="36" spans="1:11" s="12" customFormat="1" ht="14.25" customHeight="1">
      <c r="A36" s="11" t="s">
        <v>154</v>
      </c>
      <c r="B36" s="11">
        <v>3</v>
      </c>
      <c r="C36" s="11" t="s">
        <v>164</v>
      </c>
      <c r="D36" s="11" t="s">
        <v>15</v>
      </c>
      <c r="E36" s="11" t="s">
        <v>165</v>
      </c>
      <c r="F36" s="11" t="s">
        <v>166</v>
      </c>
      <c r="G36" s="20">
        <f t="shared" si="0"/>
        <v>31.8</v>
      </c>
      <c r="H36" s="24">
        <f t="shared" si="1"/>
        <v>1944.75</v>
      </c>
      <c r="I36" s="24">
        <f t="shared" si="2"/>
        <v>2259.33</v>
      </c>
      <c r="J36" s="24">
        <f t="shared" si="3"/>
        <v>2774.2000000000003</v>
      </c>
      <c r="K36" s="24">
        <f t="shared" si="4"/>
        <v>3917.3199999999997</v>
      </c>
    </row>
    <row r="37" spans="1:11" s="12" customFormat="1" ht="14.25" customHeight="1">
      <c r="A37" s="11" t="s">
        <v>154</v>
      </c>
      <c r="B37" s="11">
        <v>4</v>
      </c>
      <c r="C37" s="11" t="s">
        <v>167</v>
      </c>
      <c r="D37" s="11" t="s">
        <v>15</v>
      </c>
      <c r="E37" s="11" t="s">
        <v>71</v>
      </c>
      <c r="F37" s="11" t="s">
        <v>168</v>
      </c>
      <c r="G37" s="20">
        <f t="shared" si="0"/>
        <v>33.07</v>
      </c>
      <c r="H37" s="24">
        <f t="shared" si="1"/>
        <v>1981.41</v>
      </c>
      <c r="I37" s="24">
        <f t="shared" si="2"/>
        <v>2295.9900000000002</v>
      </c>
      <c r="J37" s="24">
        <f t="shared" si="3"/>
        <v>2810.86</v>
      </c>
      <c r="K37" s="24">
        <f t="shared" si="4"/>
        <v>3953.98</v>
      </c>
    </row>
    <row r="38" spans="1:11" s="12" customFormat="1" ht="14.25" customHeight="1">
      <c r="A38" s="11" t="s">
        <v>154</v>
      </c>
      <c r="B38" s="11">
        <v>5</v>
      </c>
      <c r="C38" s="11" t="s">
        <v>169</v>
      </c>
      <c r="D38" s="11" t="s">
        <v>15</v>
      </c>
      <c r="E38" s="11" t="s">
        <v>170</v>
      </c>
      <c r="F38" s="11" t="s">
        <v>171</v>
      </c>
      <c r="G38" s="20">
        <f t="shared" si="0"/>
        <v>34.46</v>
      </c>
      <c r="H38" s="24">
        <f t="shared" si="1"/>
        <v>2021.3100000000002</v>
      </c>
      <c r="I38" s="24">
        <f t="shared" si="2"/>
        <v>2335.8900000000003</v>
      </c>
      <c r="J38" s="24">
        <f t="shared" si="3"/>
        <v>2850.76</v>
      </c>
      <c r="K38" s="24">
        <f t="shared" si="4"/>
        <v>3993.88</v>
      </c>
    </row>
    <row r="39" spans="1:11" s="12" customFormat="1" ht="14.25" customHeight="1">
      <c r="A39" s="11" t="s">
        <v>154</v>
      </c>
      <c r="B39" s="11">
        <v>6</v>
      </c>
      <c r="C39" s="11" t="s">
        <v>172</v>
      </c>
      <c r="D39" s="11" t="s">
        <v>173</v>
      </c>
      <c r="E39" s="11" t="s">
        <v>15</v>
      </c>
      <c r="F39" s="11" t="s">
        <v>174</v>
      </c>
      <c r="G39" s="20">
        <f t="shared" si="0"/>
        <v>37.03</v>
      </c>
      <c r="H39" s="24">
        <f t="shared" si="1"/>
        <v>2094.9</v>
      </c>
      <c r="I39" s="24">
        <f t="shared" si="2"/>
        <v>2409.48</v>
      </c>
      <c r="J39" s="24">
        <f t="shared" si="3"/>
        <v>2924.3500000000004</v>
      </c>
      <c r="K39" s="24">
        <f t="shared" si="4"/>
        <v>4067.47</v>
      </c>
    </row>
    <row r="40" spans="1:11" s="12" customFormat="1" ht="14.25" customHeight="1">
      <c r="A40" s="11" t="s">
        <v>154</v>
      </c>
      <c r="B40" s="11">
        <v>7</v>
      </c>
      <c r="C40" s="11" t="s">
        <v>175</v>
      </c>
      <c r="D40" s="11" t="s">
        <v>176</v>
      </c>
      <c r="E40" s="11" t="s">
        <v>15</v>
      </c>
      <c r="F40" s="11" t="s">
        <v>177</v>
      </c>
      <c r="G40" s="20">
        <f t="shared" si="0"/>
        <v>40.22</v>
      </c>
      <c r="H40" s="24">
        <f t="shared" si="1"/>
        <v>2186.4199999999996</v>
      </c>
      <c r="I40" s="24">
        <f t="shared" si="2"/>
        <v>2500.9999999999995</v>
      </c>
      <c r="J40" s="24">
        <f t="shared" si="3"/>
        <v>3015.87</v>
      </c>
      <c r="K40" s="24">
        <f t="shared" si="4"/>
        <v>4158.99</v>
      </c>
    </row>
    <row r="41" spans="1:11" s="12" customFormat="1" ht="14.25" customHeight="1">
      <c r="A41" s="11" t="s">
        <v>154</v>
      </c>
      <c r="B41" s="11">
        <v>8</v>
      </c>
      <c r="C41" s="11" t="s">
        <v>178</v>
      </c>
      <c r="D41" s="11" t="s">
        <v>179</v>
      </c>
      <c r="E41" s="11" t="s">
        <v>15</v>
      </c>
      <c r="F41" s="11" t="s">
        <v>180</v>
      </c>
      <c r="G41" s="20">
        <f t="shared" si="0"/>
        <v>51.21</v>
      </c>
      <c r="H41" s="24">
        <f t="shared" si="1"/>
        <v>2501.8900000000003</v>
      </c>
      <c r="I41" s="24">
        <f t="shared" si="2"/>
        <v>2816.4700000000003</v>
      </c>
      <c r="J41" s="24">
        <f t="shared" si="3"/>
        <v>3331.34</v>
      </c>
      <c r="K41" s="24">
        <f t="shared" si="4"/>
        <v>4474.46</v>
      </c>
    </row>
    <row r="42" spans="1:11" s="12" customFormat="1" ht="14.25" customHeight="1">
      <c r="A42" s="11" t="s">
        <v>154</v>
      </c>
      <c r="B42" s="11">
        <v>9</v>
      </c>
      <c r="C42" s="11" t="s">
        <v>181</v>
      </c>
      <c r="D42" s="11" t="s">
        <v>15</v>
      </c>
      <c r="E42" s="11" t="s">
        <v>182</v>
      </c>
      <c r="F42" s="11" t="s">
        <v>183</v>
      </c>
      <c r="G42" s="20">
        <f t="shared" si="0"/>
        <v>54.32</v>
      </c>
      <c r="H42" s="24">
        <f t="shared" si="1"/>
        <v>2591.28</v>
      </c>
      <c r="I42" s="24">
        <f t="shared" si="2"/>
        <v>2905.86</v>
      </c>
      <c r="J42" s="24">
        <f t="shared" si="3"/>
        <v>3420.73</v>
      </c>
      <c r="K42" s="24">
        <f t="shared" si="4"/>
        <v>4563.849999999999</v>
      </c>
    </row>
    <row r="43" spans="1:11" s="12" customFormat="1" ht="14.25" customHeight="1">
      <c r="A43" s="11" t="s">
        <v>154</v>
      </c>
      <c r="B43" s="11">
        <v>10</v>
      </c>
      <c r="C43" s="11" t="s">
        <v>184</v>
      </c>
      <c r="D43" s="11" t="s">
        <v>15</v>
      </c>
      <c r="E43" s="11" t="s">
        <v>185</v>
      </c>
      <c r="F43" s="11" t="s">
        <v>186</v>
      </c>
      <c r="G43" s="20">
        <f t="shared" si="0"/>
        <v>54.91</v>
      </c>
      <c r="H43" s="24">
        <f t="shared" si="1"/>
        <v>2608</v>
      </c>
      <c r="I43" s="24">
        <f t="shared" si="2"/>
        <v>2922.58</v>
      </c>
      <c r="J43" s="24">
        <f t="shared" si="3"/>
        <v>3437.45</v>
      </c>
      <c r="K43" s="24">
        <f t="shared" si="4"/>
        <v>4580.57</v>
      </c>
    </row>
    <row r="44" spans="1:11" s="12" customFormat="1" ht="14.25" customHeight="1">
      <c r="A44" s="11" t="s">
        <v>154</v>
      </c>
      <c r="B44" s="11">
        <v>11</v>
      </c>
      <c r="C44" s="11" t="s">
        <v>187</v>
      </c>
      <c r="D44" s="11" t="s">
        <v>15</v>
      </c>
      <c r="E44" s="11" t="s">
        <v>188</v>
      </c>
      <c r="F44" s="11" t="s">
        <v>189</v>
      </c>
      <c r="G44" s="20">
        <f t="shared" si="0"/>
        <v>54.86</v>
      </c>
      <c r="H44" s="24">
        <f t="shared" si="1"/>
        <v>2606.55</v>
      </c>
      <c r="I44" s="24">
        <f t="shared" si="2"/>
        <v>2921.13</v>
      </c>
      <c r="J44" s="24">
        <f t="shared" si="3"/>
        <v>3436.0000000000005</v>
      </c>
      <c r="K44" s="24">
        <f t="shared" si="4"/>
        <v>4579.12</v>
      </c>
    </row>
    <row r="45" spans="1:11" s="12" customFormat="1" ht="14.25" customHeight="1">
      <c r="A45" s="11" t="s">
        <v>154</v>
      </c>
      <c r="B45" s="11">
        <v>12</v>
      </c>
      <c r="C45" s="11" t="s">
        <v>190</v>
      </c>
      <c r="D45" s="11" t="s">
        <v>15</v>
      </c>
      <c r="E45" s="11" t="s">
        <v>191</v>
      </c>
      <c r="F45" s="11" t="s">
        <v>192</v>
      </c>
      <c r="G45" s="20">
        <f t="shared" si="0"/>
        <v>53.69</v>
      </c>
      <c r="H45" s="24">
        <f t="shared" si="1"/>
        <v>2573.19</v>
      </c>
      <c r="I45" s="24">
        <f t="shared" si="2"/>
        <v>2887.77</v>
      </c>
      <c r="J45" s="24">
        <f t="shared" si="3"/>
        <v>3402.64</v>
      </c>
      <c r="K45" s="24">
        <f t="shared" si="4"/>
        <v>4545.759999999999</v>
      </c>
    </row>
    <row r="46" spans="1:11" s="12" customFormat="1" ht="14.25" customHeight="1">
      <c r="A46" s="11" t="s">
        <v>154</v>
      </c>
      <c r="B46" s="11">
        <v>13</v>
      </c>
      <c r="C46" s="11" t="s">
        <v>193</v>
      </c>
      <c r="D46" s="11" t="s">
        <v>15</v>
      </c>
      <c r="E46" s="11" t="s">
        <v>194</v>
      </c>
      <c r="F46" s="11" t="s">
        <v>195</v>
      </c>
      <c r="G46" s="20">
        <f t="shared" si="0"/>
        <v>54.1</v>
      </c>
      <c r="H46" s="24">
        <f t="shared" si="1"/>
        <v>2584.9100000000003</v>
      </c>
      <c r="I46" s="24">
        <f t="shared" si="2"/>
        <v>2899.4900000000002</v>
      </c>
      <c r="J46" s="24">
        <f t="shared" si="3"/>
        <v>3414.36</v>
      </c>
      <c r="K46" s="24">
        <f t="shared" si="4"/>
        <v>4557.4800000000005</v>
      </c>
    </row>
    <row r="47" spans="1:11" s="12" customFormat="1" ht="14.25" customHeight="1">
      <c r="A47" s="11" t="s">
        <v>154</v>
      </c>
      <c r="B47" s="11">
        <v>14</v>
      </c>
      <c r="C47" s="11" t="s">
        <v>196</v>
      </c>
      <c r="D47" s="11" t="s">
        <v>15</v>
      </c>
      <c r="E47" s="11" t="s">
        <v>197</v>
      </c>
      <c r="F47" s="11" t="s">
        <v>198</v>
      </c>
      <c r="G47" s="20">
        <f t="shared" si="0"/>
        <v>54.77</v>
      </c>
      <c r="H47" s="24">
        <f t="shared" si="1"/>
        <v>2604.21</v>
      </c>
      <c r="I47" s="24">
        <f t="shared" si="2"/>
        <v>2918.79</v>
      </c>
      <c r="J47" s="24">
        <f t="shared" si="3"/>
        <v>3433.6600000000003</v>
      </c>
      <c r="K47" s="24">
        <f t="shared" si="4"/>
        <v>4576.780000000001</v>
      </c>
    </row>
    <row r="48" spans="1:11" s="12" customFormat="1" ht="14.25" customHeight="1">
      <c r="A48" s="11" t="s">
        <v>154</v>
      </c>
      <c r="B48" s="11">
        <v>15</v>
      </c>
      <c r="C48" s="11" t="s">
        <v>199</v>
      </c>
      <c r="D48" s="11" t="s">
        <v>15</v>
      </c>
      <c r="E48" s="11" t="s">
        <v>200</v>
      </c>
      <c r="F48" s="11" t="s">
        <v>201</v>
      </c>
      <c r="G48" s="20">
        <f t="shared" si="0"/>
        <v>54.53</v>
      </c>
      <c r="H48" s="24">
        <f t="shared" si="1"/>
        <v>2597.1000000000004</v>
      </c>
      <c r="I48" s="24">
        <f t="shared" si="2"/>
        <v>2911.6800000000003</v>
      </c>
      <c r="J48" s="24">
        <f t="shared" si="3"/>
        <v>3426.5500000000006</v>
      </c>
      <c r="K48" s="24">
        <f t="shared" si="4"/>
        <v>4569.669999999999</v>
      </c>
    </row>
    <row r="49" spans="1:11" s="12" customFormat="1" ht="14.25" customHeight="1">
      <c r="A49" s="11" t="s">
        <v>154</v>
      </c>
      <c r="B49" s="11">
        <v>16</v>
      </c>
      <c r="C49" s="11" t="s">
        <v>202</v>
      </c>
      <c r="D49" s="11" t="s">
        <v>15</v>
      </c>
      <c r="E49" s="11" t="s">
        <v>203</v>
      </c>
      <c r="F49" s="11" t="s">
        <v>204</v>
      </c>
      <c r="G49" s="20">
        <f t="shared" si="0"/>
        <v>54.39</v>
      </c>
      <c r="H49" s="24">
        <f t="shared" si="1"/>
        <v>2593.17</v>
      </c>
      <c r="I49" s="24">
        <f t="shared" si="2"/>
        <v>2907.75</v>
      </c>
      <c r="J49" s="24">
        <f t="shared" si="3"/>
        <v>3422.6200000000003</v>
      </c>
      <c r="K49" s="24">
        <f t="shared" si="4"/>
        <v>4565.740000000001</v>
      </c>
    </row>
    <row r="50" spans="1:11" s="12" customFormat="1" ht="14.25" customHeight="1">
      <c r="A50" s="11" t="s">
        <v>154</v>
      </c>
      <c r="B50" s="11">
        <v>17</v>
      </c>
      <c r="C50" s="11" t="s">
        <v>205</v>
      </c>
      <c r="D50" s="11" t="s">
        <v>15</v>
      </c>
      <c r="E50" s="11" t="s">
        <v>206</v>
      </c>
      <c r="F50" s="11" t="s">
        <v>207</v>
      </c>
      <c r="G50" s="20">
        <f t="shared" si="0"/>
        <v>52.88</v>
      </c>
      <c r="H50" s="24">
        <f t="shared" si="1"/>
        <v>2549.78</v>
      </c>
      <c r="I50" s="24">
        <f t="shared" si="2"/>
        <v>2864.36</v>
      </c>
      <c r="J50" s="24">
        <f t="shared" si="3"/>
        <v>3379.2300000000005</v>
      </c>
      <c r="K50" s="24">
        <f t="shared" si="4"/>
        <v>4522.349999999999</v>
      </c>
    </row>
    <row r="51" spans="1:11" s="12" customFormat="1" ht="14.25" customHeight="1">
      <c r="A51" s="11" t="s">
        <v>154</v>
      </c>
      <c r="B51" s="11">
        <v>18</v>
      </c>
      <c r="C51" s="11" t="s">
        <v>208</v>
      </c>
      <c r="D51" s="11" t="s">
        <v>15</v>
      </c>
      <c r="E51" s="11" t="s">
        <v>42</v>
      </c>
      <c r="F51" s="11" t="s">
        <v>209</v>
      </c>
      <c r="G51" s="20">
        <f t="shared" si="0"/>
        <v>52.63</v>
      </c>
      <c r="H51" s="24">
        <f t="shared" si="1"/>
        <v>2542.57</v>
      </c>
      <c r="I51" s="24">
        <f t="shared" si="2"/>
        <v>2857.15</v>
      </c>
      <c r="J51" s="24">
        <f t="shared" si="3"/>
        <v>3372.0200000000004</v>
      </c>
      <c r="K51" s="24">
        <f t="shared" si="4"/>
        <v>4515.14</v>
      </c>
    </row>
    <row r="52" spans="1:11" s="12" customFormat="1" ht="14.25" customHeight="1">
      <c r="A52" s="11" t="s">
        <v>154</v>
      </c>
      <c r="B52" s="11">
        <v>19</v>
      </c>
      <c r="C52" s="11" t="s">
        <v>210</v>
      </c>
      <c r="D52" s="11" t="s">
        <v>211</v>
      </c>
      <c r="E52" s="11" t="s">
        <v>15</v>
      </c>
      <c r="F52" s="11" t="s">
        <v>212</v>
      </c>
      <c r="G52" s="20">
        <f t="shared" si="0"/>
        <v>52.79</v>
      </c>
      <c r="H52" s="24">
        <f t="shared" si="1"/>
        <v>2547.13</v>
      </c>
      <c r="I52" s="24">
        <f t="shared" si="2"/>
        <v>2861.71</v>
      </c>
      <c r="J52" s="24">
        <f t="shared" si="3"/>
        <v>3376.58</v>
      </c>
      <c r="K52" s="24">
        <f t="shared" si="4"/>
        <v>4519.7</v>
      </c>
    </row>
    <row r="53" spans="1:11" s="12" customFormat="1" ht="14.25" customHeight="1">
      <c r="A53" s="11" t="s">
        <v>154</v>
      </c>
      <c r="B53" s="11">
        <v>20</v>
      </c>
      <c r="C53" s="11" t="s">
        <v>213</v>
      </c>
      <c r="D53" s="11" t="s">
        <v>15</v>
      </c>
      <c r="E53" s="11" t="s">
        <v>214</v>
      </c>
      <c r="F53" s="11" t="s">
        <v>215</v>
      </c>
      <c r="G53" s="20">
        <f t="shared" si="0"/>
        <v>53.48</v>
      </c>
      <c r="H53" s="24">
        <f t="shared" si="1"/>
        <v>2567.11</v>
      </c>
      <c r="I53" s="24">
        <f t="shared" si="2"/>
        <v>2881.69</v>
      </c>
      <c r="J53" s="24">
        <f t="shared" si="3"/>
        <v>3396.56</v>
      </c>
      <c r="K53" s="24">
        <f t="shared" si="4"/>
        <v>4539.679999999999</v>
      </c>
    </row>
    <row r="54" spans="1:11" s="12" customFormat="1" ht="14.25" customHeight="1">
      <c r="A54" s="11" t="s">
        <v>154</v>
      </c>
      <c r="B54" s="11">
        <v>21</v>
      </c>
      <c r="C54" s="11" t="s">
        <v>216</v>
      </c>
      <c r="D54" s="11" t="s">
        <v>15</v>
      </c>
      <c r="E54" s="11" t="s">
        <v>217</v>
      </c>
      <c r="F54" s="11" t="s">
        <v>218</v>
      </c>
      <c r="G54" s="20">
        <f t="shared" si="0"/>
        <v>57.42</v>
      </c>
      <c r="H54" s="24">
        <f t="shared" si="1"/>
        <v>2680.2400000000002</v>
      </c>
      <c r="I54" s="24">
        <f t="shared" si="2"/>
        <v>2994.82</v>
      </c>
      <c r="J54" s="24">
        <f t="shared" si="3"/>
        <v>3509.6900000000005</v>
      </c>
      <c r="K54" s="24">
        <f t="shared" si="4"/>
        <v>4652.8099999999995</v>
      </c>
    </row>
    <row r="55" spans="1:11" s="12" customFormat="1" ht="14.25" customHeight="1">
      <c r="A55" s="11" t="s">
        <v>154</v>
      </c>
      <c r="B55" s="11">
        <v>22</v>
      </c>
      <c r="C55" s="11" t="s">
        <v>219</v>
      </c>
      <c r="D55" s="11" t="s">
        <v>15</v>
      </c>
      <c r="E55" s="11" t="s">
        <v>220</v>
      </c>
      <c r="F55" s="11" t="s">
        <v>221</v>
      </c>
      <c r="G55" s="20">
        <f t="shared" si="0"/>
        <v>52.47</v>
      </c>
      <c r="H55" s="24">
        <f t="shared" si="1"/>
        <v>2538</v>
      </c>
      <c r="I55" s="24">
        <f t="shared" si="2"/>
        <v>2852.58</v>
      </c>
      <c r="J55" s="24">
        <f t="shared" si="3"/>
        <v>3367.4500000000003</v>
      </c>
      <c r="K55" s="24">
        <f t="shared" si="4"/>
        <v>4510.570000000001</v>
      </c>
    </row>
    <row r="56" spans="1:11" s="12" customFormat="1" ht="14.25" customHeight="1">
      <c r="A56" s="11" t="s">
        <v>154</v>
      </c>
      <c r="B56" s="11">
        <v>23</v>
      </c>
      <c r="C56" s="11" t="s">
        <v>222</v>
      </c>
      <c r="D56" s="11" t="s">
        <v>15</v>
      </c>
      <c r="E56" s="11" t="s">
        <v>223</v>
      </c>
      <c r="F56" s="11" t="s">
        <v>224</v>
      </c>
      <c r="G56" s="20">
        <f t="shared" si="0"/>
        <v>43.41</v>
      </c>
      <c r="H56" s="24">
        <f t="shared" si="1"/>
        <v>2277.98</v>
      </c>
      <c r="I56" s="24">
        <f t="shared" si="2"/>
        <v>2592.56</v>
      </c>
      <c r="J56" s="24">
        <f t="shared" si="3"/>
        <v>3107.4300000000003</v>
      </c>
      <c r="K56" s="24">
        <f t="shared" si="4"/>
        <v>4250.549999999999</v>
      </c>
    </row>
    <row r="57" spans="1:11" s="12" customFormat="1" ht="14.25" customHeight="1">
      <c r="A57" s="11" t="s">
        <v>225</v>
      </c>
      <c r="B57" s="11">
        <v>0</v>
      </c>
      <c r="C57" s="11" t="s">
        <v>226</v>
      </c>
      <c r="D57" s="11" t="s">
        <v>15</v>
      </c>
      <c r="E57" s="11" t="s">
        <v>227</v>
      </c>
      <c r="F57" s="11" t="s">
        <v>228</v>
      </c>
      <c r="G57" s="20">
        <f t="shared" si="0"/>
        <v>36.22</v>
      </c>
      <c r="H57" s="24">
        <f t="shared" si="1"/>
        <v>2071.81</v>
      </c>
      <c r="I57" s="24">
        <f t="shared" si="2"/>
        <v>2386.39</v>
      </c>
      <c r="J57" s="24">
        <f t="shared" si="3"/>
        <v>2901.2599999999998</v>
      </c>
      <c r="K57" s="24">
        <f t="shared" si="4"/>
        <v>4044.3799999999997</v>
      </c>
    </row>
    <row r="58" spans="1:11" s="12" customFormat="1" ht="14.25" customHeight="1">
      <c r="A58" s="11" t="s">
        <v>225</v>
      </c>
      <c r="B58" s="11">
        <v>1</v>
      </c>
      <c r="C58" s="11" t="s">
        <v>229</v>
      </c>
      <c r="D58" s="11" t="s">
        <v>15</v>
      </c>
      <c r="E58" s="11" t="s">
        <v>230</v>
      </c>
      <c r="F58" s="11" t="s">
        <v>231</v>
      </c>
      <c r="G58" s="20">
        <f t="shared" si="0"/>
        <v>29.04</v>
      </c>
      <c r="H58" s="24">
        <f t="shared" si="1"/>
        <v>1865.73</v>
      </c>
      <c r="I58" s="24">
        <f t="shared" si="2"/>
        <v>2180.31</v>
      </c>
      <c r="J58" s="24">
        <f t="shared" si="3"/>
        <v>2695.1800000000003</v>
      </c>
      <c r="K58" s="24">
        <f t="shared" si="4"/>
        <v>3838.2999999999997</v>
      </c>
    </row>
    <row r="59" spans="1:11" s="12" customFormat="1" ht="14.25" customHeight="1">
      <c r="A59" s="11" t="s">
        <v>225</v>
      </c>
      <c r="B59" s="11">
        <v>2</v>
      </c>
      <c r="C59" s="11" t="s">
        <v>232</v>
      </c>
      <c r="D59" s="11" t="s">
        <v>15</v>
      </c>
      <c r="E59" s="11" t="s">
        <v>233</v>
      </c>
      <c r="F59" s="11" t="s">
        <v>234</v>
      </c>
      <c r="G59" s="20">
        <f t="shared" si="0"/>
        <v>27.89</v>
      </c>
      <c r="H59" s="24">
        <f t="shared" si="1"/>
        <v>1832.5700000000002</v>
      </c>
      <c r="I59" s="24">
        <f t="shared" si="2"/>
        <v>2147.15</v>
      </c>
      <c r="J59" s="24">
        <f t="shared" si="3"/>
        <v>2662.02</v>
      </c>
      <c r="K59" s="24">
        <f t="shared" si="4"/>
        <v>3805.14</v>
      </c>
    </row>
    <row r="60" spans="1:11" s="12" customFormat="1" ht="14.25" customHeight="1">
      <c r="A60" s="11" t="s">
        <v>225</v>
      </c>
      <c r="B60" s="11">
        <v>3</v>
      </c>
      <c r="C60" s="11" t="s">
        <v>235</v>
      </c>
      <c r="D60" s="11" t="s">
        <v>15</v>
      </c>
      <c r="E60" s="11" t="s">
        <v>236</v>
      </c>
      <c r="F60" s="11" t="s">
        <v>237</v>
      </c>
      <c r="G60" s="20">
        <f t="shared" si="0"/>
        <v>27.29</v>
      </c>
      <c r="H60" s="24">
        <f t="shared" si="1"/>
        <v>1815.5300000000002</v>
      </c>
      <c r="I60" s="24">
        <f t="shared" si="2"/>
        <v>2130.11</v>
      </c>
      <c r="J60" s="24">
        <f t="shared" si="3"/>
        <v>2644.98</v>
      </c>
      <c r="K60" s="24">
        <f t="shared" si="4"/>
        <v>3788.1</v>
      </c>
    </row>
    <row r="61" spans="1:11" s="12" customFormat="1" ht="14.25" customHeight="1">
      <c r="A61" s="11" t="s">
        <v>225</v>
      </c>
      <c r="B61" s="11">
        <v>4</v>
      </c>
      <c r="C61" s="11" t="s">
        <v>238</v>
      </c>
      <c r="D61" s="11" t="s">
        <v>15</v>
      </c>
      <c r="E61" s="11" t="s">
        <v>239</v>
      </c>
      <c r="F61" s="11" t="s">
        <v>240</v>
      </c>
      <c r="G61" s="20">
        <f t="shared" si="0"/>
        <v>27.76</v>
      </c>
      <c r="H61" s="24">
        <f t="shared" si="1"/>
        <v>1828.97</v>
      </c>
      <c r="I61" s="24">
        <f t="shared" si="2"/>
        <v>2143.55</v>
      </c>
      <c r="J61" s="24">
        <f t="shared" si="3"/>
        <v>2658.42</v>
      </c>
      <c r="K61" s="24">
        <f t="shared" si="4"/>
        <v>3801.54</v>
      </c>
    </row>
    <row r="62" spans="1:11" s="12" customFormat="1" ht="14.25" customHeight="1">
      <c r="A62" s="11" t="s">
        <v>225</v>
      </c>
      <c r="B62" s="11">
        <v>5</v>
      </c>
      <c r="C62" s="11" t="s">
        <v>241</v>
      </c>
      <c r="D62" s="11" t="s">
        <v>15</v>
      </c>
      <c r="E62" s="11" t="s">
        <v>242</v>
      </c>
      <c r="F62" s="11" t="s">
        <v>243</v>
      </c>
      <c r="G62" s="20">
        <f t="shared" si="0"/>
        <v>28.38</v>
      </c>
      <c r="H62" s="24">
        <f t="shared" si="1"/>
        <v>1846.7900000000002</v>
      </c>
      <c r="I62" s="24">
        <f t="shared" si="2"/>
        <v>2161.37</v>
      </c>
      <c r="J62" s="24">
        <f t="shared" si="3"/>
        <v>2676.2400000000002</v>
      </c>
      <c r="K62" s="24">
        <f t="shared" si="4"/>
        <v>3819.3599999999997</v>
      </c>
    </row>
    <row r="63" spans="1:11" s="12" customFormat="1" ht="14.25" customHeight="1">
      <c r="A63" s="11" t="s">
        <v>225</v>
      </c>
      <c r="B63" s="11">
        <v>6</v>
      </c>
      <c r="C63" s="11" t="s">
        <v>244</v>
      </c>
      <c r="D63" s="11" t="s">
        <v>15</v>
      </c>
      <c r="E63" s="11" t="s">
        <v>245</v>
      </c>
      <c r="F63" s="11" t="s">
        <v>246</v>
      </c>
      <c r="G63" s="20">
        <f t="shared" si="0"/>
        <v>34.9</v>
      </c>
      <c r="H63" s="24">
        <f t="shared" si="1"/>
        <v>2033.69</v>
      </c>
      <c r="I63" s="24">
        <f t="shared" si="2"/>
        <v>2348.27</v>
      </c>
      <c r="J63" s="24">
        <f t="shared" si="3"/>
        <v>2863.1400000000003</v>
      </c>
      <c r="K63" s="24">
        <f t="shared" si="4"/>
        <v>4006.2599999999998</v>
      </c>
    </row>
    <row r="64" spans="1:11" s="12" customFormat="1" ht="14.25" customHeight="1">
      <c r="A64" s="11" t="s">
        <v>225</v>
      </c>
      <c r="B64" s="11">
        <v>7</v>
      </c>
      <c r="C64" s="11" t="s">
        <v>247</v>
      </c>
      <c r="D64" s="11" t="s">
        <v>248</v>
      </c>
      <c r="E64" s="11" t="s">
        <v>15</v>
      </c>
      <c r="F64" s="11" t="s">
        <v>249</v>
      </c>
      <c r="G64" s="20">
        <f t="shared" si="0"/>
        <v>39.15</v>
      </c>
      <c r="H64" s="24">
        <f t="shared" si="1"/>
        <v>2155.7900000000004</v>
      </c>
      <c r="I64" s="24">
        <f t="shared" si="2"/>
        <v>2470.3700000000003</v>
      </c>
      <c r="J64" s="24">
        <f t="shared" si="3"/>
        <v>2985.2400000000002</v>
      </c>
      <c r="K64" s="24">
        <f t="shared" si="4"/>
        <v>4128.36</v>
      </c>
    </row>
    <row r="65" spans="1:11" s="12" customFormat="1" ht="14.25" customHeight="1">
      <c r="A65" s="11" t="s">
        <v>225</v>
      </c>
      <c r="B65" s="11">
        <v>8</v>
      </c>
      <c r="C65" s="11" t="s">
        <v>250</v>
      </c>
      <c r="D65" s="11" t="s">
        <v>15</v>
      </c>
      <c r="E65" s="11" t="s">
        <v>251</v>
      </c>
      <c r="F65" s="11" t="s">
        <v>252</v>
      </c>
      <c r="G65" s="20">
        <f t="shared" si="0"/>
        <v>50.06</v>
      </c>
      <c r="H65" s="24">
        <f t="shared" si="1"/>
        <v>2468.98</v>
      </c>
      <c r="I65" s="24">
        <f t="shared" si="2"/>
        <v>2783.56</v>
      </c>
      <c r="J65" s="24">
        <f t="shared" si="3"/>
        <v>3298.43</v>
      </c>
      <c r="K65" s="24">
        <f t="shared" si="4"/>
        <v>4441.55</v>
      </c>
    </row>
    <row r="66" spans="1:11" s="12" customFormat="1" ht="14.25" customHeight="1">
      <c r="A66" s="11" t="s">
        <v>225</v>
      </c>
      <c r="B66" s="11">
        <v>9</v>
      </c>
      <c r="C66" s="11" t="s">
        <v>253</v>
      </c>
      <c r="D66" s="11" t="s">
        <v>15</v>
      </c>
      <c r="E66" s="11" t="s">
        <v>254</v>
      </c>
      <c r="F66" s="11" t="s">
        <v>255</v>
      </c>
      <c r="G66" s="20">
        <f t="shared" si="0"/>
        <v>54.34</v>
      </c>
      <c r="H66" s="24">
        <f t="shared" si="1"/>
        <v>2591.6800000000003</v>
      </c>
      <c r="I66" s="24">
        <f t="shared" si="2"/>
        <v>2906.26</v>
      </c>
      <c r="J66" s="24">
        <f t="shared" si="3"/>
        <v>3421.13</v>
      </c>
      <c r="K66" s="24">
        <f t="shared" si="4"/>
        <v>4564.25</v>
      </c>
    </row>
    <row r="67" spans="1:11" s="12" customFormat="1" ht="14.25" customHeight="1">
      <c r="A67" s="11" t="s">
        <v>225</v>
      </c>
      <c r="B67" s="11">
        <v>10</v>
      </c>
      <c r="C67" s="11" t="s">
        <v>256</v>
      </c>
      <c r="D67" s="11" t="s">
        <v>15</v>
      </c>
      <c r="E67" s="11" t="s">
        <v>257</v>
      </c>
      <c r="F67" s="11" t="s">
        <v>258</v>
      </c>
      <c r="G67" s="20">
        <f t="shared" si="0"/>
        <v>54.05</v>
      </c>
      <c r="H67" s="24">
        <f t="shared" si="1"/>
        <v>2583.5</v>
      </c>
      <c r="I67" s="24">
        <f t="shared" si="2"/>
        <v>2898.08</v>
      </c>
      <c r="J67" s="24">
        <f t="shared" si="3"/>
        <v>3412.9500000000003</v>
      </c>
      <c r="K67" s="24">
        <f t="shared" si="4"/>
        <v>4556.07</v>
      </c>
    </row>
    <row r="68" spans="1:11" s="12" customFormat="1" ht="14.25" customHeight="1">
      <c r="A68" s="11" t="s">
        <v>225</v>
      </c>
      <c r="B68" s="11">
        <v>11</v>
      </c>
      <c r="C68" s="11" t="s">
        <v>67</v>
      </c>
      <c r="D68" s="11" t="s">
        <v>15</v>
      </c>
      <c r="E68" s="11" t="s">
        <v>259</v>
      </c>
      <c r="F68" s="11" t="s">
        <v>260</v>
      </c>
      <c r="G68" s="20">
        <f t="shared" si="0"/>
        <v>54.21</v>
      </c>
      <c r="H68" s="24">
        <f t="shared" si="1"/>
        <v>2588.1400000000003</v>
      </c>
      <c r="I68" s="24">
        <f t="shared" si="2"/>
        <v>2902.7200000000003</v>
      </c>
      <c r="J68" s="24">
        <f t="shared" si="3"/>
        <v>3417.59</v>
      </c>
      <c r="K68" s="24">
        <f t="shared" si="4"/>
        <v>4560.71</v>
      </c>
    </row>
    <row r="69" spans="1:11" s="12" customFormat="1" ht="14.25" customHeight="1">
      <c r="A69" s="11" t="s">
        <v>225</v>
      </c>
      <c r="B69" s="11">
        <v>12</v>
      </c>
      <c r="C69" s="11" t="s">
        <v>261</v>
      </c>
      <c r="D69" s="11" t="s">
        <v>15</v>
      </c>
      <c r="E69" s="11" t="s">
        <v>262</v>
      </c>
      <c r="F69" s="11" t="s">
        <v>263</v>
      </c>
      <c r="G69" s="20">
        <f t="shared" si="0"/>
        <v>53.26</v>
      </c>
      <c r="H69" s="24">
        <f t="shared" si="1"/>
        <v>2560.71</v>
      </c>
      <c r="I69" s="24">
        <f t="shared" si="2"/>
        <v>2875.29</v>
      </c>
      <c r="J69" s="24">
        <f t="shared" si="3"/>
        <v>3390.1600000000003</v>
      </c>
      <c r="K69" s="24">
        <f t="shared" si="4"/>
        <v>4533.28</v>
      </c>
    </row>
    <row r="70" spans="1:11" s="12" customFormat="1" ht="14.25" customHeight="1">
      <c r="A70" s="11" t="s">
        <v>225</v>
      </c>
      <c r="B70" s="11">
        <v>13</v>
      </c>
      <c r="C70" s="11" t="s">
        <v>264</v>
      </c>
      <c r="D70" s="11" t="s">
        <v>15</v>
      </c>
      <c r="E70" s="11" t="s">
        <v>265</v>
      </c>
      <c r="F70" s="11" t="s">
        <v>266</v>
      </c>
      <c r="G70" s="20">
        <f t="shared" si="0"/>
        <v>54.91</v>
      </c>
      <c r="H70" s="24">
        <f t="shared" si="1"/>
        <v>2608.06</v>
      </c>
      <c r="I70" s="24">
        <f t="shared" si="2"/>
        <v>2922.64</v>
      </c>
      <c r="J70" s="24">
        <f t="shared" si="3"/>
        <v>3437.51</v>
      </c>
      <c r="K70" s="24">
        <f t="shared" si="4"/>
        <v>4580.629999999999</v>
      </c>
    </row>
    <row r="71" spans="1:11" s="12" customFormat="1" ht="14.25" customHeight="1">
      <c r="A71" s="11" t="s">
        <v>225</v>
      </c>
      <c r="B71" s="11">
        <v>14</v>
      </c>
      <c r="C71" s="11" t="s">
        <v>267</v>
      </c>
      <c r="D71" s="11" t="s">
        <v>15</v>
      </c>
      <c r="E71" s="11" t="s">
        <v>268</v>
      </c>
      <c r="F71" s="11" t="s">
        <v>269</v>
      </c>
      <c r="G71" s="20">
        <f t="shared" si="0"/>
        <v>55.2</v>
      </c>
      <c r="H71" s="24">
        <f t="shared" si="1"/>
        <v>2616.31</v>
      </c>
      <c r="I71" s="24">
        <f t="shared" si="2"/>
        <v>2930.89</v>
      </c>
      <c r="J71" s="24">
        <f t="shared" si="3"/>
        <v>3445.76</v>
      </c>
      <c r="K71" s="24">
        <f t="shared" si="4"/>
        <v>4588.88</v>
      </c>
    </row>
    <row r="72" spans="1:11" s="12" customFormat="1" ht="14.25" customHeight="1">
      <c r="A72" s="11" t="s">
        <v>225</v>
      </c>
      <c r="B72" s="11">
        <v>15</v>
      </c>
      <c r="C72" s="11" t="s">
        <v>270</v>
      </c>
      <c r="D72" s="11" t="s">
        <v>15</v>
      </c>
      <c r="E72" s="11" t="s">
        <v>271</v>
      </c>
      <c r="F72" s="11" t="s">
        <v>272</v>
      </c>
      <c r="G72" s="20">
        <f t="shared" si="0"/>
        <v>55.32</v>
      </c>
      <c r="H72" s="24">
        <f t="shared" si="1"/>
        <v>2619.9200000000005</v>
      </c>
      <c r="I72" s="24">
        <f t="shared" si="2"/>
        <v>2934.5000000000005</v>
      </c>
      <c r="J72" s="24">
        <f t="shared" si="3"/>
        <v>3449.3700000000003</v>
      </c>
      <c r="K72" s="24">
        <f t="shared" si="4"/>
        <v>4592.49</v>
      </c>
    </row>
    <row r="73" spans="1:11" s="12" customFormat="1" ht="14.25" customHeight="1">
      <c r="A73" s="11" t="s">
        <v>225</v>
      </c>
      <c r="B73" s="11">
        <v>16</v>
      </c>
      <c r="C73" s="11" t="s">
        <v>273</v>
      </c>
      <c r="D73" s="11" t="s">
        <v>15</v>
      </c>
      <c r="E73" s="11" t="s">
        <v>274</v>
      </c>
      <c r="F73" s="11" t="s">
        <v>275</v>
      </c>
      <c r="G73" s="20">
        <f t="shared" si="0"/>
        <v>54.73</v>
      </c>
      <c r="H73" s="24">
        <f t="shared" si="1"/>
        <v>2602.92</v>
      </c>
      <c r="I73" s="24">
        <f t="shared" si="2"/>
        <v>2917.5</v>
      </c>
      <c r="J73" s="24">
        <f t="shared" si="3"/>
        <v>3432.3700000000003</v>
      </c>
      <c r="K73" s="24">
        <f t="shared" si="4"/>
        <v>4575.49</v>
      </c>
    </row>
    <row r="74" spans="1:11" s="12" customFormat="1" ht="14.25" customHeight="1">
      <c r="A74" s="11" t="s">
        <v>225</v>
      </c>
      <c r="B74" s="11">
        <v>17</v>
      </c>
      <c r="C74" s="11" t="s">
        <v>276</v>
      </c>
      <c r="D74" s="11" t="s">
        <v>15</v>
      </c>
      <c r="E74" s="11" t="s">
        <v>277</v>
      </c>
      <c r="F74" s="11" t="s">
        <v>278</v>
      </c>
      <c r="G74" s="20">
        <f aca="true" t="shared" si="5" ref="G74:G137">ROUND((F74*0.0361),2)</f>
        <v>53.4</v>
      </c>
      <c r="H74" s="24">
        <f aca="true" t="shared" si="6" ref="H74:H137">F74+$M$3+G74</f>
        <v>2564.84</v>
      </c>
      <c r="I74" s="24">
        <f aca="true" t="shared" si="7" ref="I74:I137">F74+$N$3+G74</f>
        <v>2879.42</v>
      </c>
      <c r="J74" s="24">
        <f aca="true" t="shared" si="8" ref="J74:J137">F74+$O$3+G74</f>
        <v>3394.2900000000004</v>
      </c>
      <c r="K74" s="24">
        <f aca="true" t="shared" si="9" ref="K74:K137">F74+$P$3+G74</f>
        <v>4537.41</v>
      </c>
    </row>
    <row r="75" spans="1:11" s="12" customFormat="1" ht="14.25" customHeight="1">
      <c r="A75" s="11" t="s">
        <v>225</v>
      </c>
      <c r="B75" s="11">
        <v>18</v>
      </c>
      <c r="C75" s="11" t="s">
        <v>279</v>
      </c>
      <c r="D75" s="11" t="s">
        <v>15</v>
      </c>
      <c r="E75" s="11" t="s">
        <v>280</v>
      </c>
      <c r="F75" s="11" t="s">
        <v>281</v>
      </c>
      <c r="G75" s="20">
        <f t="shared" si="5"/>
        <v>52.64</v>
      </c>
      <c r="H75" s="24">
        <f t="shared" si="6"/>
        <v>2543.08</v>
      </c>
      <c r="I75" s="24">
        <f t="shared" si="7"/>
        <v>2857.66</v>
      </c>
      <c r="J75" s="24">
        <f t="shared" si="8"/>
        <v>3372.53</v>
      </c>
      <c r="K75" s="24">
        <f t="shared" si="9"/>
        <v>4515.650000000001</v>
      </c>
    </row>
    <row r="76" spans="1:11" s="12" customFormat="1" ht="14.25" customHeight="1">
      <c r="A76" s="11" t="s">
        <v>225</v>
      </c>
      <c r="B76" s="11">
        <v>19</v>
      </c>
      <c r="C76" s="11" t="s">
        <v>282</v>
      </c>
      <c r="D76" s="11" t="s">
        <v>15</v>
      </c>
      <c r="E76" s="11" t="s">
        <v>283</v>
      </c>
      <c r="F76" s="11" t="s">
        <v>284</v>
      </c>
      <c r="G76" s="20">
        <f t="shared" si="5"/>
        <v>49.8</v>
      </c>
      <c r="H76" s="24">
        <f t="shared" si="6"/>
        <v>2461.4500000000003</v>
      </c>
      <c r="I76" s="24">
        <f t="shared" si="7"/>
        <v>2776.03</v>
      </c>
      <c r="J76" s="24">
        <f t="shared" si="8"/>
        <v>3290.9000000000005</v>
      </c>
      <c r="K76" s="24">
        <f t="shared" si="9"/>
        <v>4434.0199999999995</v>
      </c>
    </row>
    <row r="77" spans="1:11" s="12" customFormat="1" ht="14.25" customHeight="1">
      <c r="A77" s="11" t="s">
        <v>225</v>
      </c>
      <c r="B77" s="11">
        <v>20</v>
      </c>
      <c r="C77" s="11" t="s">
        <v>285</v>
      </c>
      <c r="D77" s="11" t="s">
        <v>15</v>
      </c>
      <c r="E77" s="11" t="s">
        <v>22</v>
      </c>
      <c r="F77" s="11" t="s">
        <v>286</v>
      </c>
      <c r="G77" s="20">
        <f t="shared" si="5"/>
        <v>53.02</v>
      </c>
      <c r="H77" s="24">
        <f t="shared" si="6"/>
        <v>2554</v>
      </c>
      <c r="I77" s="24">
        <f t="shared" si="7"/>
        <v>2868.58</v>
      </c>
      <c r="J77" s="24">
        <f t="shared" si="8"/>
        <v>3383.4500000000003</v>
      </c>
      <c r="K77" s="24">
        <f t="shared" si="9"/>
        <v>4526.57</v>
      </c>
    </row>
    <row r="78" spans="1:11" s="12" customFormat="1" ht="14.25" customHeight="1">
      <c r="A78" s="11" t="s">
        <v>225</v>
      </c>
      <c r="B78" s="11">
        <v>21</v>
      </c>
      <c r="C78" s="11" t="s">
        <v>287</v>
      </c>
      <c r="D78" s="11" t="s">
        <v>15</v>
      </c>
      <c r="E78" s="11" t="s">
        <v>288</v>
      </c>
      <c r="F78" s="11" t="s">
        <v>289</v>
      </c>
      <c r="G78" s="20">
        <f t="shared" si="5"/>
        <v>53.7</v>
      </c>
      <c r="H78" s="24">
        <f t="shared" si="6"/>
        <v>2573.3999999999996</v>
      </c>
      <c r="I78" s="24">
        <f t="shared" si="7"/>
        <v>2887.9799999999996</v>
      </c>
      <c r="J78" s="24">
        <f t="shared" si="8"/>
        <v>3402.85</v>
      </c>
      <c r="K78" s="24">
        <f t="shared" si="9"/>
        <v>4545.969999999999</v>
      </c>
    </row>
    <row r="79" spans="1:11" s="12" customFormat="1" ht="14.25" customHeight="1">
      <c r="A79" s="11" t="s">
        <v>225</v>
      </c>
      <c r="B79" s="11">
        <v>22</v>
      </c>
      <c r="C79" s="11" t="s">
        <v>290</v>
      </c>
      <c r="D79" s="11" t="s">
        <v>15</v>
      </c>
      <c r="E79" s="11" t="s">
        <v>291</v>
      </c>
      <c r="F79" s="11" t="s">
        <v>292</v>
      </c>
      <c r="G79" s="20">
        <f t="shared" si="5"/>
        <v>49.72</v>
      </c>
      <c r="H79" s="24">
        <f t="shared" si="6"/>
        <v>2459.11</v>
      </c>
      <c r="I79" s="24">
        <f t="shared" si="7"/>
        <v>2773.69</v>
      </c>
      <c r="J79" s="24">
        <f t="shared" si="8"/>
        <v>3288.56</v>
      </c>
      <c r="K79" s="24">
        <f t="shared" si="9"/>
        <v>4431.68</v>
      </c>
    </row>
    <row r="80" spans="1:11" s="12" customFormat="1" ht="14.25" customHeight="1">
      <c r="A80" s="11" t="s">
        <v>225</v>
      </c>
      <c r="B80" s="11">
        <v>23</v>
      </c>
      <c r="C80" s="11" t="s">
        <v>293</v>
      </c>
      <c r="D80" s="11" t="s">
        <v>15</v>
      </c>
      <c r="E80" s="11" t="s">
        <v>294</v>
      </c>
      <c r="F80" s="11" t="s">
        <v>295</v>
      </c>
      <c r="G80" s="20">
        <f t="shared" si="5"/>
        <v>40.54</v>
      </c>
      <c r="H80" s="24">
        <f t="shared" si="6"/>
        <v>2195.8</v>
      </c>
      <c r="I80" s="24">
        <f t="shared" si="7"/>
        <v>2510.38</v>
      </c>
      <c r="J80" s="24">
        <f t="shared" si="8"/>
        <v>3025.25</v>
      </c>
      <c r="K80" s="24">
        <f t="shared" si="9"/>
        <v>4168.37</v>
      </c>
    </row>
    <row r="81" spans="1:11" s="12" customFormat="1" ht="14.25" customHeight="1">
      <c r="A81" s="11" t="s">
        <v>296</v>
      </c>
      <c r="B81" s="11">
        <v>0</v>
      </c>
      <c r="C81" s="11" t="s">
        <v>297</v>
      </c>
      <c r="D81" s="11" t="s">
        <v>15</v>
      </c>
      <c r="E81" s="11" t="s">
        <v>298</v>
      </c>
      <c r="F81" s="11" t="s">
        <v>299</v>
      </c>
      <c r="G81" s="20">
        <f t="shared" si="5"/>
        <v>35.26</v>
      </c>
      <c r="H81" s="24">
        <f t="shared" si="6"/>
        <v>2044.0800000000002</v>
      </c>
      <c r="I81" s="24">
        <f t="shared" si="7"/>
        <v>2358.6600000000003</v>
      </c>
      <c r="J81" s="24">
        <f t="shared" si="8"/>
        <v>2873.53</v>
      </c>
      <c r="K81" s="24">
        <f t="shared" si="9"/>
        <v>4016.65</v>
      </c>
    </row>
    <row r="82" spans="1:11" s="12" customFormat="1" ht="14.25" customHeight="1">
      <c r="A82" s="11" t="s">
        <v>296</v>
      </c>
      <c r="B82" s="11">
        <v>1</v>
      </c>
      <c r="C82" s="11" t="s">
        <v>300</v>
      </c>
      <c r="D82" s="11" t="s">
        <v>15</v>
      </c>
      <c r="E82" s="11" t="s">
        <v>301</v>
      </c>
      <c r="F82" s="11" t="s">
        <v>302</v>
      </c>
      <c r="G82" s="20">
        <f t="shared" si="5"/>
        <v>29.12</v>
      </c>
      <c r="H82" s="24">
        <f t="shared" si="6"/>
        <v>1867.94</v>
      </c>
      <c r="I82" s="24">
        <f t="shared" si="7"/>
        <v>2182.52</v>
      </c>
      <c r="J82" s="24">
        <f t="shared" si="8"/>
        <v>2697.39</v>
      </c>
      <c r="K82" s="24">
        <f t="shared" si="9"/>
        <v>3840.5099999999998</v>
      </c>
    </row>
    <row r="83" spans="1:11" s="12" customFormat="1" ht="14.25" customHeight="1">
      <c r="A83" s="11" t="s">
        <v>296</v>
      </c>
      <c r="B83" s="11">
        <v>2</v>
      </c>
      <c r="C83" s="11" t="s">
        <v>303</v>
      </c>
      <c r="D83" s="11" t="s">
        <v>15</v>
      </c>
      <c r="E83" s="11" t="s">
        <v>304</v>
      </c>
      <c r="F83" s="11" t="s">
        <v>305</v>
      </c>
      <c r="G83" s="20">
        <f t="shared" si="5"/>
        <v>28.41</v>
      </c>
      <c r="H83" s="24">
        <f t="shared" si="6"/>
        <v>1847.43</v>
      </c>
      <c r="I83" s="24">
        <f t="shared" si="7"/>
        <v>2162.0099999999998</v>
      </c>
      <c r="J83" s="24">
        <f t="shared" si="8"/>
        <v>2676.88</v>
      </c>
      <c r="K83" s="24">
        <f t="shared" si="9"/>
        <v>3819.9999999999995</v>
      </c>
    </row>
    <row r="84" spans="1:11" s="12" customFormat="1" ht="14.25" customHeight="1">
      <c r="A84" s="11" t="s">
        <v>296</v>
      </c>
      <c r="B84" s="11">
        <v>3</v>
      </c>
      <c r="C84" s="11" t="s">
        <v>306</v>
      </c>
      <c r="D84" s="11" t="s">
        <v>15</v>
      </c>
      <c r="E84" s="11" t="s">
        <v>307</v>
      </c>
      <c r="F84" s="11" t="s">
        <v>308</v>
      </c>
      <c r="G84" s="20">
        <f t="shared" si="5"/>
        <v>27.39</v>
      </c>
      <c r="H84" s="24">
        <f t="shared" si="6"/>
        <v>1818.1700000000003</v>
      </c>
      <c r="I84" s="24">
        <f t="shared" si="7"/>
        <v>2132.75</v>
      </c>
      <c r="J84" s="24">
        <f t="shared" si="8"/>
        <v>2647.62</v>
      </c>
      <c r="K84" s="24">
        <f t="shared" si="9"/>
        <v>3790.74</v>
      </c>
    </row>
    <row r="85" spans="1:11" s="12" customFormat="1" ht="14.25" customHeight="1">
      <c r="A85" s="11" t="s">
        <v>296</v>
      </c>
      <c r="B85" s="11">
        <v>4</v>
      </c>
      <c r="C85" s="11" t="s">
        <v>309</v>
      </c>
      <c r="D85" s="11" t="s">
        <v>15</v>
      </c>
      <c r="E85" s="11" t="s">
        <v>310</v>
      </c>
      <c r="F85" s="11" t="s">
        <v>311</v>
      </c>
      <c r="G85" s="20">
        <f t="shared" si="5"/>
        <v>28.14</v>
      </c>
      <c r="H85" s="24">
        <f t="shared" si="6"/>
        <v>1839.8300000000002</v>
      </c>
      <c r="I85" s="24">
        <f t="shared" si="7"/>
        <v>2154.41</v>
      </c>
      <c r="J85" s="24">
        <f t="shared" si="8"/>
        <v>2669.28</v>
      </c>
      <c r="K85" s="24">
        <f t="shared" si="9"/>
        <v>3812.3999999999996</v>
      </c>
    </row>
    <row r="86" spans="1:11" s="12" customFormat="1" ht="14.25" customHeight="1">
      <c r="A86" s="11" t="s">
        <v>296</v>
      </c>
      <c r="B86" s="11">
        <v>5</v>
      </c>
      <c r="C86" s="11" t="s">
        <v>312</v>
      </c>
      <c r="D86" s="11" t="s">
        <v>313</v>
      </c>
      <c r="E86" s="11" t="s">
        <v>15</v>
      </c>
      <c r="F86" s="11" t="s">
        <v>314</v>
      </c>
      <c r="G86" s="20">
        <f t="shared" si="5"/>
        <v>30.01</v>
      </c>
      <c r="H86" s="24">
        <f t="shared" si="6"/>
        <v>1893.51</v>
      </c>
      <c r="I86" s="24">
        <f t="shared" si="7"/>
        <v>2208.09</v>
      </c>
      <c r="J86" s="24">
        <f t="shared" si="8"/>
        <v>2722.9600000000005</v>
      </c>
      <c r="K86" s="24">
        <f t="shared" si="9"/>
        <v>3866.08</v>
      </c>
    </row>
    <row r="87" spans="1:11" s="12" customFormat="1" ht="14.25" customHeight="1">
      <c r="A87" s="11" t="s">
        <v>296</v>
      </c>
      <c r="B87" s="11">
        <v>6</v>
      </c>
      <c r="C87" s="11" t="s">
        <v>315</v>
      </c>
      <c r="D87" s="11" t="s">
        <v>316</v>
      </c>
      <c r="E87" s="11" t="s">
        <v>15</v>
      </c>
      <c r="F87" s="11" t="s">
        <v>317</v>
      </c>
      <c r="G87" s="20">
        <f t="shared" si="5"/>
        <v>36.04</v>
      </c>
      <c r="H87" s="24">
        <f t="shared" si="6"/>
        <v>2066.6400000000003</v>
      </c>
      <c r="I87" s="24">
        <f t="shared" si="7"/>
        <v>2381.2200000000003</v>
      </c>
      <c r="J87" s="24">
        <f t="shared" si="8"/>
        <v>2896.09</v>
      </c>
      <c r="K87" s="24">
        <f t="shared" si="9"/>
        <v>4039.21</v>
      </c>
    </row>
    <row r="88" spans="1:11" s="12" customFormat="1" ht="14.25" customHeight="1">
      <c r="A88" s="11" t="s">
        <v>296</v>
      </c>
      <c r="B88" s="11">
        <v>7</v>
      </c>
      <c r="C88" s="11" t="s">
        <v>318</v>
      </c>
      <c r="D88" s="11" t="s">
        <v>319</v>
      </c>
      <c r="E88" s="11" t="s">
        <v>15</v>
      </c>
      <c r="F88" s="11" t="s">
        <v>320</v>
      </c>
      <c r="G88" s="20">
        <f t="shared" si="5"/>
        <v>39.48</v>
      </c>
      <c r="H88" s="24">
        <f t="shared" si="6"/>
        <v>2165.17</v>
      </c>
      <c r="I88" s="24">
        <f t="shared" si="7"/>
        <v>2479.75</v>
      </c>
      <c r="J88" s="24">
        <f t="shared" si="8"/>
        <v>2994.6200000000003</v>
      </c>
      <c r="K88" s="24">
        <f t="shared" si="9"/>
        <v>4137.74</v>
      </c>
    </row>
    <row r="89" spans="1:11" s="12" customFormat="1" ht="14.25" customHeight="1">
      <c r="A89" s="11" t="s">
        <v>296</v>
      </c>
      <c r="B89" s="11">
        <v>8</v>
      </c>
      <c r="C89" s="11" t="s">
        <v>321</v>
      </c>
      <c r="D89" s="11" t="s">
        <v>15</v>
      </c>
      <c r="E89" s="11" t="s">
        <v>322</v>
      </c>
      <c r="F89" s="11" t="s">
        <v>323</v>
      </c>
      <c r="G89" s="20">
        <f t="shared" si="5"/>
        <v>49.92</v>
      </c>
      <c r="H89" s="24">
        <f t="shared" si="6"/>
        <v>2464.9300000000003</v>
      </c>
      <c r="I89" s="24">
        <f t="shared" si="7"/>
        <v>2779.51</v>
      </c>
      <c r="J89" s="24">
        <f t="shared" si="8"/>
        <v>3294.38</v>
      </c>
      <c r="K89" s="24">
        <f t="shared" si="9"/>
        <v>4437.5</v>
      </c>
    </row>
    <row r="90" spans="1:11" s="12" customFormat="1" ht="14.25" customHeight="1">
      <c r="A90" s="11" t="s">
        <v>296</v>
      </c>
      <c r="B90" s="11">
        <v>9</v>
      </c>
      <c r="C90" s="11" t="s">
        <v>324</v>
      </c>
      <c r="D90" s="11" t="s">
        <v>325</v>
      </c>
      <c r="E90" s="11" t="s">
        <v>15</v>
      </c>
      <c r="F90" s="11" t="s">
        <v>326</v>
      </c>
      <c r="G90" s="20">
        <f t="shared" si="5"/>
        <v>52.62</v>
      </c>
      <c r="H90" s="24">
        <f t="shared" si="6"/>
        <v>2542.3</v>
      </c>
      <c r="I90" s="24">
        <f t="shared" si="7"/>
        <v>2856.88</v>
      </c>
      <c r="J90" s="24">
        <f t="shared" si="8"/>
        <v>3371.75</v>
      </c>
      <c r="K90" s="24">
        <f t="shared" si="9"/>
        <v>4514.87</v>
      </c>
    </row>
    <row r="91" spans="1:11" s="12" customFormat="1" ht="14.25" customHeight="1">
      <c r="A91" s="11" t="s">
        <v>296</v>
      </c>
      <c r="B91" s="11">
        <v>10</v>
      </c>
      <c r="C91" s="11" t="s">
        <v>327</v>
      </c>
      <c r="D91" s="11" t="s">
        <v>15</v>
      </c>
      <c r="E91" s="11" t="s">
        <v>328</v>
      </c>
      <c r="F91" s="11" t="s">
        <v>329</v>
      </c>
      <c r="G91" s="20">
        <f t="shared" si="5"/>
        <v>53.25</v>
      </c>
      <c r="H91" s="24">
        <f t="shared" si="6"/>
        <v>2560.3900000000003</v>
      </c>
      <c r="I91" s="24">
        <f t="shared" si="7"/>
        <v>2874.9700000000003</v>
      </c>
      <c r="J91" s="24">
        <f t="shared" si="8"/>
        <v>3389.84</v>
      </c>
      <c r="K91" s="24">
        <f t="shared" si="9"/>
        <v>4532.96</v>
      </c>
    </row>
    <row r="92" spans="1:11" s="12" customFormat="1" ht="14.25" customHeight="1">
      <c r="A92" s="11" t="s">
        <v>296</v>
      </c>
      <c r="B92" s="11">
        <v>11</v>
      </c>
      <c r="C92" s="11" t="s">
        <v>330</v>
      </c>
      <c r="D92" s="11" t="s">
        <v>15</v>
      </c>
      <c r="E92" s="11" t="s">
        <v>331</v>
      </c>
      <c r="F92" s="11" t="s">
        <v>332</v>
      </c>
      <c r="G92" s="20">
        <f t="shared" si="5"/>
        <v>53.09</v>
      </c>
      <c r="H92" s="24">
        <f t="shared" si="6"/>
        <v>2555.92</v>
      </c>
      <c r="I92" s="24">
        <f t="shared" si="7"/>
        <v>2870.5</v>
      </c>
      <c r="J92" s="24">
        <f t="shared" si="8"/>
        <v>3385.3700000000003</v>
      </c>
      <c r="K92" s="24">
        <f t="shared" si="9"/>
        <v>4528.49</v>
      </c>
    </row>
    <row r="93" spans="1:11" s="12" customFormat="1" ht="14.25" customHeight="1">
      <c r="A93" s="11" t="s">
        <v>296</v>
      </c>
      <c r="B93" s="11">
        <v>12</v>
      </c>
      <c r="C93" s="11" t="s">
        <v>333</v>
      </c>
      <c r="D93" s="11" t="s">
        <v>15</v>
      </c>
      <c r="E93" s="11" t="s">
        <v>334</v>
      </c>
      <c r="F93" s="11" t="s">
        <v>335</v>
      </c>
      <c r="G93" s="20">
        <f t="shared" si="5"/>
        <v>51.75</v>
      </c>
      <c r="H93" s="24">
        <f t="shared" si="6"/>
        <v>2517.38</v>
      </c>
      <c r="I93" s="24">
        <f t="shared" si="7"/>
        <v>2831.96</v>
      </c>
      <c r="J93" s="24">
        <f t="shared" si="8"/>
        <v>3346.83</v>
      </c>
      <c r="K93" s="24">
        <f t="shared" si="9"/>
        <v>4489.95</v>
      </c>
    </row>
    <row r="94" spans="1:11" s="12" customFormat="1" ht="14.25" customHeight="1">
      <c r="A94" s="11" t="s">
        <v>296</v>
      </c>
      <c r="B94" s="11">
        <v>13</v>
      </c>
      <c r="C94" s="11" t="s">
        <v>336</v>
      </c>
      <c r="D94" s="11" t="s">
        <v>15</v>
      </c>
      <c r="E94" s="11" t="s">
        <v>337</v>
      </c>
      <c r="F94" s="11" t="s">
        <v>338</v>
      </c>
      <c r="G94" s="20">
        <f t="shared" si="5"/>
        <v>53.27</v>
      </c>
      <c r="H94" s="24">
        <f t="shared" si="6"/>
        <v>2561.06</v>
      </c>
      <c r="I94" s="24">
        <f t="shared" si="7"/>
        <v>2875.64</v>
      </c>
      <c r="J94" s="24">
        <f t="shared" si="8"/>
        <v>3390.51</v>
      </c>
      <c r="K94" s="24">
        <f t="shared" si="9"/>
        <v>4533.63</v>
      </c>
    </row>
    <row r="95" spans="1:11" s="12" customFormat="1" ht="14.25" customHeight="1">
      <c r="A95" s="11" t="s">
        <v>296</v>
      </c>
      <c r="B95" s="11">
        <v>14</v>
      </c>
      <c r="C95" s="11" t="s">
        <v>339</v>
      </c>
      <c r="D95" s="11" t="s">
        <v>15</v>
      </c>
      <c r="E95" s="11" t="s">
        <v>340</v>
      </c>
      <c r="F95" s="11" t="s">
        <v>341</v>
      </c>
      <c r="G95" s="20">
        <f t="shared" si="5"/>
        <v>53.8</v>
      </c>
      <c r="H95" s="24">
        <f t="shared" si="6"/>
        <v>2576.1600000000003</v>
      </c>
      <c r="I95" s="24">
        <f t="shared" si="7"/>
        <v>2890.7400000000002</v>
      </c>
      <c r="J95" s="24">
        <f t="shared" si="8"/>
        <v>3405.6100000000006</v>
      </c>
      <c r="K95" s="24">
        <f t="shared" si="9"/>
        <v>4548.7300000000005</v>
      </c>
    </row>
    <row r="96" spans="1:11" s="12" customFormat="1" ht="14.25" customHeight="1">
      <c r="A96" s="11" t="s">
        <v>296</v>
      </c>
      <c r="B96" s="11">
        <v>15</v>
      </c>
      <c r="C96" s="11" t="s">
        <v>37</v>
      </c>
      <c r="D96" s="11" t="s">
        <v>15</v>
      </c>
      <c r="E96" s="11" t="s">
        <v>342</v>
      </c>
      <c r="F96" s="11" t="s">
        <v>343</v>
      </c>
      <c r="G96" s="20">
        <f t="shared" si="5"/>
        <v>53.84</v>
      </c>
      <c r="H96" s="24">
        <f t="shared" si="6"/>
        <v>2577.4700000000003</v>
      </c>
      <c r="I96" s="24">
        <f t="shared" si="7"/>
        <v>2892.05</v>
      </c>
      <c r="J96" s="24">
        <f t="shared" si="8"/>
        <v>3406.92</v>
      </c>
      <c r="K96" s="24">
        <f t="shared" si="9"/>
        <v>4550.04</v>
      </c>
    </row>
    <row r="97" spans="1:11" s="12" customFormat="1" ht="14.25" customHeight="1">
      <c r="A97" s="11" t="s">
        <v>296</v>
      </c>
      <c r="B97" s="11">
        <v>16</v>
      </c>
      <c r="C97" s="11" t="s">
        <v>344</v>
      </c>
      <c r="D97" s="11" t="s">
        <v>15</v>
      </c>
      <c r="E97" s="11" t="s">
        <v>345</v>
      </c>
      <c r="F97" s="11" t="s">
        <v>346</v>
      </c>
      <c r="G97" s="20">
        <f t="shared" si="5"/>
        <v>53.36</v>
      </c>
      <c r="H97" s="24">
        <f t="shared" si="6"/>
        <v>2563.7200000000003</v>
      </c>
      <c r="I97" s="24">
        <f t="shared" si="7"/>
        <v>2878.3</v>
      </c>
      <c r="J97" s="24">
        <f t="shared" si="8"/>
        <v>3393.1700000000005</v>
      </c>
      <c r="K97" s="24">
        <f t="shared" si="9"/>
        <v>4536.29</v>
      </c>
    </row>
    <row r="98" spans="1:11" s="12" customFormat="1" ht="14.25" customHeight="1">
      <c r="A98" s="11" t="s">
        <v>296</v>
      </c>
      <c r="B98" s="11">
        <v>17</v>
      </c>
      <c r="C98" s="11" t="s">
        <v>347</v>
      </c>
      <c r="D98" s="11" t="s">
        <v>15</v>
      </c>
      <c r="E98" s="11" t="s">
        <v>348</v>
      </c>
      <c r="F98" s="11" t="s">
        <v>349</v>
      </c>
      <c r="G98" s="20">
        <f t="shared" si="5"/>
        <v>51.25</v>
      </c>
      <c r="H98" s="24">
        <f t="shared" si="6"/>
        <v>2503.08</v>
      </c>
      <c r="I98" s="24">
        <f t="shared" si="7"/>
        <v>2817.66</v>
      </c>
      <c r="J98" s="24">
        <f t="shared" si="8"/>
        <v>3332.53</v>
      </c>
      <c r="K98" s="24">
        <f t="shared" si="9"/>
        <v>4475.65</v>
      </c>
    </row>
    <row r="99" spans="1:11" s="12" customFormat="1" ht="14.25" customHeight="1">
      <c r="A99" s="11" t="s">
        <v>296</v>
      </c>
      <c r="B99" s="11">
        <v>18</v>
      </c>
      <c r="C99" s="11" t="s">
        <v>350</v>
      </c>
      <c r="D99" s="11" t="s">
        <v>15</v>
      </c>
      <c r="E99" s="11" t="s">
        <v>351</v>
      </c>
      <c r="F99" s="11" t="s">
        <v>352</v>
      </c>
      <c r="G99" s="20">
        <f t="shared" si="5"/>
        <v>50.31</v>
      </c>
      <c r="H99" s="24">
        <f t="shared" si="6"/>
        <v>2476.07</v>
      </c>
      <c r="I99" s="24">
        <f t="shared" si="7"/>
        <v>2790.65</v>
      </c>
      <c r="J99" s="24">
        <f t="shared" si="8"/>
        <v>3305.52</v>
      </c>
      <c r="K99" s="24">
        <f t="shared" si="9"/>
        <v>4448.64</v>
      </c>
    </row>
    <row r="100" spans="1:11" s="12" customFormat="1" ht="14.25" customHeight="1">
      <c r="A100" s="11" t="s">
        <v>296</v>
      </c>
      <c r="B100" s="11">
        <v>19</v>
      </c>
      <c r="C100" s="11" t="s">
        <v>353</v>
      </c>
      <c r="D100" s="11" t="s">
        <v>15</v>
      </c>
      <c r="E100" s="11" t="s">
        <v>354</v>
      </c>
      <c r="F100" s="11" t="s">
        <v>355</v>
      </c>
      <c r="G100" s="20">
        <f t="shared" si="5"/>
        <v>49.89</v>
      </c>
      <c r="H100" s="24">
        <f t="shared" si="6"/>
        <v>2463.92</v>
      </c>
      <c r="I100" s="24">
        <f t="shared" si="7"/>
        <v>2778.5</v>
      </c>
      <c r="J100" s="24">
        <f t="shared" si="8"/>
        <v>3293.3700000000003</v>
      </c>
      <c r="K100" s="24">
        <f t="shared" si="9"/>
        <v>4436.490000000001</v>
      </c>
    </row>
    <row r="101" spans="1:11" s="12" customFormat="1" ht="14.25" customHeight="1">
      <c r="A101" s="11" t="s">
        <v>296</v>
      </c>
      <c r="B101" s="11">
        <v>20</v>
      </c>
      <c r="C101" s="11" t="s">
        <v>356</v>
      </c>
      <c r="D101" s="11" t="s">
        <v>357</v>
      </c>
      <c r="E101" s="11" t="s">
        <v>15</v>
      </c>
      <c r="F101" s="11" t="s">
        <v>358</v>
      </c>
      <c r="G101" s="20">
        <f t="shared" si="5"/>
        <v>52.41</v>
      </c>
      <c r="H101" s="24">
        <f t="shared" si="6"/>
        <v>2536.41</v>
      </c>
      <c r="I101" s="24">
        <f t="shared" si="7"/>
        <v>2850.99</v>
      </c>
      <c r="J101" s="24">
        <f t="shared" si="8"/>
        <v>3365.8599999999997</v>
      </c>
      <c r="K101" s="24">
        <f t="shared" si="9"/>
        <v>4508.98</v>
      </c>
    </row>
    <row r="102" spans="1:11" s="12" customFormat="1" ht="14.25" customHeight="1">
      <c r="A102" s="11" t="s">
        <v>296</v>
      </c>
      <c r="B102" s="11">
        <v>21</v>
      </c>
      <c r="C102" s="11" t="s">
        <v>359</v>
      </c>
      <c r="D102" s="11" t="s">
        <v>15</v>
      </c>
      <c r="E102" s="11" t="s">
        <v>55</v>
      </c>
      <c r="F102" s="11" t="s">
        <v>360</v>
      </c>
      <c r="G102" s="20">
        <f t="shared" si="5"/>
        <v>53.71</v>
      </c>
      <c r="H102" s="24">
        <f t="shared" si="6"/>
        <v>2573.7</v>
      </c>
      <c r="I102" s="24">
        <f t="shared" si="7"/>
        <v>2888.2799999999997</v>
      </c>
      <c r="J102" s="24">
        <f t="shared" si="8"/>
        <v>3403.15</v>
      </c>
      <c r="K102" s="24">
        <f t="shared" si="9"/>
        <v>4546.2699999999995</v>
      </c>
    </row>
    <row r="103" spans="1:11" s="12" customFormat="1" ht="14.25" customHeight="1">
      <c r="A103" s="11" t="s">
        <v>296</v>
      </c>
      <c r="B103" s="11">
        <v>22</v>
      </c>
      <c r="C103" s="11" t="s">
        <v>361</v>
      </c>
      <c r="D103" s="11" t="s">
        <v>15</v>
      </c>
      <c r="E103" s="11" t="s">
        <v>362</v>
      </c>
      <c r="F103" s="11" t="s">
        <v>363</v>
      </c>
      <c r="G103" s="20">
        <f t="shared" si="5"/>
        <v>49.49</v>
      </c>
      <c r="H103" s="24">
        <f t="shared" si="6"/>
        <v>2452.47</v>
      </c>
      <c r="I103" s="24">
        <f t="shared" si="7"/>
        <v>2767.0499999999997</v>
      </c>
      <c r="J103" s="24">
        <f t="shared" si="8"/>
        <v>3281.92</v>
      </c>
      <c r="K103" s="24">
        <f t="shared" si="9"/>
        <v>4425.039999999999</v>
      </c>
    </row>
    <row r="104" spans="1:11" s="12" customFormat="1" ht="14.25" customHeight="1">
      <c r="A104" s="11" t="s">
        <v>296</v>
      </c>
      <c r="B104" s="11">
        <v>23</v>
      </c>
      <c r="C104" s="11" t="s">
        <v>364</v>
      </c>
      <c r="D104" s="11" t="s">
        <v>15</v>
      </c>
      <c r="E104" s="11" t="s">
        <v>365</v>
      </c>
      <c r="F104" s="11" t="s">
        <v>366</v>
      </c>
      <c r="G104" s="20">
        <f t="shared" si="5"/>
        <v>39.91</v>
      </c>
      <c r="H104" s="24">
        <f t="shared" si="6"/>
        <v>2177.6099999999997</v>
      </c>
      <c r="I104" s="24">
        <f t="shared" si="7"/>
        <v>2492.1899999999996</v>
      </c>
      <c r="J104" s="24">
        <f t="shared" si="8"/>
        <v>3007.06</v>
      </c>
      <c r="K104" s="24">
        <f t="shared" si="9"/>
        <v>4150.179999999999</v>
      </c>
    </row>
    <row r="105" spans="1:11" s="12" customFormat="1" ht="14.25" customHeight="1">
      <c r="A105" s="11" t="s">
        <v>367</v>
      </c>
      <c r="B105" s="11">
        <v>0</v>
      </c>
      <c r="C105" s="11" t="s">
        <v>368</v>
      </c>
      <c r="D105" s="11" t="s">
        <v>15</v>
      </c>
      <c r="E105" s="11" t="s">
        <v>369</v>
      </c>
      <c r="F105" s="11" t="s">
        <v>370</v>
      </c>
      <c r="G105" s="20">
        <f t="shared" si="5"/>
        <v>36.9</v>
      </c>
      <c r="H105" s="24">
        <f t="shared" si="6"/>
        <v>2091.3</v>
      </c>
      <c r="I105" s="24">
        <f t="shared" si="7"/>
        <v>2405.88</v>
      </c>
      <c r="J105" s="24">
        <f t="shared" si="8"/>
        <v>2920.7500000000005</v>
      </c>
      <c r="K105" s="24">
        <f t="shared" si="9"/>
        <v>4063.87</v>
      </c>
    </row>
    <row r="106" spans="1:11" s="12" customFormat="1" ht="14.25" customHeight="1">
      <c r="A106" s="11" t="s">
        <v>367</v>
      </c>
      <c r="B106" s="11">
        <v>1</v>
      </c>
      <c r="C106" s="11" t="s">
        <v>371</v>
      </c>
      <c r="D106" s="11" t="s">
        <v>15</v>
      </c>
      <c r="E106" s="11" t="s">
        <v>372</v>
      </c>
      <c r="F106" s="11" t="s">
        <v>373</v>
      </c>
      <c r="G106" s="20">
        <f t="shared" si="5"/>
        <v>33.45</v>
      </c>
      <c r="H106" s="24">
        <f t="shared" si="6"/>
        <v>1992.28</v>
      </c>
      <c r="I106" s="24">
        <f t="shared" si="7"/>
        <v>2306.8599999999997</v>
      </c>
      <c r="J106" s="24">
        <f t="shared" si="8"/>
        <v>2821.73</v>
      </c>
      <c r="K106" s="24">
        <f t="shared" si="9"/>
        <v>3964.8499999999995</v>
      </c>
    </row>
    <row r="107" spans="1:11" s="12" customFormat="1" ht="14.25" customHeight="1">
      <c r="A107" s="11" t="s">
        <v>367</v>
      </c>
      <c r="B107" s="11">
        <v>2</v>
      </c>
      <c r="C107" s="11" t="s">
        <v>374</v>
      </c>
      <c r="D107" s="11" t="s">
        <v>15</v>
      </c>
      <c r="E107" s="11" t="s">
        <v>375</v>
      </c>
      <c r="F107" s="11" t="s">
        <v>376</v>
      </c>
      <c r="G107" s="20">
        <f t="shared" si="5"/>
        <v>33.34</v>
      </c>
      <c r="H107" s="24">
        <f t="shared" si="6"/>
        <v>1988.94</v>
      </c>
      <c r="I107" s="24">
        <f t="shared" si="7"/>
        <v>2303.5200000000004</v>
      </c>
      <c r="J107" s="24">
        <f t="shared" si="8"/>
        <v>2818.3900000000003</v>
      </c>
      <c r="K107" s="24">
        <f t="shared" si="9"/>
        <v>3961.51</v>
      </c>
    </row>
    <row r="108" spans="1:11" s="12" customFormat="1" ht="14.25" customHeight="1">
      <c r="A108" s="11" t="s">
        <v>367</v>
      </c>
      <c r="B108" s="11">
        <v>3</v>
      </c>
      <c r="C108" s="11" t="s">
        <v>377</v>
      </c>
      <c r="D108" s="11" t="s">
        <v>15</v>
      </c>
      <c r="E108" s="11" t="s">
        <v>378</v>
      </c>
      <c r="F108" s="11" t="s">
        <v>379</v>
      </c>
      <c r="G108" s="20">
        <f t="shared" si="5"/>
        <v>32.76</v>
      </c>
      <c r="H108" s="24">
        <f t="shared" si="6"/>
        <v>1972.28</v>
      </c>
      <c r="I108" s="24">
        <f t="shared" si="7"/>
        <v>2286.86</v>
      </c>
      <c r="J108" s="24">
        <f t="shared" si="8"/>
        <v>2801.7300000000005</v>
      </c>
      <c r="K108" s="24">
        <f t="shared" si="9"/>
        <v>3944.85</v>
      </c>
    </row>
    <row r="109" spans="1:11" s="12" customFormat="1" ht="14.25" customHeight="1">
      <c r="A109" s="11" t="s">
        <v>367</v>
      </c>
      <c r="B109" s="11">
        <v>4</v>
      </c>
      <c r="C109" s="11" t="s">
        <v>380</v>
      </c>
      <c r="D109" s="11" t="s">
        <v>15</v>
      </c>
      <c r="E109" s="11" t="s">
        <v>381</v>
      </c>
      <c r="F109" s="11" t="s">
        <v>382</v>
      </c>
      <c r="G109" s="20">
        <f t="shared" si="5"/>
        <v>33.03</v>
      </c>
      <c r="H109" s="24">
        <f t="shared" si="6"/>
        <v>1980.0400000000002</v>
      </c>
      <c r="I109" s="24">
        <f t="shared" si="7"/>
        <v>2294.6200000000003</v>
      </c>
      <c r="J109" s="24">
        <f t="shared" si="8"/>
        <v>2809.4900000000002</v>
      </c>
      <c r="K109" s="24">
        <f t="shared" si="9"/>
        <v>3952.61</v>
      </c>
    </row>
    <row r="110" spans="1:11" s="12" customFormat="1" ht="14.25" customHeight="1">
      <c r="A110" s="11" t="s">
        <v>367</v>
      </c>
      <c r="B110" s="11">
        <v>5</v>
      </c>
      <c r="C110" s="11" t="s">
        <v>383</v>
      </c>
      <c r="D110" s="11" t="s">
        <v>15</v>
      </c>
      <c r="E110" s="11" t="s">
        <v>384</v>
      </c>
      <c r="F110" s="11" t="s">
        <v>385</v>
      </c>
      <c r="G110" s="20">
        <f t="shared" si="5"/>
        <v>34.25</v>
      </c>
      <c r="H110" s="24">
        <f t="shared" si="6"/>
        <v>2015.2400000000002</v>
      </c>
      <c r="I110" s="24">
        <f t="shared" si="7"/>
        <v>2329.82</v>
      </c>
      <c r="J110" s="24">
        <f t="shared" si="8"/>
        <v>2844.69</v>
      </c>
      <c r="K110" s="24">
        <f t="shared" si="9"/>
        <v>3987.81</v>
      </c>
    </row>
    <row r="111" spans="1:11" s="12" customFormat="1" ht="14.25" customHeight="1">
      <c r="A111" s="11" t="s">
        <v>367</v>
      </c>
      <c r="B111" s="11">
        <v>6</v>
      </c>
      <c r="C111" s="11" t="s">
        <v>386</v>
      </c>
      <c r="D111" s="11" t="s">
        <v>387</v>
      </c>
      <c r="E111" s="11" t="s">
        <v>15</v>
      </c>
      <c r="F111" s="11" t="s">
        <v>388</v>
      </c>
      <c r="G111" s="20">
        <f t="shared" si="5"/>
        <v>36.69</v>
      </c>
      <c r="H111" s="24">
        <f t="shared" si="6"/>
        <v>2085.2200000000003</v>
      </c>
      <c r="I111" s="24">
        <f t="shared" si="7"/>
        <v>2399.8</v>
      </c>
      <c r="J111" s="24">
        <f t="shared" si="8"/>
        <v>2914.67</v>
      </c>
      <c r="K111" s="24">
        <f t="shared" si="9"/>
        <v>4057.79</v>
      </c>
    </row>
    <row r="112" spans="1:11" s="12" customFormat="1" ht="14.25" customHeight="1">
      <c r="A112" s="11" t="s">
        <v>367</v>
      </c>
      <c r="B112" s="11">
        <v>7</v>
      </c>
      <c r="C112" s="11" t="s">
        <v>389</v>
      </c>
      <c r="D112" s="11" t="s">
        <v>80</v>
      </c>
      <c r="E112" s="11" t="s">
        <v>15</v>
      </c>
      <c r="F112" s="11" t="s">
        <v>390</v>
      </c>
      <c r="G112" s="20">
        <f t="shared" si="5"/>
        <v>40.31</v>
      </c>
      <c r="H112" s="24">
        <f t="shared" si="6"/>
        <v>2188.96</v>
      </c>
      <c r="I112" s="24">
        <f t="shared" si="7"/>
        <v>2503.54</v>
      </c>
      <c r="J112" s="24">
        <f t="shared" si="8"/>
        <v>3018.4100000000003</v>
      </c>
      <c r="K112" s="24">
        <f t="shared" si="9"/>
        <v>4161.53</v>
      </c>
    </row>
    <row r="113" spans="1:11" s="12" customFormat="1" ht="14.25" customHeight="1">
      <c r="A113" s="11" t="s">
        <v>367</v>
      </c>
      <c r="B113" s="11">
        <v>8</v>
      </c>
      <c r="C113" s="11" t="s">
        <v>391</v>
      </c>
      <c r="D113" s="11" t="s">
        <v>392</v>
      </c>
      <c r="E113" s="11" t="s">
        <v>15</v>
      </c>
      <c r="F113" s="11" t="s">
        <v>393</v>
      </c>
      <c r="G113" s="20">
        <f t="shared" si="5"/>
        <v>51.48</v>
      </c>
      <c r="H113" s="24">
        <f t="shared" si="6"/>
        <v>2509.73</v>
      </c>
      <c r="I113" s="24">
        <f t="shared" si="7"/>
        <v>2824.31</v>
      </c>
      <c r="J113" s="24">
        <f t="shared" si="8"/>
        <v>3339.18</v>
      </c>
      <c r="K113" s="24">
        <f t="shared" si="9"/>
        <v>4482.299999999999</v>
      </c>
    </row>
    <row r="114" spans="1:11" s="12" customFormat="1" ht="14.25" customHeight="1">
      <c r="A114" s="11" t="s">
        <v>367</v>
      </c>
      <c r="B114" s="11">
        <v>9</v>
      </c>
      <c r="C114" s="11" t="s">
        <v>394</v>
      </c>
      <c r="D114" s="11" t="s">
        <v>15</v>
      </c>
      <c r="E114" s="11" t="s">
        <v>395</v>
      </c>
      <c r="F114" s="11" t="s">
        <v>396</v>
      </c>
      <c r="G114" s="20">
        <f t="shared" si="5"/>
        <v>55.57</v>
      </c>
      <c r="H114" s="24">
        <f t="shared" si="6"/>
        <v>2626.9200000000005</v>
      </c>
      <c r="I114" s="24">
        <f t="shared" si="7"/>
        <v>2941.5000000000005</v>
      </c>
      <c r="J114" s="24">
        <f t="shared" si="8"/>
        <v>3456.3700000000003</v>
      </c>
      <c r="K114" s="24">
        <f t="shared" si="9"/>
        <v>4599.49</v>
      </c>
    </row>
    <row r="115" spans="1:11" s="12" customFormat="1" ht="14.25" customHeight="1">
      <c r="A115" s="11" t="s">
        <v>367</v>
      </c>
      <c r="B115" s="11">
        <v>10</v>
      </c>
      <c r="C115" s="11" t="s">
        <v>397</v>
      </c>
      <c r="D115" s="11" t="s">
        <v>15</v>
      </c>
      <c r="E115" s="11" t="s">
        <v>398</v>
      </c>
      <c r="F115" s="11" t="s">
        <v>399</v>
      </c>
      <c r="G115" s="20">
        <f t="shared" si="5"/>
        <v>55.72</v>
      </c>
      <c r="H115" s="24">
        <f t="shared" si="6"/>
        <v>2631.4199999999996</v>
      </c>
      <c r="I115" s="24">
        <f t="shared" si="7"/>
        <v>2945.9999999999995</v>
      </c>
      <c r="J115" s="24">
        <f t="shared" si="8"/>
        <v>3460.87</v>
      </c>
      <c r="K115" s="24">
        <f t="shared" si="9"/>
        <v>4603.99</v>
      </c>
    </row>
    <row r="116" spans="1:11" s="12" customFormat="1" ht="14.25" customHeight="1">
      <c r="A116" s="11" t="s">
        <v>367</v>
      </c>
      <c r="B116" s="11">
        <v>11</v>
      </c>
      <c r="C116" s="11" t="s">
        <v>400</v>
      </c>
      <c r="D116" s="11" t="s">
        <v>15</v>
      </c>
      <c r="E116" s="11" t="s">
        <v>401</v>
      </c>
      <c r="F116" s="11" t="s">
        <v>402</v>
      </c>
      <c r="G116" s="20">
        <f t="shared" si="5"/>
        <v>54.71</v>
      </c>
      <c r="H116" s="24">
        <f t="shared" si="6"/>
        <v>2602.4300000000003</v>
      </c>
      <c r="I116" s="24">
        <f t="shared" si="7"/>
        <v>2917.01</v>
      </c>
      <c r="J116" s="24">
        <f t="shared" si="8"/>
        <v>3431.88</v>
      </c>
      <c r="K116" s="24">
        <f t="shared" si="9"/>
        <v>4575</v>
      </c>
    </row>
    <row r="117" spans="1:11" s="12" customFormat="1" ht="14.25" customHeight="1">
      <c r="A117" s="11" t="s">
        <v>367</v>
      </c>
      <c r="B117" s="11">
        <v>12</v>
      </c>
      <c r="C117" s="11" t="s">
        <v>403</v>
      </c>
      <c r="D117" s="11" t="s">
        <v>15</v>
      </c>
      <c r="E117" s="11" t="s">
        <v>404</v>
      </c>
      <c r="F117" s="11" t="s">
        <v>405</v>
      </c>
      <c r="G117" s="20">
        <f t="shared" si="5"/>
        <v>54.26</v>
      </c>
      <c r="H117" s="24">
        <f t="shared" si="6"/>
        <v>2589.5700000000006</v>
      </c>
      <c r="I117" s="24">
        <f t="shared" si="7"/>
        <v>2904.1500000000005</v>
      </c>
      <c r="J117" s="24">
        <f t="shared" si="8"/>
        <v>3419.0200000000004</v>
      </c>
      <c r="K117" s="24">
        <f t="shared" si="9"/>
        <v>4562.14</v>
      </c>
    </row>
    <row r="118" spans="1:11" s="12" customFormat="1" ht="14.25" customHeight="1">
      <c r="A118" s="11" t="s">
        <v>367</v>
      </c>
      <c r="B118" s="11">
        <v>13</v>
      </c>
      <c r="C118" s="11" t="s">
        <v>406</v>
      </c>
      <c r="D118" s="11" t="s">
        <v>407</v>
      </c>
      <c r="E118" s="11" t="s">
        <v>15</v>
      </c>
      <c r="F118" s="11" t="s">
        <v>408</v>
      </c>
      <c r="G118" s="20">
        <f t="shared" si="5"/>
        <v>55.56</v>
      </c>
      <c r="H118" s="24">
        <f t="shared" si="6"/>
        <v>2626.82</v>
      </c>
      <c r="I118" s="24">
        <f t="shared" si="7"/>
        <v>2941.4</v>
      </c>
      <c r="J118" s="24">
        <f t="shared" si="8"/>
        <v>3456.27</v>
      </c>
      <c r="K118" s="24">
        <f t="shared" si="9"/>
        <v>4599.39</v>
      </c>
    </row>
    <row r="119" spans="1:11" s="12" customFormat="1" ht="14.25" customHeight="1">
      <c r="A119" s="11" t="s">
        <v>367</v>
      </c>
      <c r="B119" s="11">
        <v>14</v>
      </c>
      <c r="C119" s="11" t="s">
        <v>409</v>
      </c>
      <c r="D119" s="11" t="s">
        <v>410</v>
      </c>
      <c r="E119" s="11" t="s">
        <v>15</v>
      </c>
      <c r="F119" s="11" t="s">
        <v>411</v>
      </c>
      <c r="G119" s="20">
        <f t="shared" si="5"/>
        <v>55.64</v>
      </c>
      <c r="H119" s="24">
        <f t="shared" si="6"/>
        <v>2628.96</v>
      </c>
      <c r="I119" s="24">
        <f t="shared" si="7"/>
        <v>2943.54</v>
      </c>
      <c r="J119" s="24">
        <f t="shared" si="8"/>
        <v>3458.4100000000003</v>
      </c>
      <c r="K119" s="24">
        <f t="shared" si="9"/>
        <v>4601.53</v>
      </c>
    </row>
    <row r="120" spans="1:11" s="12" customFormat="1" ht="14.25" customHeight="1">
      <c r="A120" s="11" t="s">
        <v>367</v>
      </c>
      <c r="B120" s="11">
        <v>15</v>
      </c>
      <c r="C120" s="11" t="s">
        <v>70</v>
      </c>
      <c r="D120" s="11" t="s">
        <v>412</v>
      </c>
      <c r="E120" s="11" t="s">
        <v>15</v>
      </c>
      <c r="F120" s="11" t="s">
        <v>413</v>
      </c>
      <c r="G120" s="20">
        <f t="shared" si="5"/>
        <v>55.44</v>
      </c>
      <c r="H120" s="24">
        <f t="shared" si="6"/>
        <v>2623.4100000000003</v>
      </c>
      <c r="I120" s="24">
        <f t="shared" si="7"/>
        <v>2937.9900000000002</v>
      </c>
      <c r="J120" s="24">
        <f t="shared" si="8"/>
        <v>3452.86</v>
      </c>
      <c r="K120" s="24">
        <f t="shared" si="9"/>
        <v>4595.98</v>
      </c>
    </row>
    <row r="121" spans="1:11" s="12" customFormat="1" ht="14.25" customHeight="1">
      <c r="A121" s="11" t="s">
        <v>367</v>
      </c>
      <c r="B121" s="11">
        <v>16</v>
      </c>
      <c r="C121" s="11" t="s">
        <v>414</v>
      </c>
      <c r="D121" s="11" t="s">
        <v>15</v>
      </c>
      <c r="E121" s="11" t="s">
        <v>415</v>
      </c>
      <c r="F121" s="11" t="s">
        <v>416</v>
      </c>
      <c r="G121" s="20">
        <f t="shared" si="5"/>
        <v>55.24</v>
      </c>
      <c r="H121" s="24">
        <f t="shared" si="6"/>
        <v>2617.72</v>
      </c>
      <c r="I121" s="24">
        <f t="shared" si="7"/>
        <v>2932.2999999999997</v>
      </c>
      <c r="J121" s="24">
        <f t="shared" si="8"/>
        <v>3447.17</v>
      </c>
      <c r="K121" s="24">
        <f t="shared" si="9"/>
        <v>4590.289999999999</v>
      </c>
    </row>
    <row r="122" spans="1:11" s="12" customFormat="1" ht="14.25" customHeight="1">
      <c r="A122" s="11" t="s">
        <v>367</v>
      </c>
      <c r="B122" s="11">
        <v>17</v>
      </c>
      <c r="C122" s="11" t="s">
        <v>38</v>
      </c>
      <c r="D122" s="11" t="s">
        <v>417</v>
      </c>
      <c r="E122" s="11" t="s">
        <v>15</v>
      </c>
      <c r="F122" s="11" t="s">
        <v>418</v>
      </c>
      <c r="G122" s="20">
        <f t="shared" si="5"/>
        <v>52.48</v>
      </c>
      <c r="H122" s="24">
        <f t="shared" si="6"/>
        <v>2538.36</v>
      </c>
      <c r="I122" s="24">
        <f t="shared" si="7"/>
        <v>2852.94</v>
      </c>
      <c r="J122" s="24">
        <f t="shared" si="8"/>
        <v>3367.81</v>
      </c>
      <c r="K122" s="24">
        <f t="shared" si="9"/>
        <v>4510.929999999999</v>
      </c>
    </row>
    <row r="123" spans="1:11" s="12" customFormat="1" ht="14.25" customHeight="1">
      <c r="A123" s="11" t="s">
        <v>367</v>
      </c>
      <c r="B123" s="11">
        <v>18</v>
      </c>
      <c r="C123" s="11" t="s">
        <v>419</v>
      </c>
      <c r="D123" s="11" t="s">
        <v>420</v>
      </c>
      <c r="E123" s="11" t="s">
        <v>15</v>
      </c>
      <c r="F123" s="11" t="s">
        <v>421</v>
      </c>
      <c r="G123" s="20">
        <f t="shared" si="5"/>
        <v>50.49</v>
      </c>
      <c r="H123" s="24">
        <f t="shared" si="6"/>
        <v>2481.1899999999996</v>
      </c>
      <c r="I123" s="24">
        <f t="shared" si="7"/>
        <v>2795.7699999999995</v>
      </c>
      <c r="J123" s="24">
        <f t="shared" si="8"/>
        <v>3310.64</v>
      </c>
      <c r="K123" s="24">
        <f t="shared" si="9"/>
        <v>4453.759999999999</v>
      </c>
    </row>
    <row r="124" spans="1:11" s="12" customFormat="1" ht="14.25" customHeight="1">
      <c r="A124" s="11" t="s">
        <v>367</v>
      </c>
      <c r="B124" s="11">
        <v>19</v>
      </c>
      <c r="C124" s="11" t="s">
        <v>422</v>
      </c>
      <c r="D124" s="11" t="s">
        <v>423</v>
      </c>
      <c r="E124" s="11" t="s">
        <v>15</v>
      </c>
      <c r="F124" s="11" t="s">
        <v>424</v>
      </c>
      <c r="G124" s="20">
        <f t="shared" si="5"/>
        <v>50.82</v>
      </c>
      <c r="H124" s="24">
        <f t="shared" si="6"/>
        <v>2490.65</v>
      </c>
      <c r="I124" s="24">
        <f t="shared" si="7"/>
        <v>2805.23</v>
      </c>
      <c r="J124" s="24">
        <f t="shared" si="8"/>
        <v>3320.1000000000004</v>
      </c>
      <c r="K124" s="24">
        <f t="shared" si="9"/>
        <v>4463.219999999999</v>
      </c>
    </row>
    <row r="125" spans="1:11" s="12" customFormat="1" ht="14.25" customHeight="1">
      <c r="A125" s="11" t="s">
        <v>367</v>
      </c>
      <c r="B125" s="11">
        <v>20</v>
      </c>
      <c r="C125" s="11" t="s">
        <v>425</v>
      </c>
      <c r="D125" s="11" t="s">
        <v>426</v>
      </c>
      <c r="E125" s="11" t="s">
        <v>15</v>
      </c>
      <c r="F125" s="11" t="s">
        <v>427</v>
      </c>
      <c r="G125" s="20">
        <f t="shared" si="5"/>
        <v>56.11</v>
      </c>
      <c r="H125" s="24">
        <f t="shared" si="6"/>
        <v>2642.6700000000005</v>
      </c>
      <c r="I125" s="24">
        <f t="shared" si="7"/>
        <v>2957.2500000000005</v>
      </c>
      <c r="J125" s="24">
        <f t="shared" si="8"/>
        <v>3472.1200000000003</v>
      </c>
      <c r="K125" s="24">
        <f t="shared" si="9"/>
        <v>4615.24</v>
      </c>
    </row>
    <row r="126" spans="1:11" s="12" customFormat="1" ht="14.25" customHeight="1">
      <c r="A126" s="11" t="s">
        <v>367</v>
      </c>
      <c r="B126" s="11">
        <v>21</v>
      </c>
      <c r="C126" s="11" t="s">
        <v>428</v>
      </c>
      <c r="D126" s="11" t="s">
        <v>15</v>
      </c>
      <c r="E126" s="11" t="s">
        <v>429</v>
      </c>
      <c r="F126" s="11" t="s">
        <v>430</v>
      </c>
      <c r="G126" s="20">
        <f t="shared" si="5"/>
        <v>55.98</v>
      </c>
      <c r="H126" s="24">
        <f t="shared" si="6"/>
        <v>2638.94</v>
      </c>
      <c r="I126" s="24">
        <f t="shared" si="7"/>
        <v>2953.52</v>
      </c>
      <c r="J126" s="24">
        <f t="shared" si="8"/>
        <v>3468.39</v>
      </c>
      <c r="K126" s="24">
        <f t="shared" si="9"/>
        <v>4611.509999999999</v>
      </c>
    </row>
    <row r="127" spans="1:11" s="12" customFormat="1" ht="14.25" customHeight="1">
      <c r="A127" s="11" t="s">
        <v>367</v>
      </c>
      <c r="B127" s="11">
        <v>22</v>
      </c>
      <c r="C127" s="11" t="s">
        <v>431</v>
      </c>
      <c r="D127" s="11" t="s">
        <v>15</v>
      </c>
      <c r="E127" s="11" t="s">
        <v>432</v>
      </c>
      <c r="F127" s="11" t="s">
        <v>433</v>
      </c>
      <c r="G127" s="20">
        <f t="shared" si="5"/>
        <v>50.16</v>
      </c>
      <c r="H127" s="24">
        <f t="shared" si="6"/>
        <v>2471.7</v>
      </c>
      <c r="I127" s="24">
        <f t="shared" si="7"/>
        <v>2786.2799999999997</v>
      </c>
      <c r="J127" s="24">
        <f t="shared" si="8"/>
        <v>3301.15</v>
      </c>
      <c r="K127" s="24">
        <f t="shared" si="9"/>
        <v>4444.2699999999995</v>
      </c>
    </row>
    <row r="128" spans="1:11" s="12" customFormat="1" ht="14.25" customHeight="1">
      <c r="A128" s="11" t="s">
        <v>367</v>
      </c>
      <c r="B128" s="11">
        <v>23</v>
      </c>
      <c r="C128" s="11" t="s">
        <v>434</v>
      </c>
      <c r="D128" s="11" t="s">
        <v>15</v>
      </c>
      <c r="E128" s="11" t="s">
        <v>435</v>
      </c>
      <c r="F128" s="11" t="s">
        <v>436</v>
      </c>
      <c r="G128" s="20">
        <f t="shared" si="5"/>
        <v>42.14</v>
      </c>
      <c r="H128" s="24">
        <f t="shared" si="6"/>
        <v>2241.61</v>
      </c>
      <c r="I128" s="24">
        <f t="shared" si="7"/>
        <v>2556.19</v>
      </c>
      <c r="J128" s="24">
        <f t="shared" si="8"/>
        <v>3071.06</v>
      </c>
      <c r="K128" s="24">
        <f t="shared" si="9"/>
        <v>4214.18</v>
      </c>
    </row>
    <row r="129" spans="1:11" s="12" customFormat="1" ht="14.25" customHeight="1">
      <c r="A129" s="11" t="s">
        <v>437</v>
      </c>
      <c r="B129" s="11">
        <v>0</v>
      </c>
      <c r="C129" s="11" t="s">
        <v>438</v>
      </c>
      <c r="D129" s="11" t="s">
        <v>15</v>
      </c>
      <c r="E129" s="11" t="s">
        <v>439</v>
      </c>
      <c r="F129" s="11" t="s">
        <v>440</v>
      </c>
      <c r="G129" s="20">
        <f t="shared" si="5"/>
        <v>37.34</v>
      </c>
      <c r="H129" s="24">
        <f t="shared" si="6"/>
        <v>2103.9100000000003</v>
      </c>
      <c r="I129" s="24">
        <f t="shared" si="7"/>
        <v>2418.4900000000002</v>
      </c>
      <c r="J129" s="24">
        <f t="shared" si="8"/>
        <v>2933.3600000000006</v>
      </c>
      <c r="K129" s="24">
        <f t="shared" si="9"/>
        <v>4076.48</v>
      </c>
    </row>
    <row r="130" spans="1:11" s="12" customFormat="1" ht="14.25" customHeight="1">
      <c r="A130" s="11" t="s">
        <v>437</v>
      </c>
      <c r="B130" s="11">
        <v>1</v>
      </c>
      <c r="C130" s="11" t="s">
        <v>441</v>
      </c>
      <c r="D130" s="11" t="s">
        <v>15</v>
      </c>
      <c r="E130" s="11" t="s">
        <v>442</v>
      </c>
      <c r="F130" s="11" t="s">
        <v>443</v>
      </c>
      <c r="G130" s="20">
        <f t="shared" si="5"/>
        <v>36.42</v>
      </c>
      <c r="H130" s="24">
        <f t="shared" si="6"/>
        <v>2077.34</v>
      </c>
      <c r="I130" s="24">
        <f t="shared" si="7"/>
        <v>2391.92</v>
      </c>
      <c r="J130" s="24">
        <f t="shared" si="8"/>
        <v>2906.79</v>
      </c>
      <c r="K130" s="24">
        <f t="shared" si="9"/>
        <v>4049.91</v>
      </c>
    </row>
    <row r="131" spans="1:11" s="12" customFormat="1" ht="14.25" customHeight="1">
      <c r="A131" s="11" t="s">
        <v>437</v>
      </c>
      <c r="B131" s="11">
        <v>2</v>
      </c>
      <c r="C131" s="11" t="s">
        <v>444</v>
      </c>
      <c r="D131" s="11" t="s">
        <v>15</v>
      </c>
      <c r="E131" s="11" t="s">
        <v>445</v>
      </c>
      <c r="F131" s="11" t="s">
        <v>446</v>
      </c>
      <c r="G131" s="20">
        <f t="shared" si="5"/>
        <v>35.33</v>
      </c>
      <c r="H131" s="24">
        <f t="shared" si="6"/>
        <v>2046.18</v>
      </c>
      <c r="I131" s="24">
        <f t="shared" si="7"/>
        <v>2360.76</v>
      </c>
      <c r="J131" s="24">
        <f t="shared" si="8"/>
        <v>2875.63</v>
      </c>
      <c r="K131" s="24">
        <f t="shared" si="9"/>
        <v>4018.75</v>
      </c>
    </row>
    <row r="132" spans="1:11" s="12" customFormat="1" ht="14.25" customHeight="1">
      <c r="A132" s="11" t="s">
        <v>437</v>
      </c>
      <c r="B132" s="11">
        <v>3</v>
      </c>
      <c r="C132" s="11" t="s">
        <v>447</v>
      </c>
      <c r="D132" s="11" t="s">
        <v>15</v>
      </c>
      <c r="E132" s="11" t="s">
        <v>448</v>
      </c>
      <c r="F132" s="11" t="s">
        <v>449</v>
      </c>
      <c r="G132" s="20">
        <f t="shared" si="5"/>
        <v>32.48</v>
      </c>
      <c r="H132" s="24">
        <f t="shared" si="6"/>
        <v>1964.39</v>
      </c>
      <c r="I132" s="24">
        <f t="shared" si="7"/>
        <v>2278.97</v>
      </c>
      <c r="J132" s="24">
        <f t="shared" si="8"/>
        <v>2793.84</v>
      </c>
      <c r="K132" s="24">
        <f t="shared" si="9"/>
        <v>3936.9599999999996</v>
      </c>
    </row>
    <row r="133" spans="1:11" s="12" customFormat="1" ht="14.25" customHeight="1">
      <c r="A133" s="11" t="s">
        <v>437</v>
      </c>
      <c r="B133" s="11">
        <v>4</v>
      </c>
      <c r="C133" s="11" t="s">
        <v>450</v>
      </c>
      <c r="D133" s="11" t="s">
        <v>15</v>
      </c>
      <c r="E133" s="11" t="s">
        <v>451</v>
      </c>
      <c r="F133" s="11" t="s">
        <v>452</v>
      </c>
      <c r="G133" s="20">
        <f t="shared" si="5"/>
        <v>35.11</v>
      </c>
      <c r="H133" s="24">
        <f t="shared" si="6"/>
        <v>2039.79</v>
      </c>
      <c r="I133" s="24">
        <f t="shared" si="7"/>
        <v>2354.3700000000003</v>
      </c>
      <c r="J133" s="24">
        <f t="shared" si="8"/>
        <v>2869.2400000000002</v>
      </c>
      <c r="K133" s="24">
        <f t="shared" si="9"/>
        <v>4012.36</v>
      </c>
    </row>
    <row r="134" spans="1:11" s="12" customFormat="1" ht="14.25" customHeight="1">
      <c r="A134" s="11" t="s">
        <v>437</v>
      </c>
      <c r="B134" s="11">
        <v>5</v>
      </c>
      <c r="C134" s="11" t="s">
        <v>453</v>
      </c>
      <c r="D134" s="11" t="s">
        <v>454</v>
      </c>
      <c r="E134" s="11" t="s">
        <v>15</v>
      </c>
      <c r="F134" s="11" t="s">
        <v>455</v>
      </c>
      <c r="G134" s="20">
        <f t="shared" si="5"/>
        <v>36.52</v>
      </c>
      <c r="H134" s="24">
        <f t="shared" si="6"/>
        <v>2080.19</v>
      </c>
      <c r="I134" s="24">
        <f t="shared" si="7"/>
        <v>2394.77</v>
      </c>
      <c r="J134" s="24">
        <f t="shared" si="8"/>
        <v>2909.64</v>
      </c>
      <c r="K134" s="24">
        <f t="shared" si="9"/>
        <v>4052.7599999999998</v>
      </c>
    </row>
    <row r="135" spans="1:11" s="12" customFormat="1" ht="14.25" customHeight="1">
      <c r="A135" s="11" t="s">
        <v>437</v>
      </c>
      <c r="B135" s="11">
        <v>6</v>
      </c>
      <c r="C135" s="11" t="s">
        <v>456</v>
      </c>
      <c r="D135" s="11" t="s">
        <v>457</v>
      </c>
      <c r="E135" s="11" t="s">
        <v>15</v>
      </c>
      <c r="F135" s="11" t="s">
        <v>458</v>
      </c>
      <c r="G135" s="20">
        <f t="shared" si="5"/>
        <v>38.1</v>
      </c>
      <c r="H135" s="24">
        <f t="shared" si="6"/>
        <v>2125.65</v>
      </c>
      <c r="I135" s="24">
        <f t="shared" si="7"/>
        <v>2440.23</v>
      </c>
      <c r="J135" s="24">
        <f t="shared" si="8"/>
        <v>2955.1</v>
      </c>
      <c r="K135" s="24">
        <f t="shared" si="9"/>
        <v>4098.22</v>
      </c>
    </row>
    <row r="136" spans="1:11" s="12" customFormat="1" ht="14.25" customHeight="1">
      <c r="A136" s="11" t="s">
        <v>437</v>
      </c>
      <c r="B136" s="11">
        <v>7</v>
      </c>
      <c r="C136" s="11" t="s">
        <v>459</v>
      </c>
      <c r="D136" s="11" t="s">
        <v>460</v>
      </c>
      <c r="E136" s="11" t="s">
        <v>15</v>
      </c>
      <c r="F136" s="11" t="s">
        <v>461</v>
      </c>
      <c r="G136" s="20">
        <f t="shared" si="5"/>
        <v>44.22</v>
      </c>
      <c r="H136" s="24">
        <f t="shared" si="6"/>
        <v>2301.29</v>
      </c>
      <c r="I136" s="24">
        <f t="shared" si="7"/>
        <v>2615.87</v>
      </c>
      <c r="J136" s="24">
        <f t="shared" si="8"/>
        <v>3130.7400000000002</v>
      </c>
      <c r="K136" s="24">
        <f t="shared" si="9"/>
        <v>4273.86</v>
      </c>
    </row>
    <row r="137" spans="1:11" s="12" customFormat="1" ht="14.25" customHeight="1">
      <c r="A137" s="11" t="s">
        <v>437</v>
      </c>
      <c r="B137" s="11">
        <v>8</v>
      </c>
      <c r="C137" s="11" t="s">
        <v>462</v>
      </c>
      <c r="D137" s="11" t="s">
        <v>463</v>
      </c>
      <c r="E137" s="11" t="s">
        <v>15</v>
      </c>
      <c r="F137" s="11" t="s">
        <v>464</v>
      </c>
      <c r="G137" s="20">
        <f t="shared" si="5"/>
        <v>51.15</v>
      </c>
      <c r="H137" s="24">
        <f t="shared" si="6"/>
        <v>2500.1800000000003</v>
      </c>
      <c r="I137" s="24">
        <f t="shared" si="7"/>
        <v>2814.76</v>
      </c>
      <c r="J137" s="24">
        <f t="shared" si="8"/>
        <v>3329.6300000000006</v>
      </c>
      <c r="K137" s="24">
        <f t="shared" si="9"/>
        <v>4472.75</v>
      </c>
    </row>
    <row r="138" spans="1:11" s="12" customFormat="1" ht="14.25" customHeight="1">
      <c r="A138" s="11" t="s">
        <v>437</v>
      </c>
      <c r="B138" s="11">
        <v>9</v>
      </c>
      <c r="C138" s="11" t="s">
        <v>465</v>
      </c>
      <c r="D138" s="11" t="s">
        <v>15</v>
      </c>
      <c r="E138" s="11" t="s">
        <v>466</v>
      </c>
      <c r="F138" s="11" t="s">
        <v>467</v>
      </c>
      <c r="G138" s="20">
        <f aca="true" t="shared" si="10" ref="G138:G201">ROUND((F138*0.0361),2)</f>
        <v>54.89</v>
      </c>
      <c r="H138" s="24">
        <f aca="true" t="shared" si="11" ref="H138:H201">F138+$M$3+G138</f>
        <v>2607.42</v>
      </c>
      <c r="I138" s="24">
        <f aca="true" t="shared" si="12" ref="I138:I201">F138+$N$3+G138</f>
        <v>2922</v>
      </c>
      <c r="J138" s="24">
        <f aca="true" t="shared" si="13" ref="J138:J201">F138+$O$3+G138</f>
        <v>3436.8700000000003</v>
      </c>
      <c r="K138" s="24">
        <f aca="true" t="shared" si="14" ref="K138:K201">F138+$P$3+G138</f>
        <v>4579.990000000001</v>
      </c>
    </row>
    <row r="139" spans="1:11" s="12" customFormat="1" ht="14.25" customHeight="1">
      <c r="A139" s="11" t="s">
        <v>437</v>
      </c>
      <c r="B139" s="11">
        <v>10</v>
      </c>
      <c r="C139" s="11" t="s">
        <v>468</v>
      </c>
      <c r="D139" s="11" t="s">
        <v>15</v>
      </c>
      <c r="E139" s="11" t="s">
        <v>469</v>
      </c>
      <c r="F139" s="11" t="s">
        <v>470</v>
      </c>
      <c r="G139" s="20">
        <f t="shared" si="10"/>
        <v>55.6</v>
      </c>
      <c r="H139" s="24">
        <f t="shared" si="11"/>
        <v>2627.9900000000002</v>
      </c>
      <c r="I139" s="24">
        <f t="shared" si="12"/>
        <v>2942.57</v>
      </c>
      <c r="J139" s="24">
        <f t="shared" si="13"/>
        <v>3457.44</v>
      </c>
      <c r="K139" s="24">
        <f t="shared" si="14"/>
        <v>4600.56</v>
      </c>
    </row>
    <row r="140" spans="1:11" s="12" customFormat="1" ht="14.25" customHeight="1">
      <c r="A140" s="11" t="s">
        <v>437</v>
      </c>
      <c r="B140" s="11">
        <v>11</v>
      </c>
      <c r="C140" s="11" t="s">
        <v>471</v>
      </c>
      <c r="D140" s="11" t="s">
        <v>15</v>
      </c>
      <c r="E140" s="11" t="s">
        <v>472</v>
      </c>
      <c r="F140" s="11" t="s">
        <v>473</v>
      </c>
      <c r="G140" s="20">
        <f t="shared" si="10"/>
        <v>55.1</v>
      </c>
      <c r="H140" s="24">
        <f t="shared" si="11"/>
        <v>2613.69</v>
      </c>
      <c r="I140" s="24">
        <f t="shared" si="12"/>
        <v>2928.27</v>
      </c>
      <c r="J140" s="24">
        <f t="shared" si="13"/>
        <v>3443.14</v>
      </c>
      <c r="K140" s="24">
        <f t="shared" si="14"/>
        <v>4586.26</v>
      </c>
    </row>
    <row r="141" spans="1:11" s="12" customFormat="1" ht="14.25" customHeight="1">
      <c r="A141" s="11" t="s">
        <v>437</v>
      </c>
      <c r="B141" s="11">
        <v>12</v>
      </c>
      <c r="C141" s="11" t="s">
        <v>474</v>
      </c>
      <c r="D141" s="11" t="s">
        <v>15</v>
      </c>
      <c r="E141" s="11" t="s">
        <v>475</v>
      </c>
      <c r="F141" s="11" t="s">
        <v>476</v>
      </c>
      <c r="G141" s="20">
        <f t="shared" si="10"/>
        <v>55.55</v>
      </c>
      <c r="H141" s="24">
        <f t="shared" si="11"/>
        <v>2626.3600000000006</v>
      </c>
      <c r="I141" s="24">
        <f t="shared" si="12"/>
        <v>2940.9400000000005</v>
      </c>
      <c r="J141" s="24">
        <f t="shared" si="13"/>
        <v>3455.8100000000004</v>
      </c>
      <c r="K141" s="24">
        <f t="shared" si="14"/>
        <v>4598.93</v>
      </c>
    </row>
    <row r="142" spans="1:11" s="12" customFormat="1" ht="14.25" customHeight="1">
      <c r="A142" s="11" t="s">
        <v>437</v>
      </c>
      <c r="B142" s="11">
        <v>13</v>
      </c>
      <c r="C142" s="11" t="s">
        <v>477</v>
      </c>
      <c r="D142" s="11" t="s">
        <v>15</v>
      </c>
      <c r="E142" s="11" t="s">
        <v>478</v>
      </c>
      <c r="F142" s="11" t="s">
        <v>479</v>
      </c>
      <c r="G142" s="20">
        <f t="shared" si="10"/>
        <v>56.17</v>
      </c>
      <c r="H142" s="24">
        <f t="shared" si="11"/>
        <v>2644.3100000000004</v>
      </c>
      <c r="I142" s="24">
        <f t="shared" si="12"/>
        <v>2958.8900000000003</v>
      </c>
      <c r="J142" s="24">
        <f t="shared" si="13"/>
        <v>3473.76</v>
      </c>
      <c r="K142" s="24">
        <f t="shared" si="14"/>
        <v>4616.88</v>
      </c>
    </row>
    <row r="143" spans="1:11" s="12" customFormat="1" ht="14.25" customHeight="1">
      <c r="A143" s="11" t="s">
        <v>437</v>
      </c>
      <c r="B143" s="11">
        <v>14</v>
      </c>
      <c r="C143" s="11" t="s">
        <v>480</v>
      </c>
      <c r="D143" s="11" t="s">
        <v>46</v>
      </c>
      <c r="E143" s="11" t="s">
        <v>15</v>
      </c>
      <c r="F143" s="11" t="s">
        <v>481</v>
      </c>
      <c r="G143" s="20">
        <f t="shared" si="10"/>
        <v>56.18</v>
      </c>
      <c r="H143" s="24">
        <f t="shared" si="11"/>
        <v>2644.58</v>
      </c>
      <c r="I143" s="24">
        <f t="shared" si="12"/>
        <v>2959.16</v>
      </c>
      <c r="J143" s="24">
        <f t="shared" si="13"/>
        <v>3474.03</v>
      </c>
      <c r="K143" s="24">
        <f t="shared" si="14"/>
        <v>4617.15</v>
      </c>
    </row>
    <row r="144" spans="1:11" s="12" customFormat="1" ht="14.25" customHeight="1">
      <c r="A144" s="11" t="s">
        <v>437</v>
      </c>
      <c r="B144" s="11">
        <v>15</v>
      </c>
      <c r="C144" s="11" t="s">
        <v>482</v>
      </c>
      <c r="D144" s="11" t="s">
        <v>483</v>
      </c>
      <c r="E144" s="11" t="s">
        <v>15</v>
      </c>
      <c r="F144" s="11" t="s">
        <v>484</v>
      </c>
      <c r="G144" s="20">
        <f t="shared" si="10"/>
        <v>55.99</v>
      </c>
      <c r="H144" s="24">
        <f t="shared" si="11"/>
        <v>2639.1899999999996</v>
      </c>
      <c r="I144" s="24">
        <f t="shared" si="12"/>
        <v>2953.7699999999995</v>
      </c>
      <c r="J144" s="24">
        <f t="shared" si="13"/>
        <v>3468.64</v>
      </c>
      <c r="K144" s="24">
        <f t="shared" si="14"/>
        <v>4611.759999999999</v>
      </c>
    </row>
    <row r="145" spans="1:11" s="12" customFormat="1" ht="14.25" customHeight="1">
      <c r="A145" s="11" t="s">
        <v>437</v>
      </c>
      <c r="B145" s="11">
        <v>16</v>
      </c>
      <c r="C145" s="11" t="s">
        <v>485</v>
      </c>
      <c r="D145" s="11" t="s">
        <v>15</v>
      </c>
      <c r="E145" s="11" t="s">
        <v>486</v>
      </c>
      <c r="F145" s="11" t="s">
        <v>487</v>
      </c>
      <c r="G145" s="20">
        <f t="shared" si="10"/>
        <v>55.03</v>
      </c>
      <c r="H145" s="24">
        <f t="shared" si="11"/>
        <v>2611.4600000000005</v>
      </c>
      <c r="I145" s="24">
        <f t="shared" si="12"/>
        <v>2926.0400000000004</v>
      </c>
      <c r="J145" s="24">
        <f t="shared" si="13"/>
        <v>3440.9100000000003</v>
      </c>
      <c r="K145" s="24">
        <f t="shared" si="14"/>
        <v>4584.03</v>
      </c>
    </row>
    <row r="146" spans="1:11" s="12" customFormat="1" ht="14.25" customHeight="1">
      <c r="A146" s="11" t="s">
        <v>437</v>
      </c>
      <c r="B146" s="11">
        <v>17</v>
      </c>
      <c r="C146" s="11" t="s">
        <v>64</v>
      </c>
      <c r="D146" s="11" t="s">
        <v>15</v>
      </c>
      <c r="E146" s="11" t="s">
        <v>30</v>
      </c>
      <c r="F146" s="11" t="s">
        <v>488</v>
      </c>
      <c r="G146" s="20">
        <f t="shared" si="10"/>
        <v>55.42</v>
      </c>
      <c r="H146" s="24">
        <f t="shared" si="11"/>
        <v>2622.8</v>
      </c>
      <c r="I146" s="24">
        <f t="shared" si="12"/>
        <v>2937.38</v>
      </c>
      <c r="J146" s="24">
        <f t="shared" si="13"/>
        <v>3452.25</v>
      </c>
      <c r="K146" s="24">
        <f t="shared" si="14"/>
        <v>4595.37</v>
      </c>
    </row>
    <row r="147" spans="1:11" s="12" customFormat="1" ht="14.25" customHeight="1">
      <c r="A147" s="11" t="s">
        <v>437</v>
      </c>
      <c r="B147" s="11">
        <v>18</v>
      </c>
      <c r="C147" s="11" t="s">
        <v>489</v>
      </c>
      <c r="D147" s="11" t="s">
        <v>15</v>
      </c>
      <c r="E147" s="11" t="s">
        <v>490</v>
      </c>
      <c r="F147" s="11" t="s">
        <v>491</v>
      </c>
      <c r="G147" s="20">
        <f t="shared" si="10"/>
        <v>54.09</v>
      </c>
      <c r="H147" s="24">
        <f t="shared" si="11"/>
        <v>2584.4500000000003</v>
      </c>
      <c r="I147" s="24">
        <f t="shared" si="12"/>
        <v>2899.03</v>
      </c>
      <c r="J147" s="24">
        <f t="shared" si="13"/>
        <v>3413.9000000000005</v>
      </c>
      <c r="K147" s="24">
        <f t="shared" si="14"/>
        <v>4557.02</v>
      </c>
    </row>
    <row r="148" spans="1:11" s="12" customFormat="1" ht="14.25" customHeight="1">
      <c r="A148" s="11" t="s">
        <v>437</v>
      </c>
      <c r="B148" s="11">
        <v>19</v>
      </c>
      <c r="C148" s="11" t="s">
        <v>492</v>
      </c>
      <c r="D148" s="11" t="s">
        <v>493</v>
      </c>
      <c r="E148" s="11" t="s">
        <v>15</v>
      </c>
      <c r="F148" s="11" t="s">
        <v>494</v>
      </c>
      <c r="G148" s="20">
        <f t="shared" si="10"/>
        <v>53.18</v>
      </c>
      <c r="H148" s="24">
        <f t="shared" si="11"/>
        <v>2558.53</v>
      </c>
      <c r="I148" s="24">
        <f t="shared" si="12"/>
        <v>2873.11</v>
      </c>
      <c r="J148" s="24">
        <f t="shared" si="13"/>
        <v>3387.98</v>
      </c>
      <c r="K148" s="24">
        <f t="shared" si="14"/>
        <v>4531.1</v>
      </c>
    </row>
    <row r="149" spans="1:11" s="12" customFormat="1" ht="14.25" customHeight="1">
      <c r="A149" s="11" t="s">
        <v>437</v>
      </c>
      <c r="B149" s="11">
        <v>20</v>
      </c>
      <c r="C149" s="11" t="s">
        <v>495</v>
      </c>
      <c r="D149" s="11" t="s">
        <v>496</v>
      </c>
      <c r="E149" s="11" t="s">
        <v>15</v>
      </c>
      <c r="F149" s="11" t="s">
        <v>497</v>
      </c>
      <c r="G149" s="20">
        <f t="shared" si="10"/>
        <v>56.69</v>
      </c>
      <c r="H149" s="24">
        <f t="shared" si="11"/>
        <v>2659.1</v>
      </c>
      <c r="I149" s="24">
        <f t="shared" si="12"/>
        <v>2973.68</v>
      </c>
      <c r="J149" s="24">
        <f t="shared" si="13"/>
        <v>3488.55</v>
      </c>
      <c r="K149" s="24">
        <f t="shared" si="14"/>
        <v>4631.669999999999</v>
      </c>
    </row>
    <row r="150" spans="1:11" s="12" customFormat="1" ht="14.25" customHeight="1">
      <c r="A150" s="11" t="s">
        <v>437</v>
      </c>
      <c r="B150" s="11">
        <v>21</v>
      </c>
      <c r="C150" s="11" t="s">
        <v>54</v>
      </c>
      <c r="D150" s="11" t="s">
        <v>15</v>
      </c>
      <c r="E150" s="11" t="s">
        <v>498</v>
      </c>
      <c r="F150" s="11" t="s">
        <v>499</v>
      </c>
      <c r="G150" s="20">
        <f t="shared" si="10"/>
        <v>56.9</v>
      </c>
      <c r="H150" s="24">
        <f t="shared" si="11"/>
        <v>2665.15</v>
      </c>
      <c r="I150" s="24">
        <f t="shared" si="12"/>
        <v>2979.73</v>
      </c>
      <c r="J150" s="24">
        <f t="shared" si="13"/>
        <v>3494.6</v>
      </c>
      <c r="K150" s="24">
        <f t="shared" si="14"/>
        <v>4637.719999999999</v>
      </c>
    </row>
    <row r="151" spans="1:11" s="12" customFormat="1" ht="14.25" customHeight="1">
      <c r="A151" s="11" t="s">
        <v>437</v>
      </c>
      <c r="B151" s="11">
        <v>22</v>
      </c>
      <c r="C151" s="11" t="s">
        <v>500</v>
      </c>
      <c r="D151" s="11" t="s">
        <v>15</v>
      </c>
      <c r="E151" s="11" t="s">
        <v>501</v>
      </c>
      <c r="F151" s="11" t="s">
        <v>502</v>
      </c>
      <c r="G151" s="20">
        <f t="shared" si="10"/>
        <v>52.49</v>
      </c>
      <c r="H151" s="24">
        <f t="shared" si="11"/>
        <v>2538.7299999999996</v>
      </c>
      <c r="I151" s="24">
        <f t="shared" si="12"/>
        <v>2853.3099999999995</v>
      </c>
      <c r="J151" s="24">
        <f t="shared" si="13"/>
        <v>3368.18</v>
      </c>
      <c r="K151" s="24">
        <f t="shared" si="14"/>
        <v>4511.299999999999</v>
      </c>
    </row>
    <row r="152" spans="1:11" s="12" customFormat="1" ht="14.25" customHeight="1">
      <c r="A152" s="11" t="s">
        <v>437</v>
      </c>
      <c r="B152" s="11">
        <v>23</v>
      </c>
      <c r="C152" s="11" t="s">
        <v>503</v>
      </c>
      <c r="D152" s="11" t="s">
        <v>15</v>
      </c>
      <c r="E152" s="11" t="s">
        <v>504</v>
      </c>
      <c r="F152" s="11" t="s">
        <v>505</v>
      </c>
      <c r="G152" s="20">
        <f t="shared" si="10"/>
        <v>42.55</v>
      </c>
      <c r="H152" s="24">
        <f t="shared" si="11"/>
        <v>2253.2700000000004</v>
      </c>
      <c r="I152" s="24">
        <f t="shared" si="12"/>
        <v>2567.8500000000004</v>
      </c>
      <c r="J152" s="24">
        <f t="shared" si="13"/>
        <v>3082.7200000000003</v>
      </c>
      <c r="K152" s="24">
        <f t="shared" si="14"/>
        <v>4225.84</v>
      </c>
    </row>
    <row r="153" spans="1:11" s="12" customFormat="1" ht="14.25" customHeight="1">
      <c r="A153" s="11" t="s">
        <v>506</v>
      </c>
      <c r="B153" s="11">
        <v>0</v>
      </c>
      <c r="C153" s="11" t="s">
        <v>507</v>
      </c>
      <c r="D153" s="11" t="s">
        <v>15</v>
      </c>
      <c r="E153" s="11" t="s">
        <v>508</v>
      </c>
      <c r="F153" s="11" t="s">
        <v>509</v>
      </c>
      <c r="G153" s="20">
        <f t="shared" si="10"/>
        <v>41.78</v>
      </c>
      <c r="H153" s="24">
        <f t="shared" si="11"/>
        <v>2231.3</v>
      </c>
      <c r="I153" s="24">
        <f t="shared" si="12"/>
        <v>2545.88</v>
      </c>
      <c r="J153" s="24">
        <f t="shared" si="13"/>
        <v>3060.7500000000005</v>
      </c>
      <c r="K153" s="24">
        <f t="shared" si="14"/>
        <v>4203.87</v>
      </c>
    </row>
    <row r="154" spans="1:11" s="12" customFormat="1" ht="14.25" customHeight="1">
      <c r="A154" s="11" t="s">
        <v>506</v>
      </c>
      <c r="B154" s="11">
        <v>1</v>
      </c>
      <c r="C154" s="11" t="s">
        <v>510</v>
      </c>
      <c r="D154" s="11" t="s">
        <v>15</v>
      </c>
      <c r="E154" s="11" t="s">
        <v>511</v>
      </c>
      <c r="F154" s="11" t="s">
        <v>512</v>
      </c>
      <c r="G154" s="20">
        <f t="shared" si="10"/>
        <v>39.28</v>
      </c>
      <c r="H154" s="24">
        <f t="shared" si="11"/>
        <v>2159.5800000000004</v>
      </c>
      <c r="I154" s="24">
        <f t="shared" si="12"/>
        <v>2474.1600000000003</v>
      </c>
      <c r="J154" s="24">
        <f t="shared" si="13"/>
        <v>2989.03</v>
      </c>
      <c r="K154" s="24">
        <f t="shared" si="14"/>
        <v>4132.15</v>
      </c>
    </row>
    <row r="155" spans="1:11" s="12" customFormat="1" ht="14.25" customHeight="1">
      <c r="A155" s="11" t="s">
        <v>506</v>
      </c>
      <c r="B155" s="11">
        <v>2</v>
      </c>
      <c r="C155" s="11" t="s">
        <v>513</v>
      </c>
      <c r="D155" s="11" t="s">
        <v>514</v>
      </c>
      <c r="E155" s="11" t="s">
        <v>15</v>
      </c>
      <c r="F155" s="11" t="s">
        <v>515</v>
      </c>
      <c r="G155" s="20">
        <f t="shared" si="10"/>
        <v>36.87</v>
      </c>
      <c r="H155" s="24">
        <f t="shared" si="11"/>
        <v>2090.35</v>
      </c>
      <c r="I155" s="24">
        <f t="shared" si="12"/>
        <v>2404.93</v>
      </c>
      <c r="J155" s="24">
        <f t="shared" si="13"/>
        <v>2919.8</v>
      </c>
      <c r="K155" s="24">
        <f t="shared" si="14"/>
        <v>4062.9199999999996</v>
      </c>
    </row>
    <row r="156" spans="1:11" s="12" customFormat="1" ht="14.25" customHeight="1">
      <c r="A156" s="11" t="s">
        <v>506</v>
      </c>
      <c r="B156" s="11">
        <v>3</v>
      </c>
      <c r="C156" s="11" t="s">
        <v>516</v>
      </c>
      <c r="D156" s="11" t="s">
        <v>517</v>
      </c>
      <c r="E156" s="11" t="s">
        <v>15</v>
      </c>
      <c r="F156" s="11" t="s">
        <v>518</v>
      </c>
      <c r="G156" s="20">
        <f t="shared" si="10"/>
        <v>36.37</v>
      </c>
      <c r="H156" s="24">
        <f t="shared" si="11"/>
        <v>2076</v>
      </c>
      <c r="I156" s="24">
        <f t="shared" si="12"/>
        <v>2390.58</v>
      </c>
      <c r="J156" s="24">
        <f t="shared" si="13"/>
        <v>2905.45</v>
      </c>
      <c r="K156" s="24">
        <f t="shared" si="14"/>
        <v>4048.5699999999997</v>
      </c>
    </row>
    <row r="157" spans="1:11" s="12" customFormat="1" ht="14.25" customHeight="1">
      <c r="A157" s="11" t="s">
        <v>506</v>
      </c>
      <c r="B157" s="11">
        <v>4</v>
      </c>
      <c r="C157" s="11" t="s">
        <v>519</v>
      </c>
      <c r="D157" s="11" t="s">
        <v>520</v>
      </c>
      <c r="E157" s="11" t="s">
        <v>15</v>
      </c>
      <c r="F157" s="11" t="s">
        <v>521</v>
      </c>
      <c r="G157" s="20">
        <f t="shared" si="10"/>
        <v>36.85</v>
      </c>
      <c r="H157" s="24">
        <f t="shared" si="11"/>
        <v>2089.7000000000003</v>
      </c>
      <c r="I157" s="24">
        <f t="shared" si="12"/>
        <v>2404.28</v>
      </c>
      <c r="J157" s="24">
        <f t="shared" si="13"/>
        <v>2919.15</v>
      </c>
      <c r="K157" s="24">
        <f t="shared" si="14"/>
        <v>4062.27</v>
      </c>
    </row>
    <row r="158" spans="1:11" s="12" customFormat="1" ht="14.25" customHeight="1">
      <c r="A158" s="11" t="s">
        <v>506</v>
      </c>
      <c r="B158" s="11">
        <v>5</v>
      </c>
      <c r="C158" s="11" t="s">
        <v>522</v>
      </c>
      <c r="D158" s="11" t="s">
        <v>523</v>
      </c>
      <c r="E158" s="11" t="s">
        <v>15</v>
      </c>
      <c r="F158" s="11" t="s">
        <v>524</v>
      </c>
      <c r="G158" s="20">
        <f t="shared" si="10"/>
        <v>37.33</v>
      </c>
      <c r="H158" s="24">
        <f t="shared" si="11"/>
        <v>2103.48</v>
      </c>
      <c r="I158" s="24">
        <f t="shared" si="12"/>
        <v>2418.06</v>
      </c>
      <c r="J158" s="24">
        <f t="shared" si="13"/>
        <v>2932.9300000000003</v>
      </c>
      <c r="K158" s="24">
        <f t="shared" si="14"/>
        <v>4076.0499999999997</v>
      </c>
    </row>
    <row r="159" spans="1:11" s="12" customFormat="1" ht="14.25" customHeight="1">
      <c r="A159" s="11" t="s">
        <v>506</v>
      </c>
      <c r="B159" s="11">
        <v>6</v>
      </c>
      <c r="C159" s="11" t="s">
        <v>525</v>
      </c>
      <c r="D159" s="11" t="s">
        <v>526</v>
      </c>
      <c r="E159" s="11" t="s">
        <v>15</v>
      </c>
      <c r="F159" s="11" t="s">
        <v>527</v>
      </c>
      <c r="G159" s="20">
        <f t="shared" si="10"/>
        <v>38.07</v>
      </c>
      <c r="H159" s="24">
        <f t="shared" si="11"/>
        <v>2124.6700000000005</v>
      </c>
      <c r="I159" s="24">
        <f t="shared" si="12"/>
        <v>2439.2500000000005</v>
      </c>
      <c r="J159" s="24">
        <f t="shared" si="13"/>
        <v>2954.1200000000003</v>
      </c>
      <c r="K159" s="24">
        <f t="shared" si="14"/>
        <v>4097.24</v>
      </c>
    </row>
    <row r="160" spans="1:11" s="12" customFormat="1" ht="14.25" customHeight="1">
      <c r="A160" s="11" t="s">
        <v>506</v>
      </c>
      <c r="B160" s="11">
        <v>7</v>
      </c>
      <c r="C160" s="11" t="s">
        <v>528</v>
      </c>
      <c r="D160" s="11" t="s">
        <v>529</v>
      </c>
      <c r="E160" s="11" t="s">
        <v>15</v>
      </c>
      <c r="F160" s="11" t="s">
        <v>530</v>
      </c>
      <c r="G160" s="20">
        <f t="shared" si="10"/>
        <v>37.86</v>
      </c>
      <c r="H160" s="24">
        <f t="shared" si="11"/>
        <v>2118.84</v>
      </c>
      <c r="I160" s="24">
        <f t="shared" si="12"/>
        <v>2433.42</v>
      </c>
      <c r="J160" s="24">
        <f t="shared" si="13"/>
        <v>2948.2900000000004</v>
      </c>
      <c r="K160" s="24">
        <f t="shared" si="14"/>
        <v>4091.41</v>
      </c>
    </row>
    <row r="161" spans="1:11" s="12" customFormat="1" ht="14.25" customHeight="1">
      <c r="A161" s="11" t="s">
        <v>506</v>
      </c>
      <c r="B161" s="11">
        <v>8</v>
      </c>
      <c r="C161" s="11" t="s">
        <v>531</v>
      </c>
      <c r="D161" s="11" t="s">
        <v>532</v>
      </c>
      <c r="E161" s="11" t="s">
        <v>15</v>
      </c>
      <c r="F161" s="11" t="s">
        <v>533</v>
      </c>
      <c r="G161" s="20">
        <f t="shared" si="10"/>
        <v>42.89</v>
      </c>
      <c r="H161" s="24">
        <f t="shared" si="11"/>
        <v>2263.03</v>
      </c>
      <c r="I161" s="24">
        <f t="shared" si="12"/>
        <v>2577.61</v>
      </c>
      <c r="J161" s="24">
        <f t="shared" si="13"/>
        <v>3092.48</v>
      </c>
      <c r="K161" s="24">
        <f t="shared" si="14"/>
        <v>4235.6</v>
      </c>
    </row>
    <row r="162" spans="1:11" s="12" customFormat="1" ht="14.25" customHeight="1">
      <c r="A162" s="11" t="s">
        <v>506</v>
      </c>
      <c r="B162" s="11">
        <v>9</v>
      </c>
      <c r="C162" s="11" t="s">
        <v>534</v>
      </c>
      <c r="D162" s="11" t="s">
        <v>535</v>
      </c>
      <c r="E162" s="11" t="s">
        <v>15</v>
      </c>
      <c r="F162" s="11" t="s">
        <v>536</v>
      </c>
      <c r="G162" s="20">
        <f t="shared" si="10"/>
        <v>47.93</v>
      </c>
      <c r="H162" s="24">
        <f t="shared" si="11"/>
        <v>2407.7</v>
      </c>
      <c r="I162" s="24">
        <f t="shared" si="12"/>
        <v>2722.2799999999997</v>
      </c>
      <c r="J162" s="24">
        <f t="shared" si="13"/>
        <v>3237.15</v>
      </c>
      <c r="K162" s="24">
        <f t="shared" si="14"/>
        <v>4380.27</v>
      </c>
    </row>
    <row r="163" spans="1:11" s="12" customFormat="1" ht="14.25" customHeight="1">
      <c r="A163" s="11" t="s">
        <v>506</v>
      </c>
      <c r="B163" s="11">
        <v>10</v>
      </c>
      <c r="C163" s="11" t="s">
        <v>537</v>
      </c>
      <c r="D163" s="11" t="s">
        <v>538</v>
      </c>
      <c r="E163" s="11" t="s">
        <v>15</v>
      </c>
      <c r="F163" s="11" t="s">
        <v>539</v>
      </c>
      <c r="G163" s="20">
        <f t="shared" si="10"/>
        <v>50.91</v>
      </c>
      <c r="H163" s="24">
        <f t="shared" si="11"/>
        <v>2493.35</v>
      </c>
      <c r="I163" s="24">
        <f t="shared" si="12"/>
        <v>2807.93</v>
      </c>
      <c r="J163" s="24">
        <f t="shared" si="13"/>
        <v>3322.8</v>
      </c>
      <c r="K163" s="24">
        <f t="shared" si="14"/>
        <v>4465.92</v>
      </c>
    </row>
    <row r="164" spans="1:11" s="12" customFormat="1" ht="14.25" customHeight="1">
      <c r="A164" s="11" t="s">
        <v>506</v>
      </c>
      <c r="B164" s="11">
        <v>11</v>
      </c>
      <c r="C164" s="11" t="s">
        <v>540</v>
      </c>
      <c r="D164" s="11" t="s">
        <v>541</v>
      </c>
      <c r="E164" s="11" t="s">
        <v>15</v>
      </c>
      <c r="F164" s="11" t="s">
        <v>542</v>
      </c>
      <c r="G164" s="20">
        <f t="shared" si="10"/>
        <v>51.15</v>
      </c>
      <c r="H164" s="24">
        <f t="shared" si="11"/>
        <v>2500.15</v>
      </c>
      <c r="I164" s="24">
        <f t="shared" si="12"/>
        <v>2814.73</v>
      </c>
      <c r="J164" s="24">
        <f t="shared" si="13"/>
        <v>3329.6</v>
      </c>
      <c r="K164" s="24">
        <f t="shared" si="14"/>
        <v>4472.719999999999</v>
      </c>
    </row>
    <row r="165" spans="1:11" s="12" customFormat="1" ht="14.25" customHeight="1">
      <c r="A165" s="11" t="s">
        <v>506</v>
      </c>
      <c r="B165" s="11">
        <v>12</v>
      </c>
      <c r="C165" s="11" t="s">
        <v>543</v>
      </c>
      <c r="D165" s="11" t="s">
        <v>15</v>
      </c>
      <c r="E165" s="11" t="s">
        <v>544</v>
      </c>
      <c r="F165" s="11" t="s">
        <v>545</v>
      </c>
      <c r="G165" s="20">
        <f t="shared" si="10"/>
        <v>51.42</v>
      </c>
      <c r="H165" s="24">
        <f t="shared" si="11"/>
        <v>2507.8900000000003</v>
      </c>
      <c r="I165" s="24">
        <f t="shared" si="12"/>
        <v>2822.4700000000003</v>
      </c>
      <c r="J165" s="24">
        <f t="shared" si="13"/>
        <v>3337.34</v>
      </c>
      <c r="K165" s="24">
        <f t="shared" si="14"/>
        <v>4480.46</v>
      </c>
    </row>
    <row r="166" spans="1:11" s="12" customFormat="1" ht="14.25" customHeight="1">
      <c r="A166" s="11" t="s">
        <v>506</v>
      </c>
      <c r="B166" s="11">
        <v>13</v>
      </c>
      <c r="C166" s="11" t="s">
        <v>546</v>
      </c>
      <c r="D166" s="11" t="s">
        <v>15</v>
      </c>
      <c r="E166" s="11" t="s">
        <v>547</v>
      </c>
      <c r="F166" s="11" t="s">
        <v>548</v>
      </c>
      <c r="G166" s="20">
        <f t="shared" si="10"/>
        <v>51.33</v>
      </c>
      <c r="H166" s="24">
        <f t="shared" si="11"/>
        <v>2505.44</v>
      </c>
      <c r="I166" s="24">
        <f t="shared" si="12"/>
        <v>2820.02</v>
      </c>
      <c r="J166" s="24">
        <f t="shared" si="13"/>
        <v>3334.8900000000003</v>
      </c>
      <c r="K166" s="24">
        <f t="shared" si="14"/>
        <v>4478.01</v>
      </c>
    </row>
    <row r="167" spans="1:11" s="12" customFormat="1" ht="14.25" customHeight="1">
      <c r="A167" s="11" t="s">
        <v>506</v>
      </c>
      <c r="B167" s="11">
        <v>14</v>
      </c>
      <c r="C167" s="11" t="s">
        <v>549</v>
      </c>
      <c r="D167" s="11" t="s">
        <v>550</v>
      </c>
      <c r="E167" s="11" t="s">
        <v>15</v>
      </c>
      <c r="F167" s="11" t="s">
        <v>551</v>
      </c>
      <c r="G167" s="20">
        <f t="shared" si="10"/>
        <v>51.36</v>
      </c>
      <c r="H167" s="24">
        <f t="shared" si="11"/>
        <v>2506.26</v>
      </c>
      <c r="I167" s="24">
        <f t="shared" si="12"/>
        <v>2820.84</v>
      </c>
      <c r="J167" s="24">
        <f t="shared" si="13"/>
        <v>3335.7100000000005</v>
      </c>
      <c r="K167" s="24">
        <f t="shared" si="14"/>
        <v>4478.829999999999</v>
      </c>
    </row>
    <row r="168" spans="1:11" s="12" customFormat="1" ht="14.25" customHeight="1">
      <c r="A168" s="11" t="s">
        <v>506</v>
      </c>
      <c r="B168" s="11">
        <v>15</v>
      </c>
      <c r="C168" s="11" t="s">
        <v>552</v>
      </c>
      <c r="D168" s="11" t="s">
        <v>553</v>
      </c>
      <c r="E168" s="11" t="s">
        <v>15</v>
      </c>
      <c r="F168" s="11" t="s">
        <v>554</v>
      </c>
      <c r="G168" s="20">
        <f t="shared" si="10"/>
        <v>51.36</v>
      </c>
      <c r="H168" s="24">
        <f t="shared" si="11"/>
        <v>2506.11</v>
      </c>
      <c r="I168" s="24">
        <f t="shared" si="12"/>
        <v>2820.69</v>
      </c>
      <c r="J168" s="24">
        <f t="shared" si="13"/>
        <v>3335.56</v>
      </c>
      <c r="K168" s="24">
        <f t="shared" si="14"/>
        <v>4478.679999999999</v>
      </c>
    </row>
    <row r="169" spans="1:11" s="12" customFormat="1" ht="14.25" customHeight="1">
      <c r="A169" s="11" t="s">
        <v>506</v>
      </c>
      <c r="B169" s="11">
        <v>16</v>
      </c>
      <c r="C169" s="11" t="s">
        <v>555</v>
      </c>
      <c r="D169" s="11" t="s">
        <v>15</v>
      </c>
      <c r="E169" s="11" t="s">
        <v>556</v>
      </c>
      <c r="F169" s="11" t="s">
        <v>557</v>
      </c>
      <c r="G169" s="20">
        <f t="shared" si="10"/>
        <v>51.41</v>
      </c>
      <c r="H169" s="24">
        <f t="shared" si="11"/>
        <v>2507.75</v>
      </c>
      <c r="I169" s="24">
        <f t="shared" si="12"/>
        <v>2822.33</v>
      </c>
      <c r="J169" s="24">
        <f t="shared" si="13"/>
        <v>3337.2</v>
      </c>
      <c r="K169" s="24">
        <f t="shared" si="14"/>
        <v>4480.32</v>
      </c>
    </row>
    <row r="170" spans="1:11" s="12" customFormat="1" ht="14.25" customHeight="1">
      <c r="A170" s="11" t="s">
        <v>506</v>
      </c>
      <c r="B170" s="11">
        <v>17</v>
      </c>
      <c r="C170" s="11" t="s">
        <v>558</v>
      </c>
      <c r="D170" s="11" t="s">
        <v>559</v>
      </c>
      <c r="E170" s="11" t="s">
        <v>15</v>
      </c>
      <c r="F170" s="11" t="s">
        <v>560</v>
      </c>
      <c r="G170" s="20">
        <f t="shared" si="10"/>
        <v>51.38</v>
      </c>
      <c r="H170" s="24">
        <f t="shared" si="11"/>
        <v>2506.7300000000005</v>
      </c>
      <c r="I170" s="24">
        <f t="shared" si="12"/>
        <v>2821.3100000000004</v>
      </c>
      <c r="J170" s="24">
        <f t="shared" si="13"/>
        <v>3336.1800000000003</v>
      </c>
      <c r="K170" s="24">
        <f t="shared" si="14"/>
        <v>4479.3</v>
      </c>
    </row>
    <row r="171" spans="1:11" s="12" customFormat="1" ht="14.25" customHeight="1">
      <c r="A171" s="11" t="s">
        <v>506</v>
      </c>
      <c r="B171" s="11">
        <v>18</v>
      </c>
      <c r="C171" s="11" t="s">
        <v>561</v>
      </c>
      <c r="D171" s="11" t="s">
        <v>562</v>
      </c>
      <c r="E171" s="11" t="s">
        <v>15</v>
      </c>
      <c r="F171" s="11" t="s">
        <v>563</v>
      </c>
      <c r="G171" s="20">
        <f t="shared" si="10"/>
        <v>51.37</v>
      </c>
      <c r="H171" s="24">
        <f t="shared" si="11"/>
        <v>2506.42</v>
      </c>
      <c r="I171" s="24">
        <f t="shared" si="12"/>
        <v>2821</v>
      </c>
      <c r="J171" s="24">
        <f t="shared" si="13"/>
        <v>3335.87</v>
      </c>
      <c r="K171" s="24">
        <f t="shared" si="14"/>
        <v>4478.99</v>
      </c>
    </row>
    <row r="172" spans="1:11" s="12" customFormat="1" ht="14.25" customHeight="1">
      <c r="A172" s="11" t="s">
        <v>506</v>
      </c>
      <c r="B172" s="11">
        <v>19</v>
      </c>
      <c r="C172" s="11" t="s">
        <v>564</v>
      </c>
      <c r="D172" s="11" t="s">
        <v>565</v>
      </c>
      <c r="E172" s="11" t="s">
        <v>15</v>
      </c>
      <c r="F172" s="11" t="s">
        <v>566</v>
      </c>
      <c r="G172" s="20">
        <f t="shared" si="10"/>
        <v>50.62</v>
      </c>
      <c r="H172" s="24">
        <f t="shared" si="11"/>
        <v>2485.0299999999997</v>
      </c>
      <c r="I172" s="24">
        <f t="shared" si="12"/>
        <v>2799.6099999999997</v>
      </c>
      <c r="J172" s="24">
        <f t="shared" si="13"/>
        <v>3314.48</v>
      </c>
      <c r="K172" s="24">
        <f t="shared" si="14"/>
        <v>4457.599999999999</v>
      </c>
    </row>
    <row r="173" spans="1:11" s="12" customFormat="1" ht="14.25" customHeight="1">
      <c r="A173" s="11" t="s">
        <v>506</v>
      </c>
      <c r="B173" s="11">
        <v>20</v>
      </c>
      <c r="C173" s="11" t="s">
        <v>567</v>
      </c>
      <c r="D173" s="11" t="s">
        <v>568</v>
      </c>
      <c r="E173" s="11" t="s">
        <v>15</v>
      </c>
      <c r="F173" s="11" t="s">
        <v>569</v>
      </c>
      <c r="G173" s="20">
        <f t="shared" si="10"/>
        <v>53.07</v>
      </c>
      <c r="H173" s="24">
        <f t="shared" si="11"/>
        <v>2555.3800000000006</v>
      </c>
      <c r="I173" s="24">
        <f t="shared" si="12"/>
        <v>2869.9600000000005</v>
      </c>
      <c r="J173" s="24">
        <f t="shared" si="13"/>
        <v>3384.8300000000004</v>
      </c>
      <c r="K173" s="24">
        <f t="shared" si="14"/>
        <v>4527.95</v>
      </c>
    </row>
    <row r="174" spans="1:11" s="12" customFormat="1" ht="14.25" customHeight="1">
      <c r="A174" s="11" t="s">
        <v>506</v>
      </c>
      <c r="B174" s="11">
        <v>21</v>
      </c>
      <c r="C174" s="11" t="s">
        <v>570</v>
      </c>
      <c r="D174" s="11" t="s">
        <v>15</v>
      </c>
      <c r="E174" s="11" t="s">
        <v>571</v>
      </c>
      <c r="F174" s="11" t="s">
        <v>572</v>
      </c>
      <c r="G174" s="20">
        <f t="shared" si="10"/>
        <v>52.9</v>
      </c>
      <c r="H174" s="24">
        <f t="shared" si="11"/>
        <v>2550.4600000000005</v>
      </c>
      <c r="I174" s="24">
        <f t="shared" si="12"/>
        <v>2865.0400000000004</v>
      </c>
      <c r="J174" s="24">
        <f t="shared" si="13"/>
        <v>3379.9100000000003</v>
      </c>
      <c r="K174" s="24">
        <f t="shared" si="14"/>
        <v>4523.03</v>
      </c>
    </row>
    <row r="175" spans="1:11" s="12" customFormat="1" ht="14.25" customHeight="1">
      <c r="A175" s="11" t="s">
        <v>506</v>
      </c>
      <c r="B175" s="11">
        <v>22</v>
      </c>
      <c r="C175" s="11" t="s">
        <v>573</v>
      </c>
      <c r="D175" s="11" t="s">
        <v>15</v>
      </c>
      <c r="E175" s="11" t="s">
        <v>574</v>
      </c>
      <c r="F175" s="11" t="s">
        <v>575</v>
      </c>
      <c r="G175" s="20">
        <f t="shared" si="10"/>
        <v>51.7</v>
      </c>
      <c r="H175" s="24">
        <f t="shared" si="11"/>
        <v>2516.0699999999997</v>
      </c>
      <c r="I175" s="24">
        <f t="shared" si="12"/>
        <v>2830.6499999999996</v>
      </c>
      <c r="J175" s="24">
        <f t="shared" si="13"/>
        <v>3345.52</v>
      </c>
      <c r="K175" s="24">
        <f t="shared" si="14"/>
        <v>4488.639999999999</v>
      </c>
    </row>
    <row r="176" spans="1:11" s="12" customFormat="1" ht="14.25" customHeight="1">
      <c r="A176" s="11" t="s">
        <v>506</v>
      </c>
      <c r="B176" s="11">
        <v>23</v>
      </c>
      <c r="C176" s="11" t="s">
        <v>576</v>
      </c>
      <c r="D176" s="11" t="s">
        <v>15</v>
      </c>
      <c r="E176" s="11" t="s">
        <v>577</v>
      </c>
      <c r="F176" s="11" t="s">
        <v>578</v>
      </c>
      <c r="G176" s="20">
        <f t="shared" si="10"/>
        <v>45.01</v>
      </c>
      <c r="H176" s="24">
        <f t="shared" si="11"/>
        <v>2323.8900000000003</v>
      </c>
      <c r="I176" s="24">
        <f t="shared" si="12"/>
        <v>2638.4700000000003</v>
      </c>
      <c r="J176" s="24">
        <f t="shared" si="13"/>
        <v>3153.34</v>
      </c>
      <c r="K176" s="24">
        <f t="shared" si="14"/>
        <v>4296.46</v>
      </c>
    </row>
    <row r="177" spans="1:11" s="12" customFormat="1" ht="14.25" customHeight="1">
      <c r="A177" s="11" t="s">
        <v>579</v>
      </c>
      <c r="B177" s="11">
        <v>0</v>
      </c>
      <c r="C177" s="11" t="s">
        <v>580</v>
      </c>
      <c r="D177" s="11" t="s">
        <v>15</v>
      </c>
      <c r="E177" s="11" t="s">
        <v>581</v>
      </c>
      <c r="F177" s="11" t="s">
        <v>582</v>
      </c>
      <c r="G177" s="20">
        <f t="shared" si="10"/>
        <v>42.42</v>
      </c>
      <c r="H177" s="24">
        <f t="shared" si="11"/>
        <v>2249.6000000000004</v>
      </c>
      <c r="I177" s="24">
        <f t="shared" si="12"/>
        <v>2564.1800000000003</v>
      </c>
      <c r="J177" s="24">
        <f t="shared" si="13"/>
        <v>3079.05</v>
      </c>
      <c r="K177" s="24">
        <f t="shared" si="14"/>
        <v>4222.17</v>
      </c>
    </row>
    <row r="178" spans="1:11" s="12" customFormat="1" ht="14.25" customHeight="1">
      <c r="A178" s="11" t="s">
        <v>579</v>
      </c>
      <c r="B178" s="11">
        <v>1</v>
      </c>
      <c r="C178" s="11" t="s">
        <v>583</v>
      </c>
      <c r="D178" s="11" t="s">
        <v>15</v>
      </c>
      <c r="E178" s="11" t="s">
        <v>584</v>
      </c>
      <c r="F178" s="11" t="s">
        <v>585</v>
      </c>
      <c r="G178" s="20">
        <f t="shared" si="10"/>
        <v>38.2</v>
      </c>
      <c r="H178" s="24">
        <f t="shared" si="11"/>
        <v>2128.5</v>
      </c>
      <c r="I178" s="24">
        <f t="shared" si="12"/>
        <v>2443.08</v>
      </c>
      <c r="J178" s="24">
        <f t="shared" si="13"/>
        <v>2957.95</v>
      </c>
      <c r="K178" s="24">
        <f t="shared" si="14"/>
        <v>4101.07</v>
      </c>
    </row>
    <row r="179" spans="1:11" s="12" customFormat="1" ht="14.25" customHeight="1">
      <c r="A179" s="11" t="s">
        <v>579</v>
      </c>
      <c r="B179" s="11">
        <v>2</v>
      </c>
      <c r="C179" s="11" t="s">
        <v>586</v>
      </c>
      <c r="D179" s="11" t="s">
        <v>587</v>
      </c>
      <c r="E179" s="11" t="s">
        <v>15</v>
      </c>
      <c r="F179" s="11" t="s">
        <v>588</v>
      </c>
      <c r="G179" s="20">
        <f t="shared" si="10"/>
        <v>35.51</v>
      </c>
      <c r="H179" s="24">
        <f t="shared" si="11"/>
        <v>2051.38</v>
      </c>
      <c r="I179" s="24">
        <f t="shared" si="12"/>
        <v>2365.96</v>
      </c>
      <c r="J179" s="24">
        <f t="shared" si="13"/>
        <v>2880.8300000000004</v>
      </c>
      <c r="K179" s="24">
        <f t="shared" si="14"/>
        <v>4023.95</v>
      </c>
    </row>
    <row r="180" spans="1:11" s="12" customFormat="1" ht="14.25" customHeight="1">
      <c r="A180" s="11" t="s">
        <v>579</v>
      </c>
      <c r="B180" s="11">
        <v>3</v>
      </c>
      <c r="C180" s="11" t="s">
        <v>589</v>
      </c>
      <c r="D180" s="11" t="s">
        <v>590</v>
      </c>
      <c r="E180" s="11" t="s">
        <v>15</v>
      </c>
      <c r="F180" s="11" t="s">
        <v>591</v>
      </c>
      <c r="G180" s="20">
        <f t="shared" si="10"/>
        <v>33.24</v>
      </c>
      <c r="H180" s="24">
        <f t="shared" si="11"/>
        <v>1986.0800000000002</v>
      </c>
      <c r="I180" s="24">
        <f t="shared" si="12"/>
        <v>2300.66</v>
      </c>
      <c r="J180" s="24">
        <f t="shared" si="13"/>
        <v>2815.5299999999997</v>
      </c>
      <c r="K180" s="24">
        <f t="shared" si="14"/>
        <v>3958.6499999999996</v>
      </c>
    </row>
    <row r="181" spans="1:11" s="12" customFormat="1" ht="14.25" customHeight="1">
      <c r="A181" s="11" t="s">
        <v>579</v>
      </c>
      <c r="B181" s="11">
        <v>4</v>
      </c>
      <c r="C181" s="11" t="s">
        <v>592</v>
      </c>
      <c r="D181" s="11" t="s">
        <v>593</v>
      </c>
      <c r="E181" s="11" t="s">
        <v>15</v>
      </c>
      <c r="F181" s="11" t="s">
        <v>594</v>
      </c>
      <c r="G181" s="20">
        <f t="shared" si="10"/>
        <v>33.08</v>
      </c>
      <c r="H181" s="24">
        <f t="shared" si="11"/>
        <v>1981.56</v>
      </c>
      <c r="I181" s="24">
        <f t="shared" si="12"/>
        <v>2296.14</v>
      </c>
      <c r="J181" s="24">
        <f t="shared" si="13"/>
        <v>2811.01</v>
      </c>
      <c r="K181" s="24">
        <f t="shared" si="14"/>
        <v>3954.1299999999997</v>
      </c>
    </row>
    <row r="182" spans="1:11" s="12" customFormat="1" ht="14.25" customHeight="1">
      <c r="A182" s="11" t="s">
        <v>579</v>
      </c>
      <c r="B182" s="11">
        <v>5</v>
      </c>
      <c r="C182" s="11" t="s">
        <v>595</v>
      </c>
      <c r="D182" s="11" t="s">
        <v>596</v>
      </c>
      <c r="E182" s="11" t="s">
        <v>15</v>
      </c>
      <c r="F182" s="11" t="s">
        <v>597</v>
      </c>
      <c r="G182" s="20">
        <f t="shared" si="10"/>
        <v>32.89</v>
      </c>
      <c r="H182" s="24">
        <f t="shared" si="11"/>
        <v>1976.1300000000003</v>
      </c>
      <c r="I182" s="24">
        <f t="shared" si="12"/>
        <v>2290.71</v>
      </c>
      <c r="J182" s="24">
        <f t="shared" si="13"/>
        <v>2805.58</v>
      </c>
      <c r="K182" s="24">
        <f t="shared" si="14"/>
        <v>3948.7</v>
      </c>
    </row>
    <row r="183" spans="1:11" s="12" customFormat="1" ht="14.25" customHeight="1">
      <c r="A183" s="11" t="s">
        <v>579</v>
      </c>
      <c r="B183" s="11">
        <v>6</v>
      </c>
      <c r="C183" s="11" t="s">
        <v>598</v>
      </c>
      <c r="D183" s="11" t="s">
        <v>599</v>
      </c>
      <c r="E183" s="11" t="s">
        <v>15</v>
      </c>
      <c r="F183" s="11" t="s">
        <v>600</v>
      </c>
      <c r="G183" s="20">
        <f t="shared" si="10"/>
        <v>34.63</v>
      </c>
      <c r="H183" s="24">
        <f t="shared" si="11"/>
        <v>2025.9700000000003</v>
      </c>
      <c r="I183" s="24">
        <f t="shared" si="12"/>
        <v>2340.55</v>
      </c>
      <c r="J183" s="24">
        <f t="shared" si="13"/>
        <v>2855.42</v>
      </c>
      <c r="K183" s="24">
        <f t="shared" si="14"/>
        <v>3998.54</v>
      </c>
    </row>
    <row r="184" spans="1:11" s="12" customFormat="1" ht="14.25" customHeight="1">
      <c r="A184" s="11" t="s">
        <v>579</v>
      </c>
      <c r="B184" s="11">
        <v>7</v>
      </c>
      <c r="C184" s="11" t="s">
        <v>601</v>
      </c>
      <c r="D184" s="11" t="s">
        <v>602</v>
      </c>
      <c r="E184" s="11" t="s">
        <v>15</v>
      </c>
      <c r="F184" s="11" t="s">
        <v>603</v>
      </c>
      <c r="G184" s="20">
        <f t="shared" si="10"/>
        <v>32.19</v>
      </c>
      <c r="H184" s="24">
        <f t="shared" si="11"/>
        <v>1956.13</v>
      </c>
      <c r="I184" s="24">
        <f t="shared" si="12"/>
        <v>2270.71</v>
      </c>
      <c r="J184" s="24">
        <f t="shared" si="13"/>
        <v>2785.5800000000004</v>
      </c>
      <c r="K184" s="24">
        <f t="shared" si="14"/>
        <v>3928.7</v>
      </c>
    </row>
    <row r="185" spans="1:11" s="12" customFormat="1" ht="14.25" customHeight="1">
      <c r="A185" s="11" t="s">
        <v>579</v>
      </c>
      <c r="B185" s="11">
        <v>8</v>
      </c>
      <c r="C185" s="11" t="s">
        <v>604</v>
      </c>
      <c r="D185" s="11" t="s">
        <v>605</v>
      </c>
      <c r="E185" s="11" t="s">
        <v>15</v>
      </c>
      <c r="F185" s="11" t="s">
        <v>606</v>
      </c>
      <c r="G185" s="20">
        <f t="shared" si="10"/>
        <v>38.56</v>
      </c>
      <c r="H185" s="24">
        <f t="shared" si="11"/>
        <v>2138.7400000000002</v>
      </c>
      <c r="I185" s="24">
        <f t="shared" si="12"/>
        <v>2453.32</v>
      </c>
      <c r="J185" s="24">
        <f t="shared" si="13"/>
        <v>2968.19</v>
      </c>
      <c r="K185" s="24">
        <f t="shared" si="14"/>
        <v>4111.31</v>
      </c>
    </row>
    <row r="186" spans="1:11" s="12" customFormat="1" ht="14.25" customHeight="1">
      <c r="A186" s="11" t="s">
        <v>579</v>
      </c>
      <c r="B186" s="11">
        <v>9</v>
      </c>
      <c r="C186" s="11" t="s">
        <v>607</v>
      </c>
      <c r="D186" s="11" t="s">
        <v>608</v>
      </c>
      <c r="E186" s="11" t="s">
        <v>15</v>
      </c>
      <c r="F186" s="11" t="s">
        <v>609</v>
      </c>
      <c r="G186" s="20">
        <f t="shared" si="10"/>
        <v>43.65</v>
      </c>
      <c r="H186" s="24">
        <f t="shared" si="11"/>
        <v>2284.82</v>
      </c>
      <c r="I186" s="24">
        <f t="shared" si="12"/>
        <v>2599.4</v>
      </c>
      <c r="J186" s="24">
        <f t="shared" si="13"/>
        <v>3114.27</v>
      </c>
      <c r="K186" s="24">
        <f t="shared" si="14"/>
        <v>4257.389999999999</v>
      </c>
    </row>
    <row r="187" spans="1:11" s="12" customFormat="1" ht="14.25" customHeight="1">
      <c r="A187" s="11" t="s">
        <v>579</v>
      </c>
      <c r="B187" s="11">
        <v>10</v>
      </c>
      <c r="C187" s="11" t="s">
        <v>610</v>
      </c>
      <c r="D187" s="11" t="s">
        <v>48</v>
      </c>
      <c r="E187" s="11" t="s">
        <v>15</v>
      </c>
      <c r="F187" s="11" t="s">
        <v>611</v>
      </c>
      <c r="G187" s="20">
        <f t="shared" si="10"/>
        <v>46.19</v>
      </c>
      <c r="H187" s="24">
        <f t="shared" si="11"/>
        <v>2357.8</v>
      </c>
      <c r="I187" s="24">
        <f t="shared" si="12"/>
        <v>2672.38</v>
      </c>
      <c r="J187" s="24">
        <f t="shared" si="13"/>
        <v>3187.2500000000005</v>
      </c>
      <c r="K187" s="24">
        <f t="shared" si="14"/>
        <v>4330.37</v>
      </c>
    </row>
    <row r="188" spans="1:11" s="12" customFormat="1" ht="14.25" customHeight="1">
      <c r="A188" s="11" t="s">
        <v>579</v>
      </c>
      <c r="B188" s="11">
        <v>11</v>
      </c>
      <c r="C188" s="11" t="s">
        <v>612</v>
      </c>
      <c r="D188" s="11" t="s">
        <v>613</v>
      </c>
      <c r="E188" s="11" t="s">
        <v>15</v>
      </c>
      <c r="F188" s="11" t="s">
        <v>614</v>
      </c>
      <c r="G188" s="20">
        <f t="shared" si="10"/>
        <v>46.61</v>
      </c>
      <c r="H188" s="24">
        <f t="shared" si="11"/>
        <v>2369.9700000000003</v>
      </c>
      <c r="I188" s="24">
        <f t="shared" si="12"/>
        <v>2684.55</v>
      </c>
      <c r="J188" s="24">
        <f t="shared" si="13"/>
        <v>3199.4200000000005</v>
      </c>
      <c r="K188" s="24">
        <f t="shared" si="14"/>
        <v>4342.54</v>
      </c>
    </row>
    <row r="189" spans="1:11" s="12" customFormat="1" ht="14.25" customHeight="1">
      <c r="A189" s="11" t="s">
        <v>579</v>
      </c>
      <c r="B189" s="11">
        <v>12</v>
      </c>
      <c r="C189" s="11" t="s">
        <v>615</v>
      </c>
      <c r="D189" s="11" t="s">
        <v>616</v>
      </c>
      <c r="E189" s="11" t="s">
        <v>15</v>
      </c>
      <c r="F189" s="11" t="s">
        <v>617</v>
      </c>
      <c r="G189" s="20">
        <f t="shared" si="10"/>
        <v>46.86</v>
      </c>
      <c r="H189" s="24">
        <f t="shared" si="11"/>
        <v>2377.2000000000003</v>
      </c>
      <c r="I189" s="24">
        <f t="shared" si="12"/>
        <v>2691.78</v>
      </c>
      <c r="J189" s="24">
        <f t="shared" si="13"/>
        <v>3206.65</v>
      </c>
      <c r="K189" s="24">
        <f t="shared" si="14"/>
        <v>4349.7699999999995</v>
      </c>
    </row>
    <row r="190" spans="1:11" s="12" customFormat="1" ht="14.25" customHeight="1">
      <c r="A190" s="11" t="s">
        <v>579</v>
      </c>
      <c r="B190" s="11">
        <v>13</v>
      </c>
      <c r="C190" s="11" t="s">
        <v>618</v>
      </c>
      <c r="D190" s="11" t="s">
        <v>619</v>
      </c>
      <c r="E190" s="11" t="s">
        <v>15</v>
      </c>
      <c r="F190" s="11" t="s">
        <v>620</v>
      </c>
      <c r="G190" s="20">
        <f t="shared" si="10"/>
        <v>47.28</v>
      </c>
      <c r="H190" s="24">
        <f t="shared" si="11"/>
        <v>2388.9900000000002</v>
      </c>
      <c r="I190" s="24">
        <f t="shared" si="12"/>
        <v>2703.57</v>
      </c>
      <c r="J190" s="24">
        <f t="shared" si="13"/>
        <v>3218.44</v>
      </c>
      <c r="K190" s="24">
        <f t="shared" si="14"/>
        <v>4361.5599999999995</v>
      </c>
    </row>
    <row r="191" spans="1:11" s="12" customFormat="1" ht="14.25" customHeight="1">
      <c r="A191" s="11" t="s">
        <v>579</v>
      </c>
      <c r="B191" s="11">
        <v>14</v>
      </c>
      <c r="C191" s="11" t="s">
        <v>621</v>
      </c>
      <c r="D191" s="11" t="s">
        <v>622</v>
      </c>
      <c r="E191" s="11" t="s">
        <v>15</v>
      </c>
      <c r="F191" s="11" t="s">
        <v>623</v>
      </c>
      <c r="G191" s="20">
        <f t="shared" si="10"/>
        <v>47.99</v>
      </c>
      <c r="H191" s="24">
        <f t="shared" si="11"/>
        <v>2409.42</v>
      </c>
      <c r="I191" s="24">
        <f t="shared" si="12"/>
        <v>2724</v>
      </c>
      <c r="J191" s="24">
        <f t="shared" si="13"/>
        <v>3238.87</v>
      </c>
      <c r="K191" s="24">
        <f t="shared" si="14"/>
        <v>4381.99</v>
      </c>
    </row>
    <row r="192" spans="1:11" s="12" customFormat="1" ht="14.25" customHeight="1">
      <c r="A192" s="11" t="s">
        <v>579</v>
      </c>
      <c r="B192" s="11">
        <v>15</v>
      </c>
      <c r="C192" s="11" t="s">
        <v>624</v>
      </c>
      <c r="D192" s="11" t="s">
        <v>625</v>
      </c>
      <c r="E192" s="11" t="s">
        <v>15</v>
      </c>
      <c r="F192" s="11" t="s">
        <v>626</v>
      </c>
      <c r="G192" s="20">
        <f t="shared" si="10"/>
        <v>48.75</v>
      </c>
      <c r="H192" s="24">
        <f t="shared" si="11"/>
        <v>2431.28</v>
      </c>
      <c r="I192" s="24">
        <f t="shared" si="12"/>
        <v>2745.86</v>
      </c>
      <c r="J192" s="24">
        <f t="shared" si="13"/>
        <v>3260.7300000000005</v>
      </c>
      <c r="K192" s="24">
        <f t="shared" si="14"/>
        <v>4403.85</v>
      </c>
    </row>
    <row r="193" spans="1:11" s="12" customFormat="1" ht="14.25" customHeight="1">
      <c r="A193" s="11" t="s">
        <v>579</v>
      </c>
      <c r="B193" s="11">
        <v>16</v>
      </c>
      <c r="C193" s="11" t="s">
        <v>627</v>
      </c>
      <c r="D193" s="11" t="s">
        <v>15</v>
      </c>
      <c r="E193" s="11" t="s">
        <v>628</v>
      </c>
      <c r="F193" s="11" t="s">
        <v>629</v>
      </c>
      <c r="G193" s="20">
        <f t="shared" si="10"/>
        <v>50.41</v>
      </c>
      <c r="H193" s="24">
        <f t="shared" si="11"/>
        <v>2479.05</v>
      </c>
      <c r="I193" s="24">
        <f t="shared" si="12"/>
        <v>2793.63</v>
      </c>
      <c r="J193" s="24">
        <f t="shared" si="13"/>
        <v>3308.5</v>
      </c>
      <c r="K193" s="24">
        <f t="shared" si="14"/>
        <v>4451.62</v>
      </c>
    </row>
    <row r="194" spans="1:11" s="12" customFormat="1" ht="14.25" customHeight="1">
      <c r="A194" s="11" t="s">
        <v>579</v>
      </c>
      <c r="B194" s="11">
        <v>17</v>
      </c>
      <c r="C194" s="11" t="s">
        <v>630</v>
      </c>
      <c r="D194" s="11" t="s">
        <v>15</v>
      </c>
      <c r="E194" s="11" t="s">
        <v>631</v>
      </c>
      <c r="F194" s="11" t="s">
        <v>632</v>
      </c>
      <c r="G194" s="20">
        <f t="shared" si="10"/>
        <v>50.51</v>
      </c>
      <c r="H194" s="24">
        <f t="shared" si="11"/>
        <v>2481.8</v>
      </c>
      <c r="I194" s="24">
        <f t="shared" si="12"/>
        <v>2796.38</v>
      </c>
      <c r="J194" s="24">
        <f t="shared" si="13"/>
        <v>3311.2500000000005</v>
      </c>
      <c r="K194" s="24">
        <f t="shared" si="14"/>
        <v>4454.37</v>
      </c>
    </row>
    <row r="195" spans="1:11" s="12" customFormat="1" ht="14.25" customHeight="1">
      <c r="A195" s="11" t="s">
        <v>579</v>
      </c>
      <c r="B195" s="11">
        <v>18</v>
      </c>
      <c r="C195" s="11" t="s">
        <v>633</v>
      </c>
      <c r="D195" s="11" t="s">
        <v>15</v>
      </c>
      <c r="E195" s="11" t="s">
        <v>634</v>
      </c>
      <c r="F195" s="11" t="s">
        <v>635</v>
      </c>
      <c r="G195" s="20">
        <f t="shared" si="10"/>
        <v>50.9</v>
      </c>
      <c r="H195" s="24">
        <f t="shared" si="11"/>
        <v>2492.94</v>
      </c>
      <c r="I195" s="24">
        <f t="shared" si="12"/>
        <v>2807.52</v>
      </c>
      <c r="J195" s="24">
        <f t="shared" si="13"/>
        <v>3322.3900000000003</v>
      </c>
      <c r="K195" s="24">
        <f t="shared" si="14"/>
        <v>4465.509999999999</v>
      </c>
    </row>
    <row r="196" spans="1:11" s="12" customFormat="1" ht="14.25" customHeight="1">
      <c r="A196" s="11" t="s">
        <v>579</v>
      </c>
      <c r="B196" s="11">
        <v>19</v>
      </c>
      <c r="C196" s="11" t="s">
        <v>636</v>
      </c>
      <c r="D196" s="11" t="s">
        <v>637</v>
      </c>
      <c r="E196" s="11" t="s">
        <v>15</v>
      </c>
      <c r="F196" s="11" t="s">
        <v>638</v>
      </c>
      <c r="G196" s="20">
        <f t="shared" si="10"/>
        <v>52.34</v>
      </c>
      <c r="H196" s="24">
        <f t="shared" si="11"/>
        <v>2534.3100000000004</v>
      </c>
      <c r="I196" s="24">
        <f t="shared" si="12"/>
        <v>2848.8900000000003</v>
      </c>
      <c r="J196" s="24">
        <f t="shared" si="13"/>
        <v>3363.76</v>
      </c>
      <c r="K196" s="24">
        <f t="shared" si="14"/>
        <v>4506.88</v>
      </c>
    </row>
    <row r="197" spans="1:11" s="12" customFormat="1" ht="14.25" customHeight="1">
      <c r="A197" s="11" t="s">
        <v>579</v>
      </c>
      <c r="B197" s="11">
        <v>20</v>
      </c>
      <c r="C197" s="11" t="s">
        <v>639</v>
      </c>
      <c r="D197" s="11" t="s">
        <v>640</v>
      </c>
      <c r="E197" s="11" t="s">
        <v>15</v>
      </c>
      <c r="F197" s="11" t="s">
        <v>641</v>
      </c>
      <c r="G197" s="20">
        <f t="shared" si="10"/>
        <v>53.39</v>
      </c>
      <c r="H197" s="24">
        <f t="shared" si="11"/>
        <v>2564.41</v>
      </c>
      <c r="I197" s="24">
        <f t="shared" si="12"/>
        <v>2878.99</v>
      </c>
      <c r="J197" s="24">
        <f t="shared" si="13"/>
        <v>3393.86</v>
      </c>
      <c r="K197" s="24">
        <f t="shared" si="14"/>
        <v>4536.9800000000005</v>
      </c>
    </row>
    <row r="198" spans="1:11" s="12" customFormat="1" ht="14.25" customHeight="1">
      <c r="A198" s="11" t="s">
        <v>579</v>
      </c>
      <c r="B198" s="11">
        <v>21</v>
      </c>
      <c r="C198" s="11" t="s">
        <v>642</v>
      </c>
      <c r="D198" s="11" t="s">
        <v>15</v>
      </c>
      <c r="E198" s="11" t="s">
        <v>44</v>
      </c>
      <c r="F198" s="11" t="s">
        <v>78</v>
      </c>
      <c r="G198" s="20">
        <f t="shared" si="10"/>
        <v>53.2</v>
      </c>
      <c r="H198" s="24">
        <f t="shared" si="11"/>
        <v>2559.0699999999997</v>
      </c>
      <c r="I198" s="24">
        <f t="shared" si="12"/>
        <v>2873.6499999999996</v>
      </c>
      <c r="J198" s="24">
        <f t="shared" si="13"/>
        <v>3388.52</v>
      </c>
      <c r="K198" s="24">
        <f t="shared" si="14"/>
        <v>4531.639999999999</v>
      </c>
    </row>
    <row r="199" spans="1:11" s="12" customFormat="1" ht="14.25" customHeight="1">
      <c r="A199" s="11" t="s">
        <v>579</v>
      </c>
      <c r="B199" s="11">
        <v>22</v>
      </c>
      <c r="C199" s="11" t="s">
        <v>643</v>
      </c>
      <c r="D199" s="11" t="s">
        <v>15</v>
      </c>
      <c r="E199" s="11" t="s">
        <v>644</v>
      </c>
      <c r="F199" s="11" t="s">
        <v>645</v>
      </c>
      <c r="G199" s="20">
        <f t="shared" si="10"/>
        <v>52.24</v>
      </c>
      <c r="H199" s="24">
        <f t="shared" si="11"/>
        <v>2531.55</v>
      </c>
      <c r="I199" s="24">
        <f t="shared" si="12"/>
        <v>2846.13</v>
      </c>
      <c r="J199" s="24">
        <f t="shared" si="13"/>
        <v>3361</v>
      </c>
      <c r="K199" s="24">
        <f t="shared" si="14"/>
        <v>4504.12</v>
      </c>
    </row>
    <row r="200" spans="1:11" s="12" customFormat="1" ht="14.25" customHeight="1">
      <c r="A200" s="11" t="s">
        <v>579</v>
      </c>
      <c r="B200" s="11">
        <v>23</v>
      </c>
      <c r="C200" s="11" t="s">
        <v>646</v>
      </c>
      <c r="D200" s="11" t="s">
        <v>15</v>
      </c>
      <c r="E200" s="11" t="s">
        <v>647</v>
      </c>
      <c r="F200" s="11" t="s">
        <v>648</v>
      </c>
      <c r="G200" s="20">
        <f t="shared" si="10"/>
        <v>46.25</v>
      </c>
      <c r="H200" s="24">
        <f t="shared" si="11"/>
        <v>2359.67</v>
      </c>
      <c r="I200" s="24">
        <f t="shared" si="12"/>
        <v>2674.25</v>
      </c>
      <c r="J200" s="24">
        <f t="shared" si="13"/>
        <v>3189.12</v>
      </c>
      <c r="K200" s="24">
        <f t="shared" si="14"/>
        <v>4332.24</v>
      </c>
    </row>
    <row r="201" spans="1:11" s="12" customFormat="1" ht="14.25" customHeight="1">
      <c r="A201" s="11" t="s">
        <v>649</v>
      </c>
      <c r="B201" s="11">
        <v>0</v>
      </c>
      <c r="C201" s="11" t="s">
        <v>650</v>
      </c>
      <c r="D201" s="11" t="s">
        <v>15</v>
      </c>
      <c r="E201" s="11" t="s">
        <v>651</v>
      </c>
      <c r="F201" s="11" t="s">
        <v>652</v>
      </c>
      <c r="G201" s="20">
        <f t="shared" si="10"/>
        <v>40.03</v>
      </c>
      <c r="H201" s="24">
        <f t="shared" si="11"/>
        <v>2181.0600000000004</v>
      </c>
      <c r="I201" s="24">
        <f t="shared" si="12"/>
        <v>2495.6400000000003</v>
      </c>
      <c r="J201" s="24">
        <f t="shared" si="13"/>
        <v>3010.5100000000007</v>
      </c>
      <c r="K201" s="24">
        <f t="shared" si="14"/>
        <v>4153.63</v>
      </c>
    </row>
    <row r="202" spans="1:11" s="12" customFormat="1" ht="14.25" customHeight="1">
      <c r="A202" s="11" t="s">
        <v>649</v>
      </c>
      <c r="B202" s="11">
        <v>1</v>
      </c>
      <c r="C202" s="11" t="s">
        <v>653</v>
      </c>
      <c r="D202" s="11" t="s">
        <v>15</v>
      </c>
      <c r="E202" s="11" t="s">
        <v>654</v>
      </c>
      <c r="F202" s="11" t="s">
        <v>655</v>
      </c>
      <c r="G202" s="20">
        <f aca="true" t="shared" si="15" ref="G202:G265">ROUND((F202*0.0361),2)</f>
        <v>36.14</v>
      </c>
      <c r="H202" s="24">
        <f aca="true" t="shared" si="16" ref="H202:H265">F202+$M$3+G202</f>
        <v>2069.32</v>
      </c>
      <c r="I202" s="24">
        <f aca="true" t="shared" si="17" ref="I202:I265">F202+$N$3+G202</f>
        <v>2383.9</v>
      </c>
      <c r="J202" s="24">
        <f aca="true" t="shared" si="18" ref="J202:J265">F202+$O$3+G202</f>
        <v>2898.77</v>
      </c>
      <c r="K202" s="24">
        <f aca="true" t="shared" si="19" ref="K202:K265">F202+$P$3+G202</f>
        <v>4041.89</v>
      </c>
    </row>
    <row r="203" spans="1:11" s="12" customFormat="1" ht="14.25" customHeight="1">
      <c r="A203" s="11" t="s">
        <v>649</v>
      </c>
      <c r="B203" s="11">
        <v>2</v>
      </c>
      <c r="C203" s="11" t="s">
        <v>656</v>
      </c>
      <c r="D203" s="11" t="s">
        <v>657</v>
      </c>
      <c r="E203" s="11" t="s">
        <v>15</v>
      </c>
      <c r="F203" s="11" t="s">
        <v>658</v>
      </c>
      <c r="G203" s="20">
        <f t="shared" si="15"/>
        <v>34.5</v>
      </c>
      <c r="H203" s="24">
        <f t="shared" si="16"/>
        <v>2022.33</v>
      </c>
      <c r="I203" s="24">
        <f t="shared" si="17"/>
        <v>2336.91</v>
      </c>
      <c r="J203" s="24">
        <f t="shared" si="18"/>
        <v>2851.78</v>
      </c>
      <c r="K203" s="24">
        <f t="shared" si="19"/>
        <v>3994.8999999999996</v>
      </c>
    </row>
    <row r="204" spans="1:11" s="12" customFormat="1" ht="14.25" customHeight="1">
      <c r="A204" s="11" t="s">
        <v>649</v>
      </c>
      <c r="B204" s="11">
        <v>3</v>
      </c>
      <c r="C204" s="11" t="s">
        <v>659</v>
      </c>
      <c r="D204" s="11" t="s">
        <v>660</v>
      </c>
      <c r="E204" s="11" t="s">
        <v>15</v>
      </c>
      <c r="F204" s="11" t="s">
        <v>661</v>
      </c>
      <c r="G204" s="20">
        <f t="shared" si="15"/>
        <v>30.73</v>
      </c>
      <c r="H204" s="24">
        <f t="shared" si="16"/>
        <v>1914.18</v>
      </c>
      <c r="I204" s="24">
        <f t="shared" si="17"/>
        <v>2228.7599999999998</v>
      </c>
      <c r="J204" s="24">
        <f t="shared" si="18"/>
        <v>2743.63</v>
      </c>
      <c r="K204" s="24">
        <f t="shared" si="19"/>
        <v>3886.7499999999995</v>
      </c>
    </row>
    <row r="205" spans="1:11" s="12" customFormat="1" ht="14.25" customHeight="1">
      <c r="A205" s="11" t="s">
        <v>649</v>
      </c>
      <c r="B205" s="11">
        <v>4</v>
      </c>
      <c r="C205" s="11" t="s">
        <v>662</v>
      </c>
      <c r="D205" s="11" t="s">
        <v>663</v>
      </c>
      <c r="E205" s="11" t="s">
        <v>15</v>
      </c>
      <c r="F205" s="11" t="s">
        <v>664</v>
      </c>
      <c r="G205" s="20">
        <f t="shared" si="15"/>
        <v>33.67</v>
      </c>
      <c r="H205" s="24">
        <f t="shared" si="16"/>
        <v>1998.4900000000002</v>
      </c>
      <c r="I205" s="24">
        <f t="shared" si="17"/>
        <v>2313.07</v>
      </c>
      <c r="J205" s="24">
        <f t="shared" si="18"/>
        <v>2827.94</v>
      </c>
      <c r="K205" s="24">
        <f t="shared" si="19"/>
        <v>3971.06</v>
      </c>
    </row>
    <row r="206" spans="1:11" s="12" customFormat="1" ht="14.25" customHeight="1">
      <c r="A206" s="11" t="s">
        <v>649</v>
      </c>
      <c r="B206" s="11">
        <v>5</v>
      </c>
      <c r="C206" s="11" t="s">
        <v>665</v>
      </c>
      <c r="D206" s="11" t="s">
        <v>666</v>
      </c>
      <c r="E206" s="11" t="s">
        <v>15</v>
      </c>
      <c r="F206" s="11" t="s">
        <v>667</v>
      </c>
      <c r="G206" s="20">
        <f t="shared" si="15"/>
        <v>36.04</v>
      </c>
      <c r="H206" s="24">
        <f t="shared" si="16"/>
        <v>2066.4500000000003</v>
      </c>
      <c r="I206" s="24">
        <f t="shared" si="17"/>
        <v>2381.0299999999997</v>
      </c>
      <c r="J206" s="24">
        <f t="shared" si="18"/>
        <v>2895.9</v>
      </c>
      <c r="K206" s="24">
        <f t="shared" si="19"/>
        <v>4039.0199999999995</v>
      </c>
    </row>
    <row r="207" spans="1:11" s="12" customFormat="1" ht="14.25" customHeight="1">
      <c r="A207" s="11" t="s">
        <v>649</v>
      </c>
      <c r="B207" s="11">
        <v>6</v>
      </c>
      <c r="C207" s="11" t="s">
        <v>668</v>
      </c>
      <c r="D207" s="11" t="s">
        <v>669</v>
      </c>
      <c r="E207" s="11" t="s">
        <v>15</v>
      </c>
      <c r="F207" s="11" t="s">
        <v>670</v>
      </c>
      <c r="G207" s="20">
        <f t="shared" si="15"/>
        <v>39.86</v>
      </c>
      <c r="H207" s="24">
        <f t="shared" si="16"/>
        <v>2176.19</v>
      </c>
      <c r="I207" s="24">
        <f t="shared" si="17"/>
        <v>2490.77</v>
      </c>
      <c r="J207" s="24">
        <f t="shared" si="18"/>
        <v>3005.6400000000003</v>
      </c>
      <c r="K207" s="24">
        <f t="shared" si="19"/>
        <v>4148.759999999999</v>
      </c>
    </row>
    <row r="208" spans="1:11" s="12" customFormat="1" ht="14.25" customHeight="1">
      <c r="A208" s="11" t="s">
        <v>649</v>
      </c>
      <c r="B208" s="11">
        <v>7</v>
      </c>
      <c r="C208" s="11" t="s">
        <v>671</v>
      </c>
      <c r="D208" s="11" t="s">
        <v>672</v>
      </c>
      <c r="E208" s="11" t="s">
        <v>15</v>
      </c>
      <c r="F208" s="11" t="s">
        <v>673</v>
      </c>
      <c r="G208" s="20">
        <f t="shared" si="15"/>
        <v>46.4</v>
      </c>
      <c r="H208" s="24">
        <f t="shared" si="16"/>
        <v>2363.82</v>
      </c>
      <c r="I208" s="24">
        <f t="shared" si="17"/>
        <v>2678.4</v>
      </c>
      <c r="J208" s="24">
        <f t="shared" si="18"/>
        <v>3193.27</v>
      </c>
      <c r="K208" s="24">
        <f t="shared" si="19"/>
        <v>4336.389999999999</v>
      </c>
    </row>
    <row r="209" spans="1:11" s="12" customFormat="1" ht="14.25" customHeight="1">
      <c r="A209" s="11" t="s">
        <v>649</v>
      </c>
      <c r="B209" s="11">
        <v>8</v>
      </c>
      <c r="C209" s="11" t="s">
        <v>674</v>
      </c>
      <c r="D209" s="11" t="s">
        <v>675</v>
      </c>
      <c r="E209" s="11" t="s">
        <v>15</v>
      </c>
      <c r="F209" s="11" t="s">
        <v>676</v>
      </c>
      <c r="G209" s="20">
        <f t="shared" si="15"/>
        <v>52.3</v>
      </c>
      <c r="H209" s="24">
        <f t="shared" si="16"/>
        <v>2533.3300000000004</v>
      </c>
      <c r="I209" s="24">
        <f t="shared" si="17"/>
        <v>2847.9100000000003</v>
      </c>
      <c r="J209" s="24">
        <f t="shared" si="18"/>
        <v>3362.7800000000007</v>
      </c>
      <c r="K209" s="24">
        <f t="shared" si="19"/>
        <v>4505.900000000001</v>
      </c>
    </row>
    <row r="210" spans="1:11" s="12" customFormat="1" ht="14.25" customHeight="1">
      <c r="A210" s="11" t="s">
        <v>649</v>
      </c>
      <c r="B210" s="11">
        <v>9</v>
      </c>
      <c r="C210" s="11" t="s">
        <v>677</v>
      </c>
      <c r="D210" s="11" t="s">
        <v>15</v>
      </c>
      <c r="E210" s="11" t="s">
        <v>678</v>
      </c>
      <c r="F210" s="11" t="s">
        <v>679</v>
      </c>
      <c r="G210" s="20">
        <f t="shared" si="15"/>
        <v>55.66</v>
      </c>
      <c r="H210" s="24">
        <f t="shared" si="16"/>
        <v>2629.6</v>
      </c>
      <c r="I210" s="24">
        <f t="shared" si="17"/>
        <v>2944.18</v>
      </c>
      <c r="J210" s="24">
        <f t="shared" si="18"/>
        <v>3459.05</v>
      </c>
      <c r="K210" s="24">
        <f t="shared" si="19"/>
        <v>4602.17</v>
      </c>
    </row>
    <row r="211" spans="1:11" s="12" customFormat="1" ht="14.25" customHeight="1">
      <c r="A211" s="11" t="s">
        <v>649</v>
      </c>
      <c r="B211" s="11">
        <v>10</v>
      </c>
      <c r="C211" s="11" t="s">
        <v>680</v>
      </c>
      <c r="D211" s="11" t="s">
        <v>15</v>
      </c>
      <c r="E211" s="11" t="s">
        <v>681</v>
      </c>
      <c r="F211" s="11" t="s">
        <v>32</v>
      </c>
      <c r="G211" s="20">
        <f t="shared" si="15"/>
        <v>55.99</v>
      </c>
      <c r="H211" s="24">
        <f t="shared" si="16"/>
        <v>2639.1</v>
      </c>
      <c r="I211" s="24">
        <f t="shared" si="17"/>
        <v>2953.68</v>
      </c>
      <c r="J211" s="24">
        <f t="shared" si="18"/>
        <v>3468.55</v>
      </c>
      <c r="K211" s="24">
        <f t="shared" si="19"/>
        <v>4611.67</v>
      </c>
    </row>
    <row r="212" spans="1:11" s="12" customFormat="1" ht="14.25" customHeight="1">
      <c r="A212" s="11" t="s">
        <v>649</v>
      </c>
      <c r="B212" s="11">
        <v>11</v>
      </c>
      <c r="C212" s="11" t="s">
        <v>682</v>
      </c>
      <c r="D212" s="11" t="s">
        <v>15</v>
      </c>
      <c r="E212" s="11" t="s">
        <v>683</v>
      </c>
      <c r="F212" s="11" t="s">
        <v>684</v>
      </c>
      <c r="G212" s="20">
        <f t="shared" si="15"/>
        <v>55.96</v>
      </c>
      <c r="H212" s="24">
        <f t="shared" si="16"/>
        <v>2638.15</v>
      </c>
      <c r="I212" s="24">
        <f t="shared" si="17"/>
        <v>2952.73</v>
      </c>
      <c r="J212" s="24">
        <f t="shared" si="18"/>
        <v>3467.6000000000004</v>
      </c>
      <c r="K212" s="24">
        <f t="shared" si="19"/>
        <v>4610.72</v>
      </c>
    </row>
    <row r="213" spans="1:11" s="12" customFormat="1" ht="14.25" customHeight="1">
      <c r="A213" s="11" t="s">
        <v>649</v>
      </c>
      <c r="B213" s="11">
        <v>12</v>
      </c>
      <c r="C213" s="11" t="s">
        <v>685</v>
      </c>
      <c r="D213" s="11" t="s">
        <v>15</v>
      </c>
      <c r="E213" s="11" t="s">
        <v>686</v>
      </c>
      <c r="F213" s="11" t="s">
        <v>687</v>
      </c>
      <c r="G213" s="20">
        <f t="shared" si="15"/>
        <v>55.66</v>
      </c>
      <c r="H213" s="24">
        <f t="shared" si="16"/>
        <v>2629.77</v>
      </c>
      <c r="I213" s="24">
        <f t="shared" si="17"/>
        <v>2944.35</v>
      </c>
      <c r="J213" s="24">
        <f t="shared" si="18"/>
        <v>3459.2200000000003</v>
      </c>
      <c r="K213" s="24">
        <f t="shared" si="19"/>
        <v>4602.34</v>
      </c>
    </row>
    <row r="214" spans="1:11" s="12" customFormat="1" ht="14.25" customHeight="1">
      <c r="A214" s="11" t="s">
        <v>649</v>
      </c>
      <c r="B214" s="11">
        <v>13</v>
      </c>
      <c r="C214" s="11" t="s">
        <v>688</v>
      </c>
      <c r="D214" s="11" t="s">
        <v>15</v>
      </c>
      <c r="E214" s="11" t="s">
        <v>689</v>
      </c>
      <c r="F214" s="11" t="s">
        <v>690</v>
      </c>
      <c r="G214" s="20">
        <f t="shared" si="15"/>
        <v>55.83</v>
      </c>
      <c r="H214" s="24">
        <f t="shared" si="16"/>
        <v>2634.6400000000003</v>
      </c>
      <c r="I214" s="24">
        <f t="shared" si="17"/>
        <v>2949.2200000000003</v>
      </c>
      <c r="J214" s="24">
        <f t="shared" si="18"/>
        <v>3464.09</v>
      </c>
      <c r="K214" s="24">
        <f t="shared" si="19"/>
        <v>4607.21</v>
      </c>
    </row>
    <row r="215" spans="1:11" s="12" customFormat="1" ht="14.25" customHeight="1">
      <c r="A215" s="11" t="s">
        <v>649</v>
      </c>
      <c r="B215" s="11">
        <v>14</v>
      </c>
      <c r="C215" s="11" t="s">
        <v>691</v>
      </c>
      <c r="D215" s="11" t="s">
        <v>15</v>
      </c>
      <c r="E215" s="11" t="s">
        <v>692</v>
      </c>
      <c r="F215" s="11" t="s">
        <v>693</v>
      </c>
      <c r="G215" s="20">
        <f t="shared" si="15"/>
        <v>55.78</v>
      </c>
      <c r="H215" s="24">
        <f t="shared" si="16"/>
        <v>2632.98</v>
      </c>
      <c r="I215" s="24">
        <f t="shared" si="17"/>
        <v>2947.56</v>
      </c>
      <c r="J215" s="24">
        <f t="shared" si="18"/>
        <v>3462.4300000000003</v>
      </c>
      <c r="K215" s="24">
        <f t="shared" si="19"/>
        <v>4605.549999999999</v>
      </c>
    </row>
    <row r="216" spans="1:11" s="12" customFormat="1" ht="14.25" customHeight="1">
      <c r="A216" s="11" t="s">
        <v>649</v>
      </c>
      <c r="B216" s="11">
        <v>15</v>
      </c>
      <c r="C216" s="11" t="s">
        <v>694</v>
      </c>
      <c r="D216" s="11" t="s">
        <v>15</v>
      </c>
      <c r="E216" s="11" t="s">
        <v>695</v>
      </c>
      <c r="F216" s="11" t="s">
        <v>696</v>
      </c>
      <c r="G216" s="20">
        <f t="shared" si="15"/>
        <v>55.33</v>
      </c>
      <c r="H216" s="24">
        <f t="shared" si="16"/>
        <v>2620.0299999999997</v>
      </c>
      <c r="I216" s="24">
        <f t="shared" si="17"/>
        <v>2934.6099999999997</v>
      </c>
      <c r="J216" s="24">
        <f t="shared" si="18"/>
        <v>3449.48</v>
      </c>
      <c r="K216" s="24">
        <f t="shared" si="19"/>
        <v>4592.599999999999</v>
      </c>
    </row>
    <row r="217" spans="1:11" s="12" customFormat="1" ht="14.25" customHeight="1">
      <c r="A217" s="11" t="s">
        <v>649</v>
      </c>
      <c r="B217" s="11">
        <v>16</v>
      </c>
      <c r="C217" s="11" t="s">
        <v>697</v>
      </c>
      <c r="D217" s="11" t="s">
        <v>15</v>
      </c>
      <c r="E217" s="11" t="s">
        <v>698</v>
      </c>
      <c r="F217" s="11" t="s">
        <v>699</v>
      </c>
      <c r="G217" s="20">
        <f t="shared" si="15"/>
        <v>55.21</v>
      </c>
      <c r="H217" s="24">
        <f t="shared" si="16"/>
        <v>2616.67</v>
      </c>
      <c r="I217" s="24">
        <f t="shared" si="17"/>
        <v>2931.25</v>
      </c>
      <c r="J217" s="24">
        <f t="shared" si="18"/>
        <v>3446.12</v>
      </c>
      <c r="K217" s="24">
        <f t="shared" si="19"/>
        <v>4589.24</v>
      </c>
    </row>
    <row r="218" spans="1:11" s="12" customFormat="1" ht="14.25" customHeight="1">
      <c r="A218" s="11" t="s">
        <v>649</v>
      </c>
      <c r="B218" s="11">
        <v>17</v>
      </c>
      <c r="C218" s="11" t="s">
        <v>700</v>
      </c>
      <c r="D218" s="11" t="s">
        <v>15</v>
      </c>
      <c r="E218" s="11" t="s">
        <v>701</v>
      </c>
      <c r="F218" s="11" t="s">
        <v>702</v>
      </c>
      <c r="G218" s="20">
        <f t="shared" si="15"/>
        <v>53.79</v>
      </c>
      <c r="H218" s="24">
        <f t="shared" si="16"/>
        <v>2575.9700000000003</v>
      </c>
      <c r="I218" s="24">
        <f t="shared" si="17"/>
        <v>2890.55</v>
      </c>
      <c r="J218" s="24">
        <f t="shared" si="18"/>
        <v>3405.42</v>
      </c>
      <c r="K218" s="24">
        <f t="shared" si="19"/>
        <v>4548.54</v>
      </c>
    </row>
    <row r="219" spans="1:11" s="12" customFormat="1" ht="14.25" customHeight="1">
      <c r="A219" s="11" t="s">
        <v>649</v>
      </c>
      <c r="B219" s="11">
        <v>18</v>
      </c>
      <c r="C219" s="11" t="s">
        <v>703</v>
      </c>
      <c r="D219" s="11" t="s">
        <v>15</v>
      </c>
      <c r="E219" s="11" t="s">
        <v>704</v>
      </c>
      <c r="F219" s="11" t="s">
        <v>705</v>
      </c>
      <c r="G219" s="20">
        <f t="shared" si="15"/>
        <v>52.98</v>
      </c>
      <c r="H219" s="24">
        <f t="shared" si="16"/>
        <v>2552.76</v>
      </c>
      <c r="I219" s="24">
        <f t="shared" si="17"/>
        <v>2867.34</v>
      </c>
      <c r="J219" s="24">
        <f t="shared" si="18"/>
        <v>3382.2100000000005</v>
      </c>
      <c r="K219" s="24">
        <f t="shared" si="19"/>
        <v>4525.33</v>
      </c>
    </row>
    <row r="220" spans="1:11" s="12" customFormat="1" ht="14.25" customHeight="1">
      <c r="A220" s="11" t="s">
        <v>649</v>
      </c>
      <c r="B220" s="11">
        <v>19</v>
      </c>
      <c r="C220" s="11" t="s">
        <v>706</v>
      </c>
      <c r="D220" s="11" t="s">
        <v>707</v>
      </c>
      <c r="E220" s="11" t="s">
        <v>15</v>
      </c>
      <c r="F220" s="11" t="s">
        <v>708</v>
      </c>
      <c r="G220" s="20">
        <f t="shared" si="15"/>
        <v>53.6</v>
      </c>
      <c r="H220" s="24">
        <f t="shared" si="16"/>
        <v>2570.62</v>
      </c>
      <c r="I220" s="24">
        <f t="shared" si="17"/>
        <v>2885.2</v>
      </c>
      <c r="J220" s="24">
        <f t="shared" si="18"/>
        <v>3400.07</v>
      </c>
      <c r="K220" s="24">
        <f t="shared" si="19"/>
        <v>4543.1900000000005</v>
      </c>
    </row>
    <row r="221" spans="1:11" s="12" customFormat="1" ht="14.25" customHeight="1">
      <c r="A221" s="11" t="s">
        <v>649</v>
      </c>
      <c r="B221" s="11">
        <v>20</v>
      </c>
      <c r="C221" s="11" t="s">
        <v>709</v>
      </c>
      <c r="D221" s="11" t="s">
        <v>15</v>
      </c>
      <c r="E221" s="11" t="s">
        <v>710</v>
      </c>
      <c r="F221" s="11" t="s">
        <v>711</v>
      </c>
      <c r="G221" s="20">
        <f t="shared" si="15"/>
        <v>54.66</v>
      </c>
      <c r="H221" s="24">
        <f t="shared" si="16"/>
        <v>2600.8599999999997</v>
      </c>
      <c r="I221" s="24">
        <f t="shared" si="17"/>
        <v>2915.4399999999996</v>
      </c>
      <c r="J221" s="24">
        <f t="shared" si="18"/>
        <v>3430.31</v>
      </c>
      <c r="K221" s="24">
        <f t="shared" si="19"/>
        <v>4573.429999999999</v>
      </c>
    </row>
    <row r="222" spans="1:11" s="12" customFormat="1" ht="14.25" customHeight="1">
      <c r="A222" s="11" t="s">
        <v>649</v>
      </c>
      <c r="B222" s="11">
        <v>21</v>
      </c>
      <c r="C222" s="11" t="s">
        <v>712</v>
      </c>
      <c r="D222" s="11" t="s">
        <v>15</v>
      </c>
      <c r="E222" s="11" t="s">
        <v>713</v>
      </c>
      <c r="F222" s="11" t="s">
        <v>714</v>
      </c>
      <c r="G222" s="20">
        <f t="shared" si="15"/>
        <v>55.98</v>
      </c>
      <c r="H222" s="24">
        <f t="shared" si="16"/>
        <v>2638.89</v>
      </c>
      <c r="I222" s="24">
        <f t="shared" si="17"/>
        <v>2953.47</v>
      </c>
      <c r="J222" s="24">
        <f t="shared" si="18"/>
        <v>3468.34</v>
      </c>
      <c r="K222" s="24">
        <f t="shared" si="19"/>
        <v>4611.459999999999</v>
      </c>
    </row>
    <row r="223" spans="1:11" s="12" customFormat="1" ht="14.25" customHeight="1">
      <c r="A223" s="11" t="s">
        <v>649</v>
      </c>
      <c r="B223" s="11">
        <v>22</v>
      </c>
      <c r="C223" s="11" t="s">
        <v>715</v>
      </c>
      <c r="D223" s="11" t="s">
        <v>15</v>
      </c>
      <c r="E223" s="11" t="s">
        <v>716</v>
      </c>
      <c r="F223" s="11" t="s">
        <v>717</v>
      </c>
      <c r="G223" s="20">
        <f t="shared" si="15"/>
        <v>53.65</v>
      </c>
      <c r="H223" s="24">
        <f t="shared" si="16"/>
        <v>2571.9600000000005</v>
      </c>
      <c r="I223" s="24">
        <f t="shared" si="17"/>
        <v>2886.5400000000004</v>
      </c>
      <c r="J223" s="24">
        <f t="shared" si="18"/>
        <v>3401.4100000000003</v>
      </c>
      <c r="K223" s="24">
        <f t="shared" si="19"/>
        <v>4544.53</v>
      </c>
    </row>
    <row r="224" spans="1:11" s="12" customFormat="1" ht="14.25" customHeight="1">
      <c r="A224" s="11" t="s">
        <v>649</v>
      </c>
      <c r="B224" s="11">
        <v>23</v>
      </c>
      <c r="C224" s="11" t="s">
        <v>718</v>
      </c>
      <c r="D224" s="11" t="s">
        <v>15</v>
      </c>
      <c r="E224" s="11" t="s">
        <v>719</v>
      </c>
      <c r="F224" s="11" t="s">
        <v>720</v>
      </c>
      <c r="G224" s="20">
        <f t="shared" si="15"/>
        <v>43.42</v>
      </c>
      <c r="H224" s="24">
        <f t="shared" si="16"/>
        <v>2278.4</v>
      </c>
      <c r="I224" s="24">
        <f t="shared" si="17"/>
        <v>2592.98</v>
      </c>
      <c r="J224" s="24">
        <f t="shared" si="18"/>
        <v>3107.8500000000004</v>
      </c>
      <c r="K224" s="24">
        <f t="shared" si="19"/>
        <v>4250.969999999999</v>
      </c>
    </row>
    <row r="225" spans="1:11" s="12" customFormat="1" ht="14.25" customHeight="1">
      <c r="A225" s="11" t="s">
        <v>721</v>
      </c>
      <c r="B225" s="11">
        <v>0</v>
      </c>
      <c r="C225" s="11" t="s">
        <v>722</v>
      </c>
      <c r="D225" s="11" t="s">
        <v>15</v>
      </c>
      <c r="E225" s="11" t="s">
        <v>723</v>
      </c>
      <c r="F225" s="11" t="s">
        <v>724</v>
      </c>
      <c r="G225" s="20">
        <f t="shared" si="15"/>
        <v>40.2</v>
      </c>
      <c r="H225" s="24">
        <f t="shared" si="16"/>
        <v>2186.02</v>
      </c>
      <c r="I225" s="24">
        <f t="shared" si="17"/>
        <v>2500.6</v>
      </c>
      <c r="J225" s="24">
        <f t="shared" si="18"/>
        <v>3015.4700000000003</v>
      </c>
      <c r="K225" s="24">
        <f t="shared" si="19"/>
        <v>4158.589999999999</v>
      </c>
    </row>
    <row r="226" spans="1:11" s="12" customFormat="1" ht="14.25" customHeight="1">
      <c r="A226" s="11" t="s">
        <v>721</v>
      </c>
      <c r="B226" s="11">
        <v>1</v>
      </c>
      <c r="C226" s="11" t="s">
        <v>725</v>
      </c>
      <c r="D226" s="11" t="s">
        <v>15</v>
      </c>
      <c r="E226" s="11" t="s">
        <v>39</v>
      </c>
      <c r="F226" s="11" t="s">
        <v>726</v>
      </c>
      <c r="G226" s="20">
        <f t="shared" si="15"/>
        <v>36.93</v>
      </c>
      <c r="H226" s="24">
        <f t="shared" si="16"/>
        <v>2092.02</v>
      </c>
      <c r="I226" s="24">
        <f t="shared" si="17"/>
        <v>2406.6</v>
      </c>
      <c r="J226" s="24">
        <f t="shared" si="18"/>
        <v>2921.47</v>
      </c>
      <c r="K226" s="24">
        <f t="shared" si="19"/>
        <v>4064.5899999999997</v>
      </c>
    </row>
    <row r="227" spans="1:11" s="12" customFormat="1" ht="14.25" customHeight="1">
      <c r="A227" s="11" t="s">
        <v>721</v>
      </c>
      <c r="B227" s="11">
        <v>2</v>
      </c>
      <c r="C227" s="11" t="s">
        <v>727</v>
      </c>
      <c r="D227" s="11" t="s">
        <v>15</v>
      </c>
      <c r="E227" s="11" t="s">
        <v>728</v>
      </c>
      <c r="F227" s="11" t="s">
        <v>729</v>
      </c>
      <c r="G227" s="20">
        <f t="shared" si="15"/>
        <v>36.51</v>
      </c>
      <c r="H227" s="24">
        <f t="shared" si="16"/>
        <v>2079.9100000000003</v>
      </c>
      <c r="I227" s="24">
        <f t="shared" si="17"/>
        <v>2394.4900000000002</v>
      </c>
      <c r="J227" s="24">
        <f t="shared" si="18"/>
        <v>2909.3600000000006</v>
      </c>
      <c r="K227" s="24">
        <f t="shared" si="19"/>
        <v>4052.48</v>
      </c>
    </row>
    <row r="228" spans="1:11" s="12" customFormat="1" ht="14.25" customHeight="1">
      <c r="A228" s="11" t="s">
        <v>721</v>
      </c>
      <c r="B228" s="11">
        <v>3</v>
      </c>
      <c r="C228" s="11" t="s">
        <v>730</v>
      </c>
      <c r="D228" s="11" t="s">
        <v>15</v>
      </c>
      <c r="E228" s="11" t="s">
        <v>731</v>
      </c>
      <c r="F228" s="11" t="s">
        <v>732</v>
      </c>
      <c r="G228" s="20">
        <f t="shared" si="15"/>
        <v>33.71</v>
      </c>
      <c r="H228" s="24">
        <f t="shared" si="16"/>
        <v>1999.65</v>
      </c>
      <c r="I228" s="24">
        <f t="shared" si="17"/>
        <v>2314.23</v>
      </c>
      <c r="J228" s="24">
        <f t="shared" si="18"/>
        <v>2829.1000000000004</v>
      </c>
      <c r="K228" s="24">
        <f t="shared" si="19"/>
        <v>3972.22</v>
      </c>
    </row>
    <row r="229" spans="1:11" s="12" customFormat="1" ht="14.25" customHeight="1">
      <c r="A229" s="11" t="s">
        <v>721</v>
      </c>
      <c r="B229" s="11">
        <v>4</v>
      </c>
      <c r="C229" s="11" t="s">
        <v>733</v>
      </c>
      <c r="D229" s="11" t="s">
        <v>15</v>
      </c>
      <c r="E229" s="11" t="s">
        <v>734</v>
      </c>
      <c r="F229" s="11" t="s">
        <v>24</v>
      </c>
      <c r="G229" s="20">
        <f t="shared" si="15"/>
        <v>35.99</v>
      </c>
      <c r="H229" s="24">
        <f t="shared" si="16"/>
        <v>2065.17</v>
      </c>
      <c r="I229" s="24">
        <f t="shared" si="17"/>
        <v>2379.75</v>
      </c>
      <c r="J229" s="24">
        <f t="shared" si="18"/>
        <v>2894.62</v>
      </c>
      <c r="K229" s="24">
        <f t="shared" si="19"/>
        <v>4037.74</v>
      </c>
    </row>
    <row r="230" spans="1:11" s="12" customFormat="1" ht="14.25" customHeight="1">
      <c r="A230" s="11" t="s">
        <v>721</v>
      </c>
      <c r="B230" s="11">
        <v>5</v>
      </c>
      <c r="C230" s="11" t="s">
        <v>735</v>
      </c>
      <c r="D230" s="11" t="s">
        <v>49</v>
      </c>
      <c r="E230" s="11" t="s">
        <v>15</v>
      </c>
      <c r="F230" s="11" t="s">
        <v>736</v>
      </c>
      <c r="G230" s="20">
        <f t="shared" si="15"/>
        <v>36.84</v>
      </c>
      <c r="H230" s="24">
        <f t="shared" si="16"/>
        <v>2089.42</v>
      </c>
      <c r="I230" s="24">
        <f t="shared" si="17"/>
        <v>2404</v>
      </c>
      <c r="J230" s="24">
        <f t="shared" si="18"/>
        <v>2918.8700000000003</v>
      </c>
      <c r="K230" s="24">
        <f t="shared" si="19"/>
        <v>4061.99</v>
      </c>
    </row>
    <row r="231" spans="1:11" s="12" customFormat="1" ht="14.25" customHeight="1">
      <c r="A231" s="11" t="s">
        <v>721</v>
      </c>
      <c r="B231" s="11">
        <v>6</v>
      </c>
      <c r="C231" s="11" t="s">
        <v>737</v>
      </c>
      <c r="D231" s="11" t="s">
        <v>738</v>
      </c>
      <c r="E231" s="11" t="s">
        <v>15</v>
      </c>
      <c r="F231" s="11" t="s">
        <v>739</v>
      </c>
      <c r="G231" s="20">
        <f t="shared" si="15"/>
        <v>39.7</v>
      </c>
      <c r="H231" s="24">
        <f t="shared" si="16"/>
        <v>2171.47</v>
      </c>
      <c r="I231" s="24">
        <f t="shared" si="17"/>
        <v>2486.0499999999997</v>
      </c>
      <c r="J231" s="24">
        <f t="shared" si="18"/>
        <v>3000.92</v>
      </c>
      <c r="K231" s="24">
        <f t="shared" si="19"/>
        <v>4144.04</v>
      </c>
    </row>
    <row r="232" spans="1:11" s="12" customFormat="1" ht="14.25" customHeight="1">
      <c r="A232" s="11" t="s">
        <v>721</v>
      </c>
      <c r="B232" s="11">
        <v>7</v>
      </c>
      <c r="C232" s="11" t="s">
        <v>740</v>
      </c>
      <c r="D232" s="11" t="s">
        <v>59</v>
      </c>
      <c r="E232" s="11" t="s">
        <v>15</v>
      </c>
      <c r="F232" s="11" t="s">
        <v>741</v>
      </c>
      <c r="G232" s="20">
        <f t="shared" si="15"/>
        <v>43.62</v>
      </c>
      <c r="H232" s="24">
        <f t="shared" si="16"/>
        <v>2284.14</v>
      </c>
      <c r="I232" s="24">
        <f t="shared" si="17"/>
        <v>2598.72</v>
      </c>
      <c r="J232" s="24">
        <f t="shared" si="18"/>
        <v>3113.59</v>
      </c>
      <c r="K232" s="24">
        <f t="shared" si="19"/>
        <v>4256.71</v>
      </c>
    </row>
    <row r="233" spans="1:11" s="12" customFormat="1" ht="14.25" customHeight="1">
      <c r="A233" s="11" t="s">
        <v>721</v>
      </c>
      <c r="B233" s="11">
        <v>8</v>
      </c>
      <c r="C233" s="11" t="s">
        <v>742</v>
      </c>
      <c r="D233" s="11" t="s">
        <v>743</v>
      </c>
      <c r="E233" s="11" t="s">
        <v>15</v>
      </c>
      <c r="F233" s="11" t="s">
        <v>744</v>
      </c>
      <c r="G233" s="20">
        <f t="shared" si="15"/>
        <v>51.19</v>
      </c>
      <c r="H233" s="24">
        <f t="shared" si="16"/>
        <v>2501.3300000000004</v>
      </c>
      <c r="I233" s="24">
        <f t="shared" si="17"/>
        <v>2815.9100000000003</v>
      </c>
      <c r="J233" s="24">
        <f t="shared" si="18"/>
        <v>3330.78</v>
      </c>
      <c r="K233" s="24">
        <f t="shared" si="19"/>
        <v>4473.9</v>
      </c>
    </row>
    <row r="234" spans="1:11" s="12" customFormat="1" ht="14.25" customHeight="1">
      <c r="A234" s="11" t="s">
        <v>721</v>
      </c>
      <c r="B234" s="11">
        <v>9</v>
      </c>
      <c r="C234" s="11" t="s">
        <v>745</v>
      </c>
      <c r="D234" s="11" t="s">
        <v>15</v>
      </c>
      <c r="E234" s="11" t="s">
        <v>746</v>
      </c>
      <c r="F234" s="11" t="s">
        <v>747</v>
      </c>
      <c r="G234" s="20">
        <f t="shared" si="15"/>
        <v>54.9</v>
      </c>
      <c r="H234" s="24">
        <f t="shared" si="16"/>
        <v>2607.8300000000004</v>
      </c>
      <c r="I234" s="24">
        <f t="shared" si="17"/>
        <v>2922.4100000000003</v>
      </c>
      <c r="J234" s="24">
        <f t="shared" si="18"/>
        <v>3437.28</v>
      </c>
      <c r="K234" s="24">
        <f t="shared" si="19"/>
        <v>4580.4</v>
      </c>
    </row>
    <row r="235" spans="1:11" s="12" customFormat="1" ht="14.25" customHeight="1">
      <c r="A235" s="11" t="s">
        <v>721</v>
      </c>
      <c r="B235" s="11">
        <v>10</v>
      </c>
      <c r="C235" s="11" t="s">
        <v>748</v>
      </c>
      <c r="D235" s="11" t="s">
        <v>15</v>
      </c>
      <c r="E235" s="11" t="s">
        <v>749</v>
      </c>
      <c r="F235" s="11" t="s">
        <v>750</v>
      </c>
      <c r="G235" s="20">
        <f t="shared" si="15"/>
        <v>55.05</v>
      </c>
      <c r="H235" s="24">
        <f t="shared" si="16"/>
        <v>2612.2400000000002</v>
      </c>
      <c r="I235" s="24">
        <f t="shared" si="17"/>
        <v>2926.82</v>
      </c>
      <c r="J235" s="24">
        <f t="shared" si="18"/>
        <v>3441.6900000000005</v>
      </c>
      <c r="K235" s="24">
        <f t="shared" si="19"/>
        <v>4584.81</v>
      </c>
    </row>
    <row r="236" spans="1:11" s="12" customFormat="1" ht="14.25" customHeight="1">
      <c r="A236" s="11" t="s">
        <v>721</v>
      </c>
      <c r="B236" s="11">
        <v>11</v>
      </c>
      <c r="C236" s="11" t="s">
        <v>751</v>
      </c>
      <c r="D236" s="11" t="s">
        <v>15</v>
      </c>
      <c r="E236" s="11" t="s">
        <v>752</v>
      </c>
      <c r="F236" s="11" t="s">
        <v>60</v>
      </c>
      <c r="G236" s="20">
        <f t="shared" si="15"/>
        <v>54.94</v>
      </c>
      <c r="H236" s="24">
        <f t="shared" si="16"/>
        <v>2608.89</v>
      </c>
      <c r="I236" s="24">
        <f t="shared" si="17"/>
        <v>2923.47</v>
      </c>
      <c r="J236" s="24">
        <f t="shared" si="18"/>
        <v>3438.34</v>
      </c>
      <c r="K236" s="24">
        <f t="shared" si="19"/>
        <v>4581.459999999999</v>
      </c>
    </row>
    <row r="237" spans="1:11" s="12" customFormat="1" ht="14.25" customHeight="1">
      <c r="A237" s="11" t="s">
        <v>721</v>
      </c>
      <c r="B237" s="11">
        <v>12</v>
      </c>
      <c r="C237" s="11" t="s">
        <v>753</v>
      </c>
      <c r="D237" s="11" t="s">
        <v>15</v>
      </c>
      <c r="E237" s="11" t="s">
        <v>754</v>
      </c>
      <c r="F237" s="11" t="s">
        <v>755</v>
      </c>
      <c r="G237" s="20">
        <f t="shared" si="15"/>
        <v>53.31</v>
      </c>
      <c r="H237" s="24">
        <f t="shared" si="16"/>
        <v>2562.21</v>
      </c>
      <c r="I237" s="24">
        <f t="shared" si="17"/>
        <v>2876.79</v>
      </c>
      <c r="J237" s="24">
        <f t="shared" si="18"/>
        <v>3391.6600000000003</v>
      </c>
      <c r="K237" s="24">
        <f t="shared" si="19"/>
        <v>4534.78</v>
      </c>
    </row>
    <row r="238" spans="1:11" s="12" customFormat="1" ht="14.25" customHeight="1">
      <c r="A238" s="11" t="s">
        <v>721</v>
      </c>
      <c r="B238" s="11">
        <v>13</v>
      </c>
      <c r="C238" s="11" t="s">
        <v>756</v>
      </c>
      <c r="D238" s="11" t="s">
        <v>15</v>
      </c>
      <c r="E238" s="11" t="s">
        <v>757</v>
      </c>
      <c r="F238" s="11" t="s">
        <v>758</v>
      </c>
      <c r="G238" s="20">
        <f t="shared" si="15"/>
        <v>53.1</v>
      </c>
      <c r="H238" s="24">
        <f t="shared" si="16"/>
        <v>2556.27</v>
      </c>
      <c r="I238" s="24">
        <f t="shared" si="17"/>
        <v>2870.85</v>
      </c>
      <c r="J238" s="24">
        <f t="shared" si="18"/>
        <v>3385.72</v>
      </c>
      <c r="K238" s="24">
        <f t="shared" si="19"/>
        <v>4528.84</v>
      </c>
    </row>
    <row r="239" spans="1:11" s="12" customFormat="1" ht="14.25" customHeight="1">
      <c r="A239" s="11" t="s">
        <v>721</v>
      </c>
      <c r="B239" s="11">
        <v>14</v>
      </c>
      <c r="C239" s="11" t="s">
        <v>759</v>
      </c>
      <c r="D239" s="11" t="s">
        <v>15</v>
      </c>
      <c r="E239" s="11" t="s">
        <v>760</v>
      </c>
      <c r="F239" s="11" t="s">
        <v>761</v>
      </c>
      <c r="G239" s="20">
        <f t="shared" si="15"/>
        <v>54.14</v>
      </c>
      <c r="H239" s="24">
        <f t="shared" si="16"/>
        <v>2585.96</v>
      </c>
      <c r="I239" s="24">
        <f t="shared" si="17"/>
        <v>2900.54</v>
      </c>
      <c r="J239" s="24">
        <f t="shared" si="18"/>
        <v>3415.4100000000003</v>
      </c>
      <c r="K239" s="24">
        <f t="shared" si="19"/>
        <v>4558.53</v>
      </c>
    </row>
    <row r="240" spans="1:11" s="12" customFormat="1" ht="14.25" customHeight="1">
      <c r="A240" s="11" t="s">
        <v>721</v>
      </c>
      <c r="B240" s="11">
        <v>15</v>
      </c>
      <c r="C240" s="11" t="s">
        <v>762</v>
      </c>
      <c r="D240" s="11" t="s">
        <v>15</v>
      </c>
      <c r="E240" s="11" t="s">
        <v>763</v>
      </c>
      <c r="F240" s="11" t="s">
        <v>764</v>
      </c>
      <c r="G240" s="20">
        <f t="shared" si="15"/>
        <v>54.08</v>
      </c>
      <c r="H240" s="24">
        <f t="shared" si="16"/>
        <v>2584.41</v>
      </c>
      <c r="I240" s="24">
        <f t="shared" si="17"/>
        <v>2898.99</v>
      </c>
      <c r="J240" s="24">
        <f t="shared" si="18"/>
        <v>3413.86</v>
      </c>
      <c r="K240" s="24">
        <f t="shared" si="19"/>
        <v>4556.98</v>
      </c>
    </row>
    <row r="241" spans="1:11" s="12" customFormat="1" ht="14.25" customHeight="1">
      <c r="A241" s="11" t="s">
        <v>721</v>
      </c>
      <c r="B241" s="11">
        <v>16</v>
      </c>
      <c r="C241" s="11" t="s">
        <v>765</v>
      </c>
      <c r="D241" s="11" t="s">
        <v>15</v>
      </c>
      <c r="E241" s="11" t="s">
        <v>766</v>
      </c>
      <c r="F241" s="11" t="s">
        <v>767</v>
      </c>
      <c r="G241" s="20">
        <f t="shared" si="15"/>
        <v>54.84</v>
      </c>
      <c r="H241" s="24">
        <f t="shared" si="16"/>
        <v>2606.13</v>
      </c>
      <c r="I241" s="24">
        <f t="shared" si="17"/>
        <v>2920.71</v>
      </c>
      <c r="J241" s="24">
        <f t="shared" si="18"/>
        <v>3435.5800000000004</v>
      </c>
      <c r="K241" s="24">
        <f t="shared" si="19"/>
        <v>4578.7</v>
      </c>
    </row>
    <row r="242" spans="1:11" s="12" customFormat="1" ht="14.25" customHeight="1">
      <c r="A242" s="11" t="s">
        <v>721</v>
      </c>
      <c r="B242" s="11">
        <v>17</v>
      </c>
      <c r="C242" s="11" t="s">
        <v>768</v>
      </c>
      <c r="D242" s="11" t="s">
        <v>15</v>
      </c>
      <c r="E242" s="11" t="s">
        <v>769</v>
      </c>
      <c r="F242" s="11" t="s">
        <v>770</v>
      </c>
      <c r="G242" s="20">
        <f t="shared" si="15"/>
        <v>54.83</v>
      </c>
      <c r="H242" s="24">
        <f t="shared" si="16"/>
        <v>2605.79</v>
      </c>
      <c r="I242" s="24">
        <f t="shared" si="17"/>
        <v>2920.37</v>
      </c>
      <c r="J242" s="24">
        <f t="shared" si="18"/>
        <v>3435.24</v>
      </c>
      <c r="K242" s="24">
        <f t="shared" si="19"/>
        <v>4578.36</v>
      </c>
    </row>
    <row r="243" spans="1:11" s="12" customFormat="1" ht="14.25" customHeight="1">
      <c r="A243" s="11" t="s">
        <v>721</v>
      </c>
      <c r="B243" s="11">
        <v>18</v>
      </c>
      <c r="C243" s="11" t="s">
        <v>771</v>
      </c>
      <c r="D243" s="11" t="s">
        <v>15</v>
      </c>
      <c r="E243" s="11" t="s">
        <v>772</v>
      </c>
      <c r="F243" s="11" t="s">
        <v>773</v>
      </c>
      <c r="G243" s="20">
        <f t="shared" si="15"/>
        <v>54.35</v>
      </c>
      <c r="H243" s="24">
        <f t="shared" si="16"/>
        <v>2591.98</v>
      </c>
      <c r="I243" s="24">
        <f t="shared" si="17"/>
        <v>2906.56</v>
      </c>
      <c r="J243" s="24">
        <f t="shared" si="18"/>
        <v>3421.43</v>
      </c>
      <c r="K243" s="24">
        <f t="shared" si="19"/>
        <v>4564.55</v>
      </c>
    </row>
    <row r="244" spans="1:11" s="12" customFormat="1" ht="14.25" customHeight="1">
      <c r="A244" s="11" t="s">
        <v>721</v>
      </c>
      <c r="B244" s="11">
        <v>19</v>
      </c>
      <c r="C244" s="11" t="s">
        <v>774</v>
      </c>
      <c r="D244" s="11" t="s">
        <v>775</v>
      </c>
      <c r="E244" s="11" t="s">
        <v>15</v>
      </c>
      <c r="F244" s="11" t="s">
        <v>776</v>
      </c>
      <c r="G244" s="20">
        <f t="shared" si="15"/>
        <v>53.16</v>
      </c>
      <c r="H244" s="24">
        <f t="shared" si="16"/>
        <v>2557.8599999999997</v>
      </c>
      <c r="I244" s="24">
        <f t="shared" si="17"/>
        <v>2872.4399999999996</v>
      </c>
      <c r="J244" s="24">
        <f t="shared" si="18"/>
        <v>3387.31</v>
      </c>
      <c r="K244" s="24">
        <f t="shared" si="19"/>
        <v>4530.429999999999</v>
      </c>
    </row>
    <row r="245" spans="1:11" s="12" customFormat="1" ht="14.25" customHeight="1">
      <c r="A245" s="11" t="s">
        <v>721</v>
      </c>
      <c r="B245" s="11">
        <v>20</v>
      </c>
      <c r="C245" s="11" t="s">
        <v>777</v>
      </c>
      <c r="D245" s="11" t="s">
        <v>15</v>
      </c>
      <c r="E245" s="11" t="s">
        <v>778</v>
      </c>
      <c r="F245" s="11" t="s">
        <v>47</v>
      </c>
      <c r="G245" s="20">
        <f t="shared" si="15"/>
        <v>54.55</v>
      </c>
      <c r="H245" s="24">
        <f t="shared" si="16"/>
        <v>2597.6800000000003</v>
      </c>
      <c r="I245" s="24">
        <f t="shared" si="17"/>
        <v>2912.26</v>
      </c>
      <c r="J245" s="24">
        <f t="shared" si="18"/>
        <v>3427.13</v>
      </c>
      <c r="K245" s="24">
        <f t="shared" si="19"/>
        <v>4570.25</v>
      </c>
    </row>
    <row r="246" spans="1:11" s="12" customFormat="1" ht="14.25" customHeight="1">
      <c r="A246" s="11" t="s">
        <v>721</v>
      </c>
      <c r="B246" s="11">
        <v>21</v>
      </c>
      <c r="C246" s="11" t="s">
        <v>779</v>
      </c>
      <c r="D246" s="11" t="s">
        <v>15</v>
      </c>
      <c r="E246" s="11" t="s">
        <v>780</v>
      </c>
      <c r="F246" s="11" t="s">
        <v>781</v>
      </c>
      <c r="G246" s="20">
        <f t="shared" si="15"/>
        <v>55.21</v>
      </c>
      <c r="H246" s="24">
        <f t="shared" si="16"/>
        <v>2616.82</v>
      </c>
      <c r="I246" s="24">
        <f t="shared" si="17"/>
        <v>2931.4</v>
      </c>
      <c r="J246" s="24">
        <f t="shared" si="18"/>
        <v>3446.2700000000004</v>
      </c>
      <c r="K246" s="24">
        <f t="shared" si="19"/>
        <v>4589.39</v>
      </c>
    </row>
    <row r="247" spans="1:11" s="12" customFormat="1" ht="14.25" customHeight="1">
      <c r="A247" s="11" t="s">
        <v>721</v>
      </c>
      <c r="B247" s="11">
        <v>22</v>
      </c>
      <c r="C247" s="11" t="s">
        <v>782</v>
      </c>
      <c r="D247" s="11" t="s">
        <v>15</v>
      </c>
      <c r="E247" s="11" t="s">
        <v>783</v>
      </c>
      <c r="F247" s="11" t="s">
        <v>784</v>
      </c>
      <c r="G247" s="20">
        <f t="shared" si="15"/>
        <v>52.2</v>
      </c>
      <c r="H247" s="24">
        <f t="shared" si="16"/>
        <v>2530.33</v>
      </c>
      <c r="I247" s="24">
        <f t="shared" si="17"/>
        <v>2844.91</v>
      </c>
      <c r="J247" s="24">
        <f t="shared" si="18"/>
        <v>3359.7799999999997</v>
      </c>
      <c r="K247" s="24">
        <f t="shared" si="19"/>
        <v>4502.9</v>
      </c>
    </row>
    <row r="248" spans="1:11" s="12" customFormat="1" ht="14.25" customHeight="1">
      <c r="A248" s="11" t="s">
        <v>721</v>
      </c>
      <c r="B248" s="11">
        <v>23</v>
      </c>
      <c r="C248" s="11" t="s">
        <v>785</v>
      </c>
      <c r="D248" s="11" t="s">
        <v>15</v>
      </c>
      <c r="E248" s="11" t="s">
        <v>786</v>
      </c>
      <c r="F248" s="11" t="s">
        <v>787</v>
      </c>
      <c r="G248" s="20">
        <f t="shared" si="15"/>
        <v>46.31</v>
      </c>
      <c r="H248" s="24">
        <f t="shared" si="16"/>
        <v>2361.39</v>
      </c>
      <c r="I248" s="24">
        <f t="shared" si="17"/>
        <v>2675.97</v>
      </c>
      <c r="J248" s="24">
        <f t="shared" si="18"/>
        <v>3190.84</v>
      </c>
      <c r="K248" s="24">
        <f t="shared" si="19"/>
        <v>4333.96</v>
      </c>
    </row>
    <row r="249" spans="1:11" s="12" customFormat="1" ht="14.25" customHeight="1">
      <c r="A249" s="11" t="s">
        <v>788</v>
      </c>
      <c r="B249" s="11">
        <v>0</v>
      </c>
      <c r="C249" s="11" t="s">
        <v>789</v>
      </c>
      <c r="D249" s="11" t="s">
        <v>15</v>
      </c>
      <c r="E249" s="11" t="s">
        <v>790</v>
      </c>
      <c r="F249" s="11" t="s">
        <v>791</v>
      </c>
      <c r="G249" s="20">
        <f t="shared" si="15"/>
        <v>38.36</v>
      </c>
      <c r="H249" s="24">
        <f t="shared" si="16"/>
        <v>2133.1800000000003</v>
      </c>
      <c r="I249" s="24">
        <f t="shared" si="17"/>
        <v>2447.76</v>
      </c>
      <c r="J249" s="24">
        <f t="shared" si="18"/>
        <v>2962.6300000000006</v>
      </c>
      <c r="K249" s="24">
        <f t="shared" si="19"/>
        <v>4105.75</v>
      </c>
    </row>
    <row r="250" spans="1:11" s="12" customFormat="1" ht="14.25" customHeight="1">
      <c r="A250" s="11" t="s">
        <v>788</v>
      </c>
      <c r="B250" s="11">
        <v>1</v>
      </c>
      <c r="C250" s="11" t="s">
        <v>792</v>
      </c>
      <c r="D250" s="11" t="s">
        <v>15</v>
      </c>
      <c r="E250" s="11" t="s">
        <v>793</v>
      </c>
      <c r="F250" s="11" t="s">
        <v>794</v>
      </c>
      <c r="G250" s="20">
        <f t="shared" si="15"/>
        <v>34.3</v>
      </c>
      <c r="H250" s="24">
        <f t="shared" si="16"/>
        <v>2016.72</v>
      </c>
      <c r="I250" s="24">
        <f t="shared" si="17"/>
        <v>2331.3</v>
      </c>
      <c r="J250" s="24">
        <f t="shared" si="18"/>
        <v>2846.17</v>
      </c>
      <c r="K250" s="24">
        <f t="shared" si="19"/>
        <v>3989.29</v>
      </c>
    </row>
    <row r="251" spans="1:11" s="12" customFormat="1" ht="14.25" customHeight="1">
      <c r="A251" s="11" t="s">
        <v>788</v>
      </c>
      <c r="B251" s="11">
        <v>2</v>
      </c>
      <c r="C251" s="11" t="s">
        <v>795</v>
      </c>
      <c r="D251" s="11" t="s">
        <v>15</v>
      </c>
      <c r="E251" s="11" t="s">
        <v>796</v>
      </c>
      <c r="F251" s="11" t="s">
        <v>797</v>
      </c>
      <c r="G251" s="20">
        <f t="shared" si="15"/>
        <v>33.92</v>
      </c>
      <c r="H251" s="24">
        <f t="shared" si="16"/>
        <v>2005.6600000000003</v>
      </c>
      <c r="I251" s="24">
        <f t="shared" si="17"/>
        <v>2320.2400000000002</v>
      </c>
      <c r="J251" s="24">
        <f t="shared" si="18"/>
        <v>2835.11</v>
      </c>
      <c r="K251" s="24">
        <f t="shared" si="19"/>
        <v>3978.23</v>
      </c>
    </row>
    <row r="252" spans="1:11" s="12" customFormat="1" ht="14.25" customHeight="1">
      <c r="A252" s="11" t="s">
        <v>788</v>
      </c>
      <c r="B252" s="11">
        <v>3</v>
      </c>
      <c r="C252" s="11" t="s">
        <v>798</v>
      </c>
      <c r="D252" s="11" t="s">
        <v>15</v>
      </c>
      <c r="E252" s="11" t="s">
        <v>799</v>
      </c>
      <c r="F252" s="11" t="s">
        <v>800</v>
      </c>
      <c r="G252" s="20">
        <f t="shared" si="15"/>
        <v>33.22</v>
      </c>
      <c r="H252" s="24">
        <f t="shared" si="16"/>
        <v>1985.4800000000002</v>
      </c>
      <c r="I252" s="24">
        <f t="shared" si="17"/>
        <v>2300.06</v>
      </c>
      <c r="J252" s="24">
        <f t="shared" si="18"/>
        <v>2814.93</v>
      </c>
      <c r="K252" s="24">
        <f t="shared" si="19"/>
        <v>3958.0499999999997</v>
      </c>
    </row>
    <row r="253" spans="1:11" s="12" customFormat="1" ht="14.25" customHeight="1">
      <c r="A253" s="11" t="s">
        <v>788</v>
      </c>
      <c r="B253" s="11">
        <v>4</v>
      </c>
      <c r="C253" s="11" t="s">
        <v>801</v>
      </c>
      <c r="D253" s="11" t="s">
        <v>802</v>
      </c>
      <c r="E253" s="11" t="s">
        <v>15</v>
      </c>
      <c r="F253" s="11" t="s">
        <v>803</v>
      </c>
      <c r="G253" s="20">
        <f t="shared" si="15"/>
        <v>36.65</v>
      </c>
      <c r="H253" s="24">
        <f t="shared" si="16"/>
        <v>2084</v>
      </c>
      <c r="I253" s="24">
        <f t="shared" si="17"/>
        <v>2398.5800000000004</v>
      </c>
      <c r="J253" s="24">
        <f t="shared" si="18"/>
        <v>2913.4500000000003</v>
      </c>
      <c r="K253" s="24">
        <f t="shared" si="19"/>
        <v>4056.57</v>
      </c>
    </row>
    <row r="254" spans="1:11" s="12" customFormat="1" ht="14.25" customHeight="1">
      <c r="A254" s="11" t="s">
        <v>788</v>
      </c>
      <c r="B254" s="11">
        <v>5</v>
      </c>
      <c r="C254" s="11" t="s">
        <v>804</v>
      </c>
      <c r="D254" s="11" t="s">
        <v>805</v>
      </c>
      <c r="E254" s="11" t="s">
        <v>15</v>
      </c>
      <c r="F254" s="11" t="s">
        <v>806</v>
      </c>
      <c r="G254" s="20">
        <f t="shared" si="15"/>
        <v>37.91</v>
      </c>
      <c r="H254" s="24">
        <f t="shared" si="16"/>
        <v>2120.16</v>
      </c>
      <c r="I254" s="24">
        <f t="shared" si="17"/>
        <v>2434.74</v>
      </c>
      <c r="J254" s="24">
        <f t="shared" si="18"/>
        <v>2949.6099999999997</v>
      </c>
      <c r="K254" s="24">
        <f t="shared" si="19"/>
        <v>4092.7299999999996</v>
      </c>
    </row>
    <row r="255" spans="1:11" s="12" customFormat="1" ht="14.25" customHeight="1">
      <c r="A255" s="11" t="s">
        <v>788</v>
      </c>
      <c r="B255" s="11">
        <v>6</v>
      </c>
      <c r="C255" s="11" t="s">
        <v>807</v>
      </c>
      <c r="D255" s="11" t="s">
        <v>808</v>
      </c>
      <c r="E255" s="11" t="s">
        <v>15</v>
      </c>
      <c r="F255" s="11" t="s">
        <v>809</v>
      </c>
      <c r="G255" s="20">
        <f t="shared" si="15"/>
        <v>38.9</v>
      </c>
      <c r="H255" s="24">
        <f t="shared" si="16"/>
        <v>2148.48</v>
      </c>
      <c r="I255" s="24">
        <f t="shared" si="17"/>
        <v>2463.06</v>
      </c>
      <c r="J255" s="24">
        <f t="shared" si="18"/>
        <v>2977.9300000000003</v>
      </c>
      <c r="K255" s="24">
        <f t="shared" si="19"/>
        <v>4121.049999999999</v>
      </c>
    </row>
    <row r="256" spans="1:11" s="12" customFormat="1" ht="14.25" customHeight="1">
      <c r="A256" s="11" t="s">
        <v>788</v>
      </c>
      <c r="B256" s="11">
        <v>7</v>
      </c>
      <c r="C256" s="11" t="s">
        <v>810</v>
      </c>
      <c r="D256" s="11" t="s">
        <v>15</v>
      </c>
      <c r="E256" s="11" t="s">
        <v>811</v>
      </c>
      <c r="F256" s="11" t="s">
        <v>812</v>
      </c>
      <c r="G256" s="20">
        <f t="shared" si="15"/>
        <v>50.76</v>
      </c>
      <c r="H256" s="24">
        <f t="shared" si="16"/>
        <v>2489</v>
      </c>
      <c r="I256" s="24">
        <f t="shared" si="17"/>
        <v>2803.58</v>
      </c>
      <c r="J256" s="24">
        <f t="shared" si="18"/>
        <v>3318.4500000000003</v>
      </c>
      <c r="K256" s="24">
        <f t="shared" si="19"/>
        <v>4461.57</v>
      </c>
    </row>
    <row r="257" spans="1:11" s="12" customFormat="1" ht="14.25" customHeight="1">
      <c r="A257" s="11" t="s">
        <v>788</v>
      </c>
      <c r="B257" s="11">
        <v>8</v>
      </c>
      <c r="C257" s="11" t="s">
        <v>813</v>
      </c>
      <c r="D257" s="11" t="s">
        <v>814</v>
      </c>
      <c r="E257" s="11" t="s">
        <v>15</v>
      </c>
      <c r="F257" s="11" t="s">
        <v>815</v>
      </c>
      <c r="G257" s="20">
        <f t="shared" si="15"/>
        <v>53.14</v>
      </c>
      <c r="H257" s="24">
        <f t="shared" si="16"/>
        <v>2557.36</v>
      </c>
      <c r="I257" s="24">
        <f t="shared" si="17"/>
        <v>2871.94</v>
      </c>
      <c r="J257" s="24">
        <f t="shared" si="18"/>
        <v>3386.81</v>
      </c>
      <c r="K257" s="24">
        <f t="shared" si="19"/>
        <v>4529.93</v>
      </c>
    </row>
    <row r="258" spans="1:11" s="12" customFormat="1" ht="14.25" customHeight="1">
      <c r="A258" s="11" t="s">
        <v>788</v>
      </c>
      <c r="B258" s="11">
        <v>9</v>
      </c>
      <c r="C258" s="11" t="s">
        <v>816</v>
      </c>
      <c r="D258" s="11" t="s">
        <v>817</v>
      </c>
      <c r="E258" s="11" t="s">
        <v>15</v>
      </c>
      <c r="F258" s="11" t="s">
        <v>818</v>
      </c>
      <c r="G258" s="20">
        <f t="shared" si="15"/>
        <v>53.31</v>
      </c>
      <c r="H258" s="24">
        <f t="shared" si="16"/>
        <v>2562.31</v>
      </c>
      <c r="I258" s="24">
        <f t="shared" si="17"/>
        <v>2876.89</v>
      </c>
      <c r="J258" s="24">
        <f t="shared" si="18"/>
        <v>3391.7599999999998</v>
      </c>
      <c r="K258" s="24">
        <f t="shared" si="19"/>
        <v>4534.88</v>
      </c>
    </row>
    <row r="259" spans="1:11" s="12" customFormat="1" ht="14.25" customHeight="1">
      <c r="A259" s="11" t="s">
        <v>788</v>
      </c>
      <c r="B259" s="11">
        <v>10</v>
      </c>
      <c r="C259" s="11" t="s">
        <v>819</v>
      </c>
      <c r="D259" s="11" t="s">
        <v>820</v>
      </c>
      <c r="E259" s="11" t="s">
        <v>15</v>
      </c>
      <c r="F259" s="11" t="s">
        <v>821</v>
      </c>
      <c r="G259" s="20">
        <f t="shared" si="15"/>
        <v>54.78</v>
      </c>
      <c r="H259" s="24">
        <f t="shared" si="16"/>
        <v>2604.3800000000006</v>
      </c>
      <c r="I259" s="24">
        <f t="shared" si="17"/>
        <v>2918.9600000000005</v>
      </c>
      <c r="J259" s="24">
        <f t="shared" si="18"/>
        <v>3433.8300000000004</v>
      </c>
      <c r="K259" s="24">
        <f t="shared" si="19"/>
        <v>4576.95</v>
      </c>
    </row>
    <row r="260" spans="1:11" s="12" customFormat="1" ht="14.25" customHeight="1">
      <c r="A260" s="11" t="s">
        <v>788</v>
      </c>
      <c r="B260" s="11">
        <v>11</v>
      </c>
      <c r="C260" s="11" t="s">
        <v>822</v>
      </c>
      <c r="D260" s="11" t="s">
        <v>15</v>
      </c>
      <c r="E260" s="11" t="s">
        <v>823</v>
      </c>
      <c r="F260" s="11" t="s">
        <v>824</v>
      </c>
      <c r="G260" s="20">
        <f t="shared" si="15"/>
        <v>54.72</v>
      </c>
      <c r="H260" s="24">
        <f t="shared" si="16"/>
        <v>2602.62</v>
      </c>
      <c r="I260" s="24">
        <f t="shared" si="17"/>
        <v>2917.2</v>
      </c>
      <c r="J260" s="24">
        <f t="shared" si="18"/>
        <v>3432.07</v>
      </c>
      <c r="K260" s="24">
        <f t="shared" si="19"/>
        <v>4575.19</v>
      </c>
    </row>
    <row r="261" spans="1:11" s="12" customFormat="1" ht="14.25" customHeight="1">
      <c r="A261" s="11" t="s">
        <v>788</v>
      </c>
      <c r="B261" s="11">
        <v>12</v>
      </c>
      <c r="C261" s="11" t="s">
        <v>825</v>
      </c>
      <c r="D261" s="11" t="s">
        <v>15</v>
      </c>
      <c r="E261" s="11" t="s">
        <v>826</v>
      </c>
      <c r="F261" s="11" t="s">
        <v>827</v>
      </c>
      <c r="G261" s="20">
        <f t="shared" si="15"/>
        <v>54.85</v>
      </c>
      <c r="H261" s="24">
        <f t="shared" si="16"/>
        <v>2606.2999999999997</v>
      </c>
      <c r="I261" s="24">
        <f t="shared" si="17"/>
        <v>2920.8799999999997</v>
      </c>
      <c r="J261" s="24">
        <f t="shared" si="18"/>
        <v>3435.75</v>
      </c>
      <c r="K261" s="24">
        <f t="shared" si="19"/>
        <v>4578.87</v>
      </c>
    </row>
    <row r="262" spans="1:11" s="12" customFormat="1" ht="14.25" customHeight="1">
      <c r="A262" s="11" t="s">
        <v>788</v>
      </c>
      <c r="B262" s="11">
        <v>13</v>
      </c>
      <c r="C262" s="11" t="s">
        <v>828</v>
      </c>
      <c r="D262" s="11" t="s">
        <v>15</v>
      </c>
      <c r="E262" s="11" t="s">
        <v>829</v>
      </c>
      <c r="F262" s="11" t="s">
        <v>830</v>
      </c>
      <c r="G262" s="20">
        <f t="shared" si="15"/>
        <v>54.67</v>
      </c>
      <c r="H262" s="24">
        <f t="shared" si="16"/>
        <v>2601.1400000000003</v>
      </c>
      <c r="I262" s="24">
        <f t="shared" si="17"/>
        <v>2915.7200000000003</v>
      </c>
      <c r="J262" s="24">
        <f t="shared" si="18"/>
        <v>3430.59</v>
      </c>
      <c r="K262" s="24">
        <f t="shared" si="19"/>
        <v>4573.71</v>
      </c>
    </row>
    <row r="263" spans="1:11" s="12" customFormat="1" ht="14.25" customHeight="1">
      <c r="A263" s="11" t="s">
        <v>788</v>
      </c>
      <c r="B263" s="11">
        <v>14</v>
      </c>
      <c r="C263" s="11" t="s">
        <v>74</v>
      </c>
      <c r="D263" s="11" t="s">
        <v>15</v>
      </c>
      <c r="E263" s="11" t="s">
        <v>831</v>
      </c>
      <c r="F263" s="11" t="s">
        <v>832</v>
      </c>
      <c r="G263" s="20">
        <f t="shared" si="15"/>
        <v>54.83</v>
      </c>
      <c r="H263" s="24">
        <f t="shared" si="16"/>
        <v>2605.8199999999997</v>
      </c>
      <c r="I263" s="24">
        <f t="shared" si="17"/>
        <v>2920.3999999999996</v>
      </c>
      <c r="J263" s="24">
        <f t="shared" si="18"/>
        <v>3435.27</v>
      </c>
      <c r="K263" s="24">
        <f t="shared" si="19"/>
        <v>4578.389999999999</v>
      </c>
    </row>
    <row r="264" spans="1:11" s="12" customFormat="1" ht="14.25" customHeight="1">
      <c r="A264" s="11" t="s">
        <v>788</v>
      </c>
      <c r="B264" s="11">
        <v>15</v>
      </c>
      <c r="C264" s="11" t="s">
        <v>833</v>
      </c>
      <c r="D264" s="11" t="s">
        <v>15</v>
      </c>
      <c r="E264" s="11" t="s">
        <v>834</v>
      </c>
      <c r="F264" s="11" t="s">
        <v>835</v>
      </c>
      <c r="G264" s="20">
        <f t="shared" si="15"/>
        <v>54.75</v>
      </c>
      <c r="H264" s="24">
        <f t="shared" si="16"/>
        <v>2603.3900000000003</v>
      </c>
      <c r="I264" s="24">
        <f t="shared" si="17"/>
        <v>2917.9700000000003</v>
      </c>
      <c r="J264" s="24">
        <f t="shared" si="18"/>
        <v>3432.84</v>
      </c>
      <c r="K264" s="24">
        <f t="shared" si="19"/>
        <v>4575.96</v>
      </c>
    </row>
    <row r="265" spans="1:11" s="12" customFormat="1" ht="14.25" customHeight="1">
      <c r="A265" s="11" t="s">
        <v>788</v>
      </c>
      <c r="B265" s="11">
        <v>16</v>
      </c>
      <c r="C265" s="11" t="s">
        <v>836</v>
      </c>
      <c r="D265" s="11" t="s">
        <v>15</v>
      </c>
      <c r="E265" s="11" t="s">
        <v>837</v>
      </c>
      <c r="F265" s="11" t="s">
        <v>838</v>
      </c>
      <c r="G265" s="20">
        <f t="shared" si="15"/>
        <v>54.91</v>
      </c>
      <c r="H265" s="24">
        <f t="shared" si="16"/>
        <v>2608.14</v>
      </c>
      <c r="I265" s="24">
        <f t="shared" si="17"/>
        <v>2922.72</v>
      </c>
      <c r="J265" s="24">
        <f t="shared" si="18"/>
        <v>3437.59</v>
      </c>
      <c r="K265" s="24">
        <f t="shared" si="19"/>
        <v>4580.709999999999</v>
      </c>
    </row>
    <row r="266" spans="1:11" s="12" customFormat="1" ht="14.25" customHeight="1">
      <c r="A266" s="11" t="s">
        <v>788</v>
      </c>
      <c r="B266" s="11">
        <v>17</v>
      </c>
      <c r="C266" s="11" t="s">
        <v>839</v>
      </c>
      <c r="D266" s="11" t="s">
        <v>15</v>
      </c>
      <c r="E266" s="11" t="s">
        <v>840</v>
      </c>
      <c r="F266" s="11" t="s">
        <v>841</v>
      </c>
      <c r="G266" s="20">
        <f aca="true" t="shared" si="20" ref="G266:G329">ROUND((F266*0.0361),2)</f>
        <v>54.75</v>
      </c>
      <c r="H266" s="24">
        <f aca="true" t="shared" si="21" ref="H266:H329">F266+$M$3+G266</f>
        <v>2603.53</v>
      </c>
      <c r="I266" s="24">
        <f aca="true" t="shared" si="22" ref="I266:I329">F266+$N$3+G266</f>
        <v>2918.11</v>
      </c>
      <c r="J266" s="24">
        <f aca="true" t="shared" si="23" ref="J266:J329">F266+$O$3+G266</f>
        <v>3432.9800000000005</v>
      </c>
      <c r="K266" s="24">
        <f aca="true" t="shared" si="24" ref="K266:K329">F266+$P$3+G266</f>
        <v>4576.1</v>
      </c>
    </row>
    <row r="267" spans="1:11" s="12" customFormat="1" ht="14.25" customHeight="1">
      <c r="A267" s="11" t="s">
        <v>788</v>
      </c>
      <c r="B267" s="11">
        <v>18</v>
      </c>
      <c r="C267" s="11" t="s">
        <v>842</v>
      </c>
      <c r="D267" s="11" t="s">
        <v>843</v>
      </c>
      <c r="E267" s="11" t="s">
        <v>15</v>
      </c>
      <c r="F267" s="11" t="s">
        <v>844</v>
      </c>
      <c r="G267" s="20">
        <f t="shared" si="20"/>
        <v>52.21</v>
      </c>
      <c r="H267" s="24">
        <f t="shared" si="21"/>
        <v>2530.66</v>
      </c>
      <c r="I267" s="24">
        <f t="shared" si="22"/>
        <v>2845.24</v>
      </c>
      <c r="J267" s="24">
        <f t="shared" si="23"/>
        <v>3360.11</v>
      </c>
      <c r="K267" s="24">
        <f t="shared" si="24"/>
        <v>4503.23</v>
      </c>
    </row>
    <row r="268" spans="1:11" s="12" customFormat="1" ht="14.25" customHeight="1">
      <c r="A268" s="11" t="s">
        <v>788</v>
      </c>
      <c r="B268" s="11">
        <v>19</v>
      </c>
      <c r="C268" s="11" t="s">
        <v>845</v>
      </c>
      <c r="D268" s="11" t="s">
        <v>846</v>
      </c>
      <c r="E268" s="11" t="s">
        <v>15</v>
      </c>
      <c r="F268" s="11" t="s">
        <v>847</v>
      </c>
      <c r="G268" s="20">
        <f t="shared" si="20"/>
        <v>53.16</v>
      </c>
      <c r="H268" s="24">
        <f t="shared" si="21"/>
        <v>2557.81</v>
      </c>
      <c r="I268" s="24">
        <f t="shared" si="22"/>
        <v>2872.39</v>
      </c>
      <c r="J268" s="24">
        <f t="shared" si="23"/>
        <v>3387.26</v>
      </c>
      <c r="K268" s="24">
        <f t="shared" si="24"/>
        <v>4530.379999999999</v>
      </c>
    </row>
    <row r="269" spans="1:11" s="12" customFormat="1" ht="14.25" customHeight="1">
      <c r="A269" s="11" t="s">
        <v>788</v>
      </c>
      <c r="B269" s="11">
        <v>20</v>
      </c>
      <c r="C269" s="11" t="s">
        <v>848</v>
      </c>
      <c r="D269" s="11" t="s">
        <v>395</v>
      </c>
      <c r="E269" s="11" t="s">
        <v>15</v>
      </c>
      <c r="F269" s="11" t="s">
        <v>849</v>
      </c>
      <c r="G269" s="20">
        <f t="shared" si="20"/>
        <v>54.02</v>
      </c>
      <c r="H269" s="24">
        <f t="shared" si="21"/>
        <v>2582.57</v>
      </c>
      <c r="I269" s="24">
        <f t="shared" si="22"/>
        <v>2897.15</v>
      </c>
      <c r="J269" s="24">
        <f t="shared" si="23"/>
        <v>3412.02</v>
      </c>
      <c r="K269" s="24">
        <f t="shared" si="24"/>
        <v>4555.14</v>
      </c>
    </row>
    <row r="270" spans="1:11" s="12" customFormat="1" ht="14.25" customHeight="1">
      <c r="A270" s="11" t="s">
        <v>788</v>
      </c>
      <c r="B270" s="11">
        <v>21</v>
      </c>
      <c r="C270" s="11" t="s">
        <v>850</v>
      </c>
      <c r="D270" s="11" t="s">
        <v>15</v>
      </c>
      <c r="E270" s="11" t="s">
        <v>851</v>
      </c>
      <c r="F270" s="11" t="s">
        <v>852</v>
      </c>
      <c r="G270" s="20">
        <f t="shared" si="20"/>
        <v>55.48</v>
      </c>
      <c r="H270" s="24">
        <f t="shared" si="21"/>
        <v>2624.43</v>
      </c>
      <c r="I270" s="24">
        <f t="shared" si="22"/>
        <v>2939.0099999999998</v>
      </c>
      <c r="J270" s="24">
        <f t="shared" si="23"/>
        <v>3453.88</v>
      </c>
      <c r="K270" s="24">
        <f t="shared" si="24"/>
        <v>4596.999999999999</v>
      </c>
    </row>
    <row r="271" spans="1:11" s="12" customFormat="1" ht="14.25" customHeight="1">
      <c r="A271" s="11" t="s">
        <v>788</v>
      </c>
      <c r="B271" s="11">
        <v>22</v>
      </c>
      <c r="C271" s="11" t="s">
        <v>853</v>
      </c>
      <c r="D271" s="11" t="s">
        <v>15</v>
      </c>
      <c r="E271" s="11" t="s">
        <v>854</v>
      </c>
      <c r="F271" s="11" t="s">
        <v>855</v>
      </c>
      <c r="G271" s="20">
        <f t="shared" si="20"/>
        <v>53.32</v>
      </c>
      <c r="H271" s="24">
        <f t="shared" si="21"/>
        <v>2562.4700000000003</v>
      </c>
      <c r="I271" s="24">
        <f t="shared" si="22"/>
        <v>2877.05</v>
      </c>
      <c r="J271" s="24">
        <f t="shared" si="23"/>
        <v>3391.9200000000005</v>
      </c>
      <c r="K271" s="24">
        <f t="shared" si="24"/>
        <v>4535.039999999999</v>
      </c>
    </row>
    <row r="272" spans="1:11" s="12" customFormat="1" ht="14.25" customHeight="1">
      <c r="A272" s="11" t="s">
        <v>788</v>
      </c>
      <c r="B272" s="11">
        <v>23</v>
      </c>
      <c r="C272" s="11" t="s">
        <v>856</v>
      </c>
      <c r="D272" s="11" t="s">
        <v>15</v>
      </c>
      <c r="E272" s="11" t="s">
        <v>857</v>
      </c>
      <c r="F272" s="11" t="s">
        <v>858</v>
      </c>
      <c r="G272" s="20">
        <f t="shared" si="20"/>
        <v>45.79</v>
      </c>
      <c r="H272" s="24">
        <f t="shared" si="21"/>
        <v>2346.3</v>
      </c>
      <c r="I272" s="24">
        <f t="shared" si="22"/>
        <v>2660.88</v>
      </c>
      <c r="J272" s="24">
        <f t="shared" si="23"/>
        <v>3175.75</v>
      </c>
      <c r="K272" s="24">
        <f t="shared" si="24"/>
        <v>4318.87</v>
      </c>
    </row>
    <row r="273" spans="1:11" s="12" customFormat="1" ht="14.25" customHeight="1">
      <c r="A273" s="11" t="s">
        <v>859</v>
      </c>
      <c r="B273" s="11">
        <v>0</v>
      </c>
      <c r="C273" s="11" t="s">
        <v>860</v>
      </c>
      <c r="D273" s="11" t="s">
        <v>15</v>
      </c>
      <c r="E273" s="11" t="s">
        <v>861</v>
      </c>
      <c r="F273" s="11" t="s">
        <v>862</v>
      </c>
      <c r="G273" s="20">
        <f t="shared" si="20"/>
        <v>39.59</v>
      </c>
      <c r="H273" s="24">
        <f t="shared" si="21"/>
        <v>2168.5200000000004</v>
      </c>
      <c r="I273" s="24">
        <f t="shared" si="22"/>
        <v>2483.1000000000004</v>
      </c>
      <c r="J273" s="24">
        <f t="shared" si="23"/>
        <v>2997.9700000000003</v>
      </c>
      <c r="K273" s="24">
        <f t="shared" si="24"/>
        <v>4141.09</v>
      </c>
    </row>
    <row r="274" spans="1:11" s="12" customFormat="1" ht="14.25" customHeight="1">
      <c r="A274" s="11" t="s">
        <v>859</v>
      </c>
      <c r="B274" s="11">
        <v>1</v>
      </c>
      <c r="C274" s="11" t="s">
        <v>863</v>
      </c>
      <c r="D274" s="11" t="s">
        <v>15</v>
      </c>
      <c r="E274" s="11" t="s">
        <v>864</v>
      </c>
      <c r="F274" s="11" t="s">
        <v>865</v>
      </c>
      <c r="G274" s="20">
        <f t="shared" si="20"/>
        <v>36.53</v>
      </c>
      <c r="H274" s="24">
        <f t="shared" si="21"/>
        <v>2080.59</v>
      </c>
      <c r="I274" s="24">
        <f t="shared" si="22"/>
        <v>2395.17</v>
      </c>
      <c r="J274" s="24">
        <f t="shared" si="23"/>
        <v>2910.0400000000004</v>
      </c>
      <c r="K274" s="24">
        <f t="shared" si="24"/>
        <v>4053.16</v>
      </c>
    </row>
    <row r="275" spans="1:11" s="12" customFormat="1" ht="14.25" customHeight="1">
      <c r="A275" s="11" t="s">
        <v>859</v>
      </c>
      <c r="B275" s="11">
        <v>2</v>
      </c>
      <c r="C275" s="11" t="s">
        <v>866</v>
      </c>
      <c r="D275" s="11" t="s">
        <v>15</v>
      </c>
      <c r="E275" s="11" t="s">
        <v>867</v>
      </c>
      <c r="F275" s="11" t="s">
        <v>868</v>
      </c>
      <c r="G275" s="20">
        <f t="shared" si="20"/>
        <v>35.82</v>
      </c>
      <c r="H275" s="24">
        <f t="shared" si="21"/>
        <v>2060.3100000000004</v>
      </c>
      <c r="I275" s="24">
        <f t="shared" si="22"/>
        <v>2374.8900000000003</v>
      </c>
      <c r="J275" s="24">
        <f t="shared" si="23"/>
        <v>2889.76</v>
      </c>
      <c r="K275" s="24">
        <f t="shared" si="24"/>
        <v>4032.88</v>
      </c>
    </row>
    <row r="276" spans="1:11" s="12" customFormat="1" ht="14.25" customHeight="1">
      <c r="A276" s="11" t="s">
        <v>859</v>
      </c>
      <c r="B276" s="11">
        <v>3</v>
      </c>
      <c r="C276" s="11" t="s">
        <v>869</v>
      </c>
      <c r="D276" s="11" t="s">
        <v>15</v>
      </c>
      <c r="E276" s="11" t="s">
        <v>870</v>
      </c>
      <c r="F276" s="11" t="s">
        <v>871</v>
      </c>
      <c r="G276" s="20">
        <f t="shared" si="20"/>
        <v>33.3</v>
      </c>
      <c r="H276" s="24">
        <f t="shared" si="21"/>
        <v>1987.94</v>
      </c>
      <c r="I276" s="24">
        <f t="shared" si="22"/>
        <v>2302.5200000000004</v>
      </c>
      <c r="J276" s="24">
        <f t="shared" si="23"/>
        <v>2817.3900000000003</v>
      </c>
      <c r="K276" s="24">
        <f t="shared" si="24"/>
        <v>3960.51</v>
      </c>
    </row>
    <row r="277" spans="1:11" s="12" customFormat="1" ht="14.25" customHeight="1">
      <c r="A277" s="11" t="s">
        <v>859</v>
      </c>
      <c r="B277" s="11">
        <v>4</v>
      </c>
      <c r="C277" s="11" t="s">
        <v>872</v>
      </c>
      <c r="D277" s="11" t="s">
        <v>873</v>
      </c>
      <c r="E277" s="11" t="s">
        <v>15</v>
      </c>
      <c r="F277" s="11" t="s">
        <v>874</v>
      </c>
      <c r="G277" s="20">
        <f t="shared" si="20"/>
        <v>36.59</v>
      </c>
      <c r="H277" s="24">
        <f t="shared" si="21"/>
        <v>2082.2400000000002</v>
      </c>
      <c r="I277" s="24">
        <f t="shared" si="22"/>
        <v>2396.82</v>
      </c>
      <c r="J277" s="24">
        <f t="shared" si="23"/>
        <v>2911.6900000000005</v>
      </c>
      <c r="K277" s="24">
        <f t="shared" si="24"/>
        <v>4054.81</v>
      </c>
    </row>
    <row r="278" spans="1:11" s="12" customFormat="1" ht="14.25" customHeight="1">
      <c r="A278" s="11" t="s">
        <v>859</v>
      </c>
      <c r="B278" s="11">
        <v>5</v>
      </c>
      <c r="C278" s="11" t="s">
        <v>809</v>
      </c>
      <c r="D278" s="11" t="s">
        <v>875</v>
      </c>
      <c r="E278" s="11" t="s">
        <v>15</v>
      </c>
      <c r="F278" s="11" t="s">
        <v>876</v>
      </c>
      <c r="G278" s="20">
        <f t="shared" si="20"/>
        <v>39.13</v>
      </c>
      <c r="H278" s="24">
        <f t="shared" si="21"/>
        <v>2155.1900000000005</v>
      </c>
      <c r="I278" s="24">
        <f t="shared" si="22"/>
        <v>2469.7700000000004</v>
      </c>
      <c r="J278" s="24">
        <f t="shared" si="23"/>
        <v>2984.6400000000003</v>
      </c>
      <c r="K278" s="24">
        <f t="shared" si="24"/>
        <v>4127.76</v>
      </c>
    </row>
    <row r="279" spans="1:11" s="12" customFormat="1" ht="14.25" customHeight="1">
      <c r="A279" s="11" t="s">
        <v>859</v>
      </c>
      <c r="B279" s="11">
        <v>6</v>
      </c>
      <c r="C279" s="11" t="s">
        <v>877</v>
      </c>
      <c r="D279" s="11" t="s">
        <v>878</v>
      </c>
      <c r="E279" s="11" t="s">
        <v>15</v>
      </c>
      <c r="F279" s="11" t="s">
        <v>879</v>
      </c>
      <c r="G279" s="20">
        <f t="shared" si="20"/>
        <v>41.62</v>
      </c>
      <c r="H279" s="24">
        <f t="shared" si="21"/>
        <v>2226.7799999999997</v>
      </c>
      <c r="I279" s="24">
        <f t="shared" si="22"/>
        <v>2541.3599999999997</v>
      </c>
      <c r="J279" s="24">
        <f t="shared" si="23"/>
        <v>3056.23</v>
      </c>
      <c r="K279" s="24">
        <f t="shared" si="24"/>
        <v>4199.349999999999</v>
      </c>
    </row>
    <row r="280" spans="1:11" s="12" customFormat="1" ht="14.25" customHeight="1">
      <c r="A280" s="11" t="s">
        <v>859</v>
      </c>
      <c r="B280" s="11">
        <v>7</v>
      </c>
      <c r="C280" s="11" t="s">
        <v>880</v>
      </c>
      <c r="D280" s="11" t="s">
        <v>15</v>
      </c>
      <c r="E280" s="11" t="s">
        <v>881</v>
      </c>
      <c r="F280" s="11" t="s">
        <v>882</v>
      </c>
      <c r="G280" s="20">
        <f t="shared" si="20"/>
        <v>52.16</v>
      </c>
      <c r="H280" s="24">
        <f t="shared" si="21"/>
        <v>2529.16</v>
      </c>
      <c r="I280" s="24">
        <f t="shared" si="22"/>
        <v>2843.74</v>
      </c>
      <c r="J280" s="24">
        <f t="shared" si="23"/>
        <v>3358.6099999999997</v>
      </c>
      <c r="K280" s="24">
        <f t="shared" si="24"/>
        <v>4501.73</v>
      </c>
    </row>
    <row r="281" spans="1:11" s="12" customFormat="1" ht="14.25" customHeight="1">
      <c r="A281" s="11" t="s">
        <v>859</v>
      </c>
      <c r="B281" s="11">
        <v>8</v>
      </c>
      <c r="C281" s="11" t="s">
        <v>883</v>
      </c>
      <c r="D281" s="11" t="s">
        <v>15</v>
      </c>
      <c r="E281" s="11" t="s">
        <v>884</v>
      </c>
      <c r="F281" s="11" t="s">
        <v>885</v>
      </c>
      <c r="G281" s="20">
        <f t="shared" si="20"/>
        <v>55.35</v>
      </c>
      <c r="H281" s="24">
        <f t="shared" si="21"/>
        <v>2620.86</v>
      </c>
      <c r="I281" s="24">
        <f t="shared" si="22"/>
        <v>2935.44</v>
      </c>
      <c r="J281" s="24">
        <f t="shared" si="23"/>
        <v>3450.31</v>
      </c>
      <c r="K281" s="24">
        <f t="shared" si="24"/>
        <v>4593.43</v>
      </c>
    </row>
    <row r="282" spans="1:11" s="12" customFormat="1" ht="14.25" customHeight="1">
      <c r="A282" s="11" t="s">
        <v>859</v>
      </c>
      <c r="B282" s="11">
        <v>9</v>
      </c>
      <c r="C282" s="11" t="s">
        <v>886</v>
      </c>
      <c r="D282" s="11" t="s">
        <v>15</v>
      </c>
      <c r="E282" s="11" t="s">
        <v>887</v>
      </c>
      <c r="F282" s="11" t="s">
        <v>888</v>
      </c>
      <c r="G282" s="20">
        <f t="shared" si="20"/>
        <v>55.27</v>
      </c>
      <c r="H282" s="24">
        <f t="shared" si="21"/>
        <v>2618.5099999999998</v>
      </c>
      <c r="I282" s="24">
        <f t="shared" si="22"/>
        <v>2933.0899999999997</v>
      </c>
      <c r="J282" s="24">
        <f t="shared" si="23"/>
        <v>3447.96</v>
      </c>
      <c r="K282" s="24">
        <f t="shared" si="24"/>
        <v>4591.08</v>
      </c>
    </row>
    <row r="283" spans="1:11" s="12" customFormat="1" ht="14.25" customHeight="1">
      <c r="A283" s="11" t="s">
        <v>859</v>
      </c>
      <c r="B283" s="11">
        <v>10</v>
      </c>
      <c r="C283" s="11" t="s">
        <v>889</v>
      </c>
      <c r="D283" s="11" t="s">
        <v>15</v>
      </c>
      <c r="E283" s="11" t="s">
        <v>890</v>
      </c>
      <c r="F283" s="11" t="s">
        <v>891</v>
      </c>
      <c r="G283" s="20">
        <f t="shared" si="20"/>
        <v>55.5</v>
      </c>
      <c r="H283" s="24">
        <f t="shared" si="21"/>
        <v>2624.9700000000003</v>
      </c>
      <c r="I283" s="24">
        <f t="shared" si="22"/>
        <v>2939.55</v>
      </c>
      <c r="J283" s="24">
        <f t="shared" si="23"/>
        <v>3454.42</v>
      </c>
      <c r="K283" s="24">
        <f t="shared" si="24"/>
        <v>4597.54</v>
      </c>
    </row>
    <row r="284" spans="1:11" s="12" customFormat="1" ht="14.25" customHeight="1">
      <c r="A284" s="11" t="s">
        <v>859</v>
      </c>
      <c r="B284" s="11">
        <v>11</v>
      </c>
      <c r="C284" s="11" t="s">
        <v>892</v>
      </c>
      <c r="D284" s="11" t="s">
        <v>15</v>
      </c>
      <c r="E284" s="11" t="s">
        <v>893</v>
      </c>
      <c r="F284" s="11" t="s">
        <v>894</v>
      </c>
      <c r="G284" s="20">
        <f t="shared" si="20"/>
        <v>55.04</v>
      </c>
      <c r="H284" s="24">
        <f t="shared" si="21"/>
        <v>2611.88</v>
      </c>
      <c r="I284" s="24">
        <f t="shared" si="22"/>
        <v>2926.46</v>
      </c>
      <c r="J284" s="24">
        <f t="shared" si="23"/>
        <v>3441.33</v>
      </c>
      <c r="K284" s="24">
        <f t="shared" si="24"/>
        <v>4584.45</v>
      </c>
    </row>
    <row r="285" spans="1:11" s="12" customFormat="1" ht="14.25" customHeight="1">
      <c r="A285" s="11" t="s">
        <v>859</v>
      </c>
      <c r="B285" s="11">
        <v>12</v>
      </c>
      <c r="C285" s="11" t="s">
        <v>895</v>
      </c>
      <c r="D285" s="11" t="s">
        <v>15</v>
      </c>
      <c r="E285" s="11" t="s">
        <v>896</v>
      </c>
      <c r="F285" s="11" t="s">
        <v>897</v>
      </c>
      <c r="G285" s="20">
        <f t="shared" si="20"/>
        <v>55.18</v>
      </c>
      <c r="H285" s="24">
        <f t="shared" si="21"/>
        <v>2615.78</v>
      </c>
      <c r="I285" s="24">
        <f t="shared" si="22"/>
        <v>2930.36</v>
      </c>
      <c r="J285" s="24">
        <f t="shared" si="23"/>
        <v>3445.23</v>
      </c>
      <c r="K285" s="24">
        <f t="shared" si="24"/>
        <v>4588.35</v>
      </c>
    </row>
    <row r="286" spans="1:11" s="12" customFormat="1" ht="14.25" customHeight="1">
      <c r="A286" s="11" t="s">
        <v>859</v>
      </c>
      <c r="B286" s="11">
        <v>13</v>
      </c>
      <c r="C286" s="11" t="s">
        <v>898</v>
      </c>
      <c r="D286" s="11" t="s">
        <v>15</v>
      </c>
      <c r="E286" s="11" t="s">
        <v>899</v>
      </c>
      <c r="F286" s="11" t="s">
        <v>900</v>
      </c>
      <c r="G286" s="20">
        <f t="shared" si="20"/>
        <v>55.18</v>
      </c>
      <c r="H286" s="24">
        <f t="shared" si="21"/>
        <v>2615.83</v>
      </c>
      <c r="I286" s="24">
        <f t="shared" si="22"/>
        <v>2930.41</v>
      </c>
      <c r="J286" s="24">
        <f t="shared" si="23"/>
        <v>3445.28</v>
      </c>
      <c r="K286" s="24">
        <f t="shared" si="24"/>
        <v>4588.4</v>
      </c>
    </row>
    <row r="287" spans="1:11" s="12" customFormat="1" ht="14.25" customHeight="1">
      <c r="A287" s="11" t="s">
        <v>859</v>
      </c>
      <c r="B287" s="11">
        <v>14</v>
      </c>
      <c r="C287" s="11" t="s">
        <v>414</v>
      </c>
      <c r="D287" s="11" t="s">
        <v>15</v>
      </c>
      <c r="E287" s="11" t="s">
        <v>901</v>
      </c>
      <c r="F287" s="11" t="s">
        <v>416</v>
      </c>
      <c r="G287" s="20">
        <f t="shared" si="20"/>
        <v>55.24</v>
      </c>
      <c r="H287" s="24">
        <f t="shared" si="21"/>
        <v>2617.72</v>
      </c>
      <c r="I287" s="24">
        <f t="shared" si="22"/>
        <v>2932.2999999999997</v>
      </c>
      <c r="J287" s="24">
        <f t="shared" si="23"/>
        <v>3447.17</v>
      </c>
      <c r="K287" s="24">
        <f t="shared" si="24"/>
        <v>4590.289999999999</v>
      </c>
    </row>
    <row r="288" spans="1:11" s="12" customFormat="1" ht="14.25" customHeight="1">
      <c r="A288" s="11" t="s">
        <v>859</v>
      </c>
      <c r="B288" s="11">
        <v>15</v>
      </c>
      <c r="C288" s="11" t="s">
        <v>902</v>
      </c>
      <c r="D288" s="11" t="s">
        <v>15</v>
      </c>
      <c r="E288" s="11" t="s">
        <v>903</v>
      </c>
      <c r="F288" s="11" t="s">
        <v>904</v>
      </c>
      <c r="G288" s="20">
        <f t="shared" si="20"/>
        <v>55.25</v>
      </c>
      <c r="H288" s="24">
        <f t="shared" si="21"/>
        <v>2617.83</v>
      </c>
      <c r="I288" s="24">
        <f t="shared" si="22"/>
        <v>2932.41</v>
      </c>
      <c r="J288" s="24">
        <f t="shared" si="23"/>
        <v>3447.28</v>
      </c>
      <c r="K288" s="24">
        <f t="shared" si="24"/>
        <v>4590.4</v>
      </c>
    </row>
    <row r="289" spans="1:11" s="12" customFormat="1" ht="14.25" customHeight="1">
      <c r="A289" s="11" t="s">
        <v>859</v>
      </c>
      <c r="B289" s="11">
        <v>16</v>
      </c>
      <c r="C289" s="11" t="s">
        <v>905</v>
      </c>
      <c r="D289" s="11" t="s">
        <v>15</v>
      </c>
      <c r="E289" s="11" t="s">
        <v>906</v>
      </c>
      <c r="F289" s="11" t="s">
        <v>907</v>
      </c>
      <c r="G289" s="20">
        <f t="shared" si="20"/>
        <v>55.39</v>
      </c>
      <c r="H289" s="24">
        <f t="shared" si="21"/>
        <v>2621.83</v>
      </c>
      <c r="I289" s="24">
        <f t="shared" si="22"/>
        <v>2936.41</v>
      </c>
      <c r="J289" s="24">
        <f t="shared" si="23"/>
        <v>3451.28</v>
      </c>
      <c r="K289" s="24">
        <f t="shared" si="24"/>
        <v>4594.400000000001</v>
      </c>
    </row>
    <row r="290" spans="1:11" s="12" customFormat="1" ht="14.25" customHeight="1">
      <c r="A290" s="11" t="s">
        <v>859</v>
      </c>
      <c r="B290" s="11">
        <v>17</v>
      </c>
      <c r="C290" s="11" t="s">
        <v>908</v>
      </c>
      <c r="D290" s="11" t="s">
        <v>15</v>
      </c>
      <c r="E290" s="11" t="s">
        <v>909</v>
      </c>
      <c r="F290" s="11" t="s">
        <v>910</v>
      </c>
      <c r="G290" s="20">
        <f t="shared" si="20"/>
        <v>55.34</v>
      </c>
      <c r="H290" s="24">
        <f t="shared" si="21"/>
        <v>2620.4900000000002</v>
      </c>
      <c r="I290" s="24">
        <f t="shared" si="22"/>
        <v>2935.07</v>
      </c>
      <c r="J290" s="24">
        <f t="shared" si="23"/>
        <v>3449.9400000000005</v>
      </c>
      <c r="K290" s="24">
        <f t="shared" si="24"/>
        <v>4593.0599999999995</v>
      </c>
    </row>
    <row r="291" spans="1:11" s="12" customFormat="1" ht="14.25" customHeight="1">
      <c r="A291" s="11" t="s">
        <v>859</v>
      </c>
      <c r="B291" s="11">
        <v>18</v>
      </c>
      <c r="C291" s="11" t="s">
        <v>911</v>
      </c>
      <c r="D291" s="11" t="s">
        <v>15</v>
      </c>
      <c r="E291" s="11" t="s">
        <v>77</v>
      </c>
      <c r="F291" s="11" t="s">
        <v>912</v>
      </c>
      <c r="G291" s="20">
        <f t="shared" si="20"/>
        <v>52.78</v>
      </c>
      <c r="H291" s="24">
        <f t="shared" si="21"/>
        <v>2546.94</v>
      </c>
      <c r="I291" s="24">
        <f t="shared" si="22"/>
        <v>2861.52</v>
      </c>
      <c r="J291" s="24">
        <f t="shared" si="23"/>
        <v>3376.3900000000003</v>
      </c>
      <c r="K291" s="24">
        <f t="shared" si="24"/>
        <v>4519.509999999999</v>
      </c>
    </row>
    <row r="292" spans="1:11" s="12" customFormat="1" ht="14.25" customHeight="1">
      <c r="A292" s="11" t="s">
        <v>859</v>
      </c>
      <c r="B292" s="11">
        <v>19</v>
      </c>
      <c r="C292" s="11" t="s">
        <v>913</v>
      </c>
      <c r="D292" s="11" t="s">
        <v>15</v>
      </c>
      <c r="E292" s="11" t="s">
        <v>914</v>
      </c>
      <c r="F292" s="11" t="s">
        <v>915</v>
      </c>
      <c r="G292" s="20">
        <f t="shared" si="20"/>
        <v>54.52</v>
      </c>
      <c r="H292" s="24">
        <f t="shared" si="21"/>
        <v>2596.8700000000003</v>
      </c>
      <c r="I292" s="24">
        <f t="shared" si="22"/>
        <v>2911.4500000000003</v>
      </c>
      <c r="J292" s="24">
        <f t="shared" si="23"/>
        <v>3426.32</v>
      </c>
      <c r="K292" s="24">
        <f t="shared" si="24"/>
        <v>4569.4400000000005</v>
      </c>
    </row>
    <row r="293" spans="1:11" s="12" customFormat="1" ht="14.25" customHeight="1">
      <c r="A293" s="11" t="s">
        <v>859</v>
      </c>
      <c r="B293" s="11">
        <v>20</v>
      </c>
      <c r="C293" s="11" t="s">
        <v>916</v>
      </c>
      <c r="D293" s="11" t="s">
        <v>917</v>
      </c>
      <c r="E293" s="11" t="s">
        <v>15</v>
      </c>
      <c r="F293" s="11" t="s">
        <v>918</v>
      </c>
      <c r="G293" s="20">
        <f t="shared" si="20"/>
        <v>56</v>
      </c>
      <c r="H293" s="24">
        <f t="shared" si="21"/>
        <v>2639.52</v>
      </c>
      <c r="I293" s="24">
        <f t="shared" si="22"/>
        <v>2954.1</v>
      </c>
      <c r="J293" s="24">
        <f t="shared" si="23"/>
        <v>3468.9700000000003</v>
      </c>
      <c r="K293" s="24">
        <f t="shared" si="24"/>
        <v>4612.09</v>
      </c>
    </row>
    <row r="294" spans="1:11" s="12" customFormat="1" ht="14.25" customHeight="1">
      <c r="A294" s="11" t="s">
        <v>859</v>
      </c>
      <c r="B294" s="11">
        <v>21</v>
      </c>
      <c r="C294" s="11" t="s">
        <v>919</v>
      </c>
      <c r="D294" s="11" t="s">
        <v>15</v>
      </c>
      <c r="E294" s="11" t="s">
        <v>920</v>
      </c>
      <c r="F294" s="11" t="s">
        <v>921</v>
      </c>
      <c r="G294" s="20">
        <f t="shared" si="20"/>
        <v>55.69</v>
      </c>
      <c r="H294" s="24">
        <f t="shared" si="21"/>
        <v>2630.38</v>
      </c>
      <c r="I294" s="24">
        <f t="shared" si="22"/>
        <v>2944.96</v>
      </c>
      <c r="J294" s="24">
        <f t="shared" si="23"/>
        <v>3459.8300000000004</v>
      </c>
      <c r="K294" s="24">
        <f t="shared" si="24"/>
        <v>4602.95</v>
      </c>
    </row>
    <row r="295" spans="1:11" s="12" customFormat="1" ht="14.25" customHeight="1">
      <c r="A295" s="11" t="s">
        <v>859</v>
      </c>
      <c r="B295" s="11">
        <v>22</v>
      </c>
      <c r="C295" s="11" t="s">
        <v>922</v>
      </c>
      <c r="D295" s="11" t="s">
        <v>15</v>
      </c>
      <c r="E295" s="11" t="s">
        <v>923</v>
      </c>
      <c r="F295" s="11" t="s">
        <v>924</v>
      </c>
      <c r="G295" s="20">
        <f t="shared" si="20"/>
        <v>52.74</v>
      </c>
      <c r="H295" s="24">
        <f t="shared" si="21"/>
        <v>2545.89</v>
      </c>
      <c r="I295" s="24">
        <f t="shared" si="22"/>
        <v>2860.47</v>
      </c>
      <c r="J295" s="24">
        <f t="shared" si="23"/>
        <v>3375.34</v>
      </c>
      <c r="K295" s="24">
        <f t="shared" si="24"/>
        <v>4518.459999999999</v>
      </c>
    </row>
    <row r="296" spans="1:11" s="12" customFormat="1" ht="14.25" customHeight="1">
      <c r="A296" s="11" t="s">
        <v>859</v>
      </c>
      <c r="B296" s="11">
        <v>23</v>
      </c>
      <c r="C296" s="11" t="s">
        <v>925</v>
      </c>
      <c r="D296" s="11" t="s">
        <v>15</v>
      </c>
      <c r="E296" s="11" t="s">
        <v>926</v>
      </c>
      <c r="F296" s="11" t="s">
        <v>927</v>
      </c>
      <c r="G296" s="20">
        <f t="shared" si="20"/>
        <v>43.43</v>
      </c>
      <c r="H296" s="24">
        <f t="shared" si="21"/>
        <v>2278.71</v>
      </c>
      <c r="I296" s="24">
        <f t="shared" si="22"/>
        <v>2593.29</v>
      </c>
      <c r="J296" s="24">
        <f t="shared" si="23"/>
        <v>3108.1600000000003</v>
      </c>
      <c r="K296" s="24">
        <f t="shared" si="24"/>
        <v>4251.280000000001</v>
      </c>
    </row>
    <row r="297" spans="1:11" s="12" customFormat="1" ht="14.25" customHeight="1">
      <c r="A297" s="11" t="s">
        <v>928</v>
      </c>
      <c r="B297" s="11">
        <v>0</v>
      </c>
      <c r="C297" s="11" t="s">
        <v>929</v>
      </c>
      <c r="D297" s="11" t="s">
        <v>15</v>
      </c>
      <c r="E297" s="11" t="s">
        <v>930</v>
      </c>
      <c r="F297" s="11" t="s">
        <v>931</v>
      </c>
      <c r="G297" s="20">
        <f t="shared" si="20"/>
        <v>38.88</v>
      </c>
      <c r="H297" s="24">
        <f t="shared" si="21"/>
        <v>2148.1400000000003</v>
      </c>
      <c r="I297" s="24">
        <f t="shared" si="22"/>
        <v>2462.7200000000003</v>
      </c>
      <c r="J297" s="24">
        <f t="shared" si="23"/>
        <v>2977.59</v>
      </c>
      <c r="K297" s="24">
        <f t="shared" si="24"/>
        <v>4120.71</v>
      </c>
    </row>
    <row r="298" spans="1:11" s="12" customFormat="1" ht="14.25" customHeight="1">
      <c r="A298" s="11" t="s">
        <v>928</v>
      </c>
      <c r="B298" s="11">
        <v>1</v>
      </c>
      <c r="C298" s="11" t="s">
        <v>932</v>
      </c>
      <c r="D298" s="11" t="s">
        <v>15</v>
      </c>
      <c r="E298" s="11" t="s">
        <v>933</v>
      </c>
      <c r="F298" s="11" t="s">
        <v>934</v>
      </c>
      <c r="G298" s="20">
        <f t="shared" si="20"/>
        <v>35.81</v>
      </c>
      <c r="H298" s="24">
        <f t="shared" si="21"/>
        <v>2059.88</v>
      </c>
      <c r="I298" s="24">
        <f t="shared" si="22"/>
        <v>2374.46</v>
      </c>
      <c r="J298" s="24">
        <f t="shared" si="23"/>
        <v>2889.33</v>
      </c>
      <c r="K298" s="24">
        <f t="shared" si="24"/>
        <v>4032.45</v>
      </c>
    </row>
    <row r="299" spans="1:11" s="12" customFormat="1" ht="14.25" customHeight="1">
      <c r="A299" s="11" t="s">
        <v>928</v>
      </c>
      <c r="B299" s="11">
        <v>2</v>
      </c>
      <c r="C299" s="11" t="s">
        <v>935</v>
      </c>
      <c r="D299" s="11" t="s">
        <v>15</v>
      </c>
      <c r="E299" s="11" t="s">
        <v>936</v>
      </c>
      <c r="F299" s="11" t="s">
        <v>937</v>
      </c>
      <c r="G299" s="20">
        <f t="shared" si="20"/>
        <v>33.88</v>
      </c>
      <c r="H299" s="24">
        <f t="shared" si="21"/>
        <v>2004.5100000000002</v>
      </c>
      <c r="I299" s="24">
        <f t="shared" si="22"/>
        <v>2319.09</v>
      </c>
      <c r="J299" s="24">
        <f t="shared" si="23"/>
        <v>2833.96</v>
      </c>
      <c r="K299" s="24">
        <f t="shared" si="24"/>
        <v>3977.08</v>
      </c>
    </row>
    <row r="300" spans="1:11" s="12" customFormat="1" ht="14.25" customHeight="1">
      <c r="A300" s="11" t="s">
        <v>928</v>
      </c>
      <c r="B300" s="11">
        <v>3</v>
      </c>
      <c r="C300" s="11" t="s">
        <v>938</v>
      </c>
      <c r="D300" s="11" t="s">
        <v>939</v>
      </c>
      <c r="E300" s="11" t="s">
        <v>15</v>
      </c>
      <c r="F300" s="11" t="s">
        <v>940</v>
      </c>
      <c r="G300" s="20">
        <f t="shared" si="20"/>
        <v>31.9</v>
      </c>
      <c r="H300" s="24">
        <f t="shared" si="21"/>
        <v>1947.63</v>
      </c>
      <c r="I300" s="24">
        <f t="shared" si="22"/>
        <v>2262.21</v>
      </c>
      <c r="J300" s="24">
        <f t="shared" si="23"/>
        <v>2777.0800000000004</v>
      </c>
      <c r="K300" s="24">
        <f t="shared" si="24"/>
        <v>3920.2</v>
      </c>
    </row>
    <row r="301" spans="1:11" s="12" customFormat="1" ht="14.25" customHeight="1">
      <c r="A301" s="11" t="s">
        <v>928</v>
      </c>
      <c r="B301" s="11">
        <v>4</v>
      </c>
      <c r="C301" s="11" t="s">
        <v>941</v>
      </c>
      <c r="D301" s="11" t="s">
        <v>942</v>
      </c>
      <c r="E301" s="11" t="s">
        <v>15</v>
      </c>
      <c r="F301" s="11" t="s">
        <v>943</v>
      </c>
      <c r="G301" s="20">
        <f t="shared" si="20"/>
        <v>36.22</v>
      </c>
      <c r="H301" s="24">
        <f t="shared" si="21"/>
        <v>2071.61</v>
      </c>
      <c r="I301" s="24">
        <f t="shared" si="22"/>
        <v>2386.19</v>
      </c>
      <c r="J301" s="24">
        <f t="shared" si="23"/>
        <v>2901.06</v>
      </c>
      <c r="K301" s="24">
        <f t="shared" si="24"/>
        <v>4044.18</v>
      </c>
    </row>
    <row r="302" spans="1:11" s="12" customFormat="1" ht="14.25" customHeight="1">
      <c r="A302" s="11" t="s">
        <v>928</v>
      </c>
      <c r="B302" s="11">
        <v>5</v>
      </c>
      <c r="C302" s="11" t="s">
        <v>944</v>
      </c>
      <c r="D302" s="11" t="s">
        <v>873</v>
      </c>
      <c r="E302" s="11" t="s">
        <v>15</v>
      </c>
      <c r="F302" s="11" t="s">
        <v>945</v>
      </c>
      <c r="G302" s="20">
        <f t="shared" si="20"/>
        <v>37.3</v>
      </c>
      <c r="H302" s="24">
        <f t="shared" si="21"/>
        <v>2102.7000000000003</v>
      </c>
      <c r="I302" s="24">
        <f t="shared" si="22"/>
        <v>2417.28</v>
      </c>
      <c r="J302" s="24">
        <f t="shared" si="23"/>
        <v>2932.1500000000005</v>
      </c>
      <c r="K302" s="24">
        <f t="shared" si="24"/>
        <v>4075.27</v>
      </c>
    </row>
    <row r="303" spans="1:11" s="12" customFormat="1" ht="14.25" customHeight="1">
      <c r="A303" s="11" t="s">
        <v>928</v>
      </c>
      <c r="B303" s="11">
        <v>6</v>
      </c>
      <c r="C303" s="11" t="s">
        <v>946</v>
      </c>
      <c r="D303" s="11" t="s">
        <v>947</v>
      </c>
      <c r="E303" s="11" t="s">
        <v>15</v>
      </c>
      <c r="F303" s="11" t="s">
        <v>948</v>
      </c>
      <c r="G303" s="20">
        <f t="shared" si="20"/>
        <v>38.36</v>
      </c>
      <c r="H303" s="24">
        <f t="shared" si="21"/>
        <v>2133.05</v>
      </c>
      <c r="I303" s="24">
        <f t="shared" si="22"/>
        <v>2447.63</v>
      </c>
      <c r="J303" s="24">
        <f t="shared" si="23"/>
        <v>2962.5000000000005</v>
      </c>
      <c r="K303" s="24">
        <f t="shared" si="24"/>
        <v>4105.62</v>
      </c>
    </row>
    <row r="304" spans="1:11" s="12" customFormat="1" ht="14.25" customHeight="1">
      <c r="A304" s="11" t="s">
        <v>928</v>
      </c>
      <c r="B304" s="11">
        <v>7</v>
      </c>
      <c r="C304" s="11" t="s">
        <v>949</v>
      </c>
      <c r="D304" s="11" t="s">
        <v>950</v>
      </c>
      <c r="E304" s="11" t="s">
        <v>15</v>
      </c>
      <c r="F304" s="11" t="s">
        <v>951</v>
      </c>
      <c r="G304" s="20">
        <f t="shared" si="20"/>
        <v>45.5</v>
      </c>
      <c r="H304" s="24">
        <f t="shared" si="21"/>
        <v>2338.15</v>
      </c>
      <c r="I304" s="24">
        <f t="shared" si="22"/>
        <v>2652.73</v>
      </c>
      <c r="J304" s="24">
        <f t="shared" si="23"/>
        <v>3167.6000000000004</v>
      </c>
      <c r="K304" s="24">
        <f t="shared" si="24"/>
        <v>4310.719999999999</v>
      </c>
    </row>
    <row r="305" spans="1:11" s="12" customFormat="1" ht="14.25" customHeight="1">
      <c r="A305" s="11" t="s">
        <v>928</v>
      </c>
      <c r="B305" s="11">
        <v>8</v>
      </c>
      <c r="C305" s="11" t="s">
        <v>952</v>
      </c>
      <c r="D305" s="11" t="s">
        <v>15</v>
      </c>
      <c r="E305" s="11" t="s">
        <v>953</v>
      </c>
      <c r="F305" s="11" t="s">
        <v>954</v>
      </c>
      <c r="G305" s="20">
        <f t="shared" si="20"/>
        <v>53.2</v>
      </c>
      <c r="H305" s="24">
        <f t="shared" si="21"/>
        <v>2559.01</v>
      </c>
      <c r="I305" s="24">
        <f t="shared" si="22"/>
        <v>2873.59</v>
      </c>
      <c r="J305" s="24">
        <f t="shared" si="23"/>
        <v>3388.46</v>
      </c>
      <c r="K305" s="24">
        <f t="shared" si="24"/>
        <v>4531.58</v>
      </c>
    </row>
    <row r="306" spans="1:11" s="12" customFormat="1" ht="14.25" customHeight="1">
      <c r="A306" s="11" t="s">
        <v>928</v>
      </c>
      <c r="B306" s="11">
        <v>9</v>
      </c>
      <c r="C306" s="11" t="s">
        <v>955</v>
      </c>
      <c r="D306" s="11" t="s">
        <v>15</v>
      </c>
      <c r="E306" s="11" t="s">
        <v>956</v>
      </c>
      <c r="F306" s="11" t="s">
        <v>957</v>
      </c>
      <c r="G306" s="20">
        <f t="shared" si="20"/>
        <v>54.26</v>
      </c>
      <c r="H306" s="24">
        <f t="shared" si="21"/>
        <v>2589.3200000000006</v>
      </c>
      <c r="I306" s="24">
        <f t="shared" si="22"/>
        <v>2903.9000000000005</v>
      </c>
      <c r="J306" s="24">
        <f t="shared" si="23"/>
        <v>3418.7700000000004</v>
      </c>
      <c r="K306" s="24">
        <f t="shared" si="24"/>
        <v>4561.89</v>
      </c>
    </row>
    <row r="307" spans="1:11" s="12" customFormat="1" ht="14.25" customHeight="1">
      <c r="A307" s="11" t="s">
        <v>928</v>
      </c>
      <c r="B307" s="11">
        <v>10</v>
      </c>
      <c r="C307" s="11" t="s">
        <v>958</v>
      </c>
      <c r="D307" s="11" t="s">
        <v>15</v>
      </c>
      <c r="E307" s="11" t="s">
        <v>959</v>
      </c>
      <c r="F307" s="11" t="s">
        <v>960</v>
      </c>
      <c r="G307" s="20">
        <f t="shared" si="20"/>
        <v>54.45</v>
      </c>
      <c r="H307" s="24">
        <f t="shared" si="21"/>
        <v>2594.97</v>
      </c>
      <c r="I307" s="24">
        <f t="shared" si="22"/>
        <v>2909.5499999999997</v>
      </c>
      <c r="J307" s="24">
        <f t="shared" si="23"/>
        <v>3424.42</v>
      </c>
      <c r="K307" s="24">
        <f t="shared" si="24"/>
        <v>4567.54</v>
      </c>
    </row>
    <row r="308" spans="1:11" s="12" customFormat="1" ht="14.25" customHeight="1">
      <c r="A308" s="11" t="s">
        <v>928</v>
      </c>
      <c r="B308" s="11">
        <v>11</v>
      </c>
      <c r="C308" s="11" t="s">
        <v>961</v>
      </c>
      <c r="D308" s="11" t="s">
        <v>15</v>
      </c>
      <c r="E308" s="11" t="s">
        <v>962</v>
      </c>
      <c r="F308" s="11" t="s">
        <v>963</v>
      </c>
      <c r="G308" s="20">
        <f t="shared" si="20"/>
        <v>54.23</v>
      </c>
      <c r="H308" s="24">
        <f t="shared" si="21"/>
        <v>2588.57</v>
      </c>
      <c r="I308" s="24">
        <f t="shared" si="22"/>
        <v>2903.15</v>
      </c>
      <c r="J308" s="24">
        <f t="shared" si="23"/>
        <v>3418.02</v>
      </c>
      <c r="K308" s="24">
        <f t="shared" si="24"/>
        <v>4561.139999999999</v>
      </c>
    </row>
    <row r="309" spans="1:11" s="12" customFormat="1" ht="14.25" customHeight="1">
      <c r="A309" s="11" t="s">
        <v>928</v>
      </c>
      <c r="B309" s="11">
        <v>12</v>
      </c>
      <c r="C309" s="11" t="s">
        <v>964</v>
      </c>
      <c r="D309" s="11" t="s">
        <v>15</v>
      </c>
      <c r="E309" s="11" t="s">
        <v>965</v>
      </c>
      <c r="F309" s="11" t="s">
        <v>966</v>
      </c>
      <c r="G309" s="20">
        <f t="shared" si="20"/>
        <v>53.45</v>
      </c>
      <c r="H309" s="24">
        <f t="shared" si="21"/>
        <v>2566.1899999999996</v>
      </c>
      <c r="I309" s="24">
        <f t="shared" si="22"/>
        <v>2880.7699999999995</v>
      </c>
      <c r="J309" s="24">
        <f t="shared" si="23"/>
        <v>3395.64</v>
      </c>
      <c r="K309" s="24">
        <f t="shared" si="24"/>
        <v>4538.759999999999</v>
      </c>
    </row>
    <row r="310" spans="1:11" s="12" customFormat="1" ht="14.25" customHeight="1">
      <c r="A310" s="11" t="s">
        <v>928</v>
      </c>
      <c r="B310" s="11">
        <v>13</v>
      </c>
      <c r="C310" s="11" t="s">
        <v>762</v>
      </c>
      <c r="D310" s="11" t="s">
        <v>15</v>
      </c>
      <c r="E310" s="11" t="s">
        <v>967</v>
      </c>
      <c r="F310" s="11" t="s">
        <v>764</v>
      </c>
      <c r="G310" s="20">
        <f t="shared" si="20"/>
        <v>54.08</v>
      </c>
      <c r="H310" s="24">
        <f t="shared" si="21"/>
        <v>2584.41</v>
      </c>
      <c r="I310" s="24">
        <f t="shared" si="22"/>
        <v>2898.99</v>
      </c>
      <c r="J310" s="24">
        <f t="shared" si="23"/>
        <v>3413.86</v>
      </c>
      <c r="K310" s="24">
        <f t="shared" si="24"/>
        <v>4556.98</v>
      </c>
    </row>
    <row r="311" spans="1:11" s="12" customFormat="1" ht="14.25" customHeight="1">
      <c r="A311" s="11" t="s">
        <v>928</v>
      </c>
      <c r="B311" s="11">
        <v>14</v>
      </c>
      <c r="C311" s="11" t="s">
        <v>968</v>
      </c>
      <c r="D311" s="11" t="s">
        <v>15</v>
      </c>
      <c r="E311" s="11" t="s">
        <v>969</v>
      </c>
      <c r="F311" s="11" t="s">
        <v>970</v>
      </c>
      <c r="G311" s="20">
        <f t="shared" si="20"/>
        <v>53.39</v>
      </c>
      <c r="H311" s="24">
        <f t="shared" si="21"/>
        <v>2564.61</v>
      </c>
      <c r="I311" s="24">
        <f t="shared" si="22"/>
        <v>2879.19</v>
      </c>
      <c r="J311" s="24">
        <f t="shared" si="23"/>
        <v>3394.06</v>
      </c>
      <c r="K311" s="24">
        <f t="shared" si="24"/>
        <v>4537.18</v>
      </c>
    </row>
    <row r="312" spans="1:11" s="12" customFormat="1" ht="14.25" customHeight="1">
      <c r="A312" s="11" t="s">
        <v>928</v>
      </c>
      <c r="B312" s="11">
        <v>15</v>
      </c>
      <c r="C312" s="11" t="s">
        <v>971</v>
      </c>
      <c r="D312" s="11" t="s">
        <v>15</v>
      </c>
      <c r="E312" s="11" t="s">
        <v>972</v>
      </c>
      <c r="F312" s="11" t="s">
        <v>973</v>
      </c>
      <c r="G312" s="20">
        <f t="shared" si="20"/>
        <v>53.24</v>
      </c>
      <c r="H312" s="24">
        <f t="shared" si="21"/>
        <v>2560.12</v>
      </c>
      <c r="I312" s="24">
        <f t="shared" si="22"/>
        <v>2874.7</v>
      </c>
      <c r="J312" s="24">
        <f t="shared" si="23"/>
        <v>3389.5699999999997</v>
      </c>
      <c r="K312" s="24">
        <f t="shared" si="24"/>
        <v>4532.69</v>
      </c>
    </row>
    <row r="313" spans="1:11" s="12" customFormat="1" ht="14.25" customHeight="1">
      <c r="A313" s="11" t="s">
        <v>928</v>
      </c>
      <c r="B313" s="11">
        <v>16</v>
      </c>
      <c r="C313" s="11" t="s">
        <v>974</v>
      </c>
      <c r="D313" s="11" t="s">
        <v>15</v>
      </c>
      <c r="E313" s="11" t="s">
        <v>975</v>
      </c>
      <c r="F313" s="11" t="s">
        <v>976</v>
      </c>
      <c r="G313" s="20">
        <f t="shared" si="20"/>
        <v>53.93</v>
      </c>
      <c r="H313" s="24">
        <f t="shared" si="21"/>
        <v>2580</v>
      </c>
      <c r="I313" s="24">
        <f t="shared" si="22"/>
        <v>2894.58</v>
      </c>
      <c r="J313" s="24">
        <f t="shared" si="23"/>
        <v>3409.4500000000003</v>
      </c>
      <c r="K313" s="24">
        <f t="shared" si="24"/>
        <v>4552.57</v>
      </c>
    </row>
    <row r="314" spans="1:11" s="12" customFormat="1" ht="14.25" customHeight="1">
      <c r="A314" s="11" t="s">
        <v>928</v>
      </c>
      <c r="B314" s="11">
        <v>17</v>
      </c>
      <c r="C314" s="11" t="s">
        <v>977</v>
      </c>
      <c r="D314" s="11" t="s">
        <v>15</v>
      </c>
      <c r="E314" s="11" t="s">
        <v>978</v>
      </c>
      <c r="F314" s="11" t="s">
        <v>979</v>
      </c>
      <c r="G314" s="20">
        <f t="shared" si="20"/>
        <v>53.15</v>
      </c>
      <c r="H314" s="24">
        <f t="shared" si="21"/>
        <v>2557.55</v>
      </c>
      <c r="I314" s="24">
        <f t="shared" si="22"/>
        <v>2872.13</v>
      </c>
      <c r="J314" s="24">
        <f t="shared" si="23"/>
        <v>3387.0000000000005</v>
      </c>
      <c r="K314" s="24">
        <f t="shared" si="24"/>
        <v>4530.119999999999</v>
      </c>
    </row>
    <row r="315" spans="1:11" s="12" customFormat="1" ht="14.25" customHeight="1">
      <c r="A315" s="11" t="s">
        <v>928</v>
      </c>
      <c r="B315" s="11">
        <v>18</v>
      </c>
      <c r="C315" s="11" t="s">
        <v>980</v>
      </c>
      <c r="D315" s="11" t="s">
        <v>15</v>
      </c>
      <c r="E315" s="11" t="s">
        <v>981</v>
      </c>
      <c r="F315" s="11" t="s">
        <v>982</v>
      </c>
      <c r="G315" s="20">
        <f t="shared" si="20"/>
        <v>52.19</v>
      </c>
      <c r="H315" s="24">
        <f t="shared" si="21"/>
        <v>2530.02</v>
      </c>
      <c r="I315" s="24">
        <f t="shared" si="22"/>
        <v>2844.6</v>
      </c>
      <c r="J315" s="24">
        <f t="shared" si="23"/>
        <v>3359.4700000000003</v>
      </c>
      <c r="K315" s="24">
        <f t="shared" si="24"/>
        <v>4502.589999999999</v>
      </c>
    </row>
    <row r="316" spans="1:11" s="12" customFormat="1" ht="14.25" customHeight="1">
      <c r="A316" s="11" t="s">
        <v>928</v>
      </c>
      <c r="B316" s="11">
        <v>19</v>
      </c>
      <c r="C316" s="11" t="s">
        <v>983</v>
      </c>
      <c r="D316" s="11" t="s">
        <v>984</v>
      </c>
      <c r="E316" s="11" t="s">
        <v>15</v>
      </c>
      <c r="F316" s="11" t="s">
        <v>985</v>
      </c>
      <c r="G316" s="20">
        <f t="shared" si="20"/>
        <v>52.48</v>
      </c>
      <c r="H316" s="24">
        <f t="shared" si="21"/>
        <v>2538.2900000000004</v>
      </c>
      <c r="I316" s="24">
        <f t="shared" si="22"/>
        <v>2852.8700000000003</v>
      </c>
      <c r="J316" s="24">
        <f t="shared" si="23"/>
        <v>3367.7400000000002</v>
      </c>
      <c r="K316" s="24">
        <f t="shared" si="24"/>
        <v>4510.86</v>
      </c>
    </row>
    <row r="317" spans="1:11" s="12" customFormat="1" ht="14.25" customHeight="1">
      <c r="A317" s="11" t="s">
        <v>928</v>
      </c>
      <c r="B317" s="11">
        <v>20</v>
      </c>
      <c r="C317" s="11" t="s">
        <v>986</v>
      </c>
      <c r="D317" s="11" t="s">
        <v>15</v>
      </c>
      <c r="E317" s="11" t="s">
        <v>987</v>
      </c>
      <c r="F317" s="11" t="s">
        <v>988</v>
      </c>
      <c r="G317" s="20">
        <f t="shared" si="20"/>
        <v>55.17</v>
      </c>
      <c r="H317" s="24">
        <f t="shared" si="21"/>
        <v>2615.69</v>
      </c>
      <c r="I317" s="24">
        <f t="shared" si="22"/>
        <v>2930.27</v>
      </c>
      <c r="J317" s="24">
        <f t="shared" si="23"/>
        <v>3445.1400000000003</v>
      </c>
      <c r="K317" s="24">
        <f t="shared" si="24"/>
        <v>4588.26</v>
      </c>
    </row>
    <row r="318" spans="1:11" s="12" customFormat="1" ht="14.25" customHeight="1">
      <c r="A318" s="11" t="s">
        <v>928</v>
      </c>
      <c r="B318" s="11">
        <v>21</v>
      </c>
      <c r="C318" s="11" t="s">
        <v>989</v>
      </c>
      <c r="D318" s="11" t="s">
        <v>15</v>
      </c>
      <c r="E318" s="11" t="s">
        <v>990</v>
      </c>
      <c r="F318" s="11" t="s">
        <v>991</v>
      </c>
      <c r="G318" s="20">
        <f t="shared" si="20"/>
        <v>54.83</v>
      </c>
      <c r="H318" s="24">
        <f t="shared" si="21"/>
        <v>2605.94</v>
      </c>
      <c r="I318" s="24">
        <f t="shared" si="22"/>
        <v>2920.52</v>
      </c>
      <c r="J318" s="24">
        <f t="shared" si="23"/>
        <v>3435.3900000000003</v>
      </c>
      <c r="K318" s="24">
        <f t="shared" si="24"/>
        <v>4578.51</v>
      </c>
    </row>
    <row r="319" spans="1:11" s="12" customFormat="1" ht="14.25" customHeight="1">
      <c r="A319" s="11" t="s">
        <v>928</v>
      </c>
      <c r="B319" s="11">
        <v>22</v>
      </c>
      <c r="C319" s="11" t="s">
        <v>992</v>
      </c>
      <c r="D319" s="11" t="s">
        <v>15</v>
      </c>
      <c r="E319" s="11" t="s">
        <v>993</v>
      </c>
      <c r="F319" s="11" t="s">
        <v>994</v>
      </c>
      <c r="G319" s="20">
        <f t="shared" si="20"/>
        <v>52.29</v>
      </c>
      <c r="H319" s="24">
        <f t="shared" si="21"/>
        <v>2532.91</v>
      </c>
      <c r="I319" s="24">
        <f t="shared" si="22"/>
        <v>2847.49</v>
      </c>
      <c r="J319" s="24">
        <f t="shared" si="23"/>
        <v>3362.36</v>
      </c>
      <c r="K319" s="24">
        <f t="shared" si="24"/>
        <v>4505.48</v>
      </c>
    </row>
    <row r="320" spans="1:11" s="12" customFormat="1" ht="14.25" customHeight="1">
      <c r="A320" s="11" t="s">
        <v>928</v>
      </c>
      <c r="B320" s="11">
        <v>23</v>
      </c>
      <c r="C320" s="11" t="s">
        <v>995</v>
      </c>
      <c r="D320" s="11" t="s">
        <v>15</v>
      </c>
      <c r="E320" s="11" t="s">
        <v>996</v>
      </c>
      <c r="F320" s="11" t="s">
        <v>997</v>
      </c>
      <c r="G320" s="20">
        <f t="shared" si="20"/>
        <v>46.01</v>
      </c>
      <c r="H320" s="24">
        <f t="shared" si="21"/>
        <v>2352.8</v>
      </c>
      <c r="I320" s="24">
        <f t="shared" si="22"/>
        <v>2667.38</v>
      </c>
      <c r="J320" s="24">
        <f t="shared" si="23"/>
        <v>3182.2500000000005</v>
      </c>
      <c r="K320" s="24">
        <f t="shared" si="24"/>
        <v>4325.37</v>
      </c>
    </row>
    <row r="321" spans="1:11" s="12" customFormat="1" ht="14.25" customHeight="1">
      <c r="A321" s="11" t="s">
        <v>998</v>
      </c>
      <c r="B321" s="11">
        <v>0</v>
      </c>
      <c r="C321" s="11" t="s">
        <v>999</v>
      </c>
      <c r="D321" s="11" t="s">
        <v>15</v>
      </c>
      <c r="E321" s="11" t="s">
        <v>1000</v>
      </c>
      <c r="F321" s="11" t="s">
        <v>1001</v>
      </c>
      <c r="G321" s="20">
        <f t="shared" si="20"/>
        <v>44.27</v>
      </c>
      <c r="H321" s="24">
        <f t="shared" si="21"/>
        <v>2302.8</v>
      </c>
      <c r="I321" s="24">
        <f t="shared" si="22"/>
        <v>2617.38</v>
      </c>
      <c r="J321" s="24">
        <f t="shared" si="23"/>
        <v>3132.2500000000005</v>
      </c>
      <c r="K321" s="24">
        <f t="shared" si="24"/>
        <v>4275.370000000001</v>
      </c>
    </row>
    <row r="322" spans="1:11" s="12" customFormat="1" ht="14.25" customHeight="1">
      <c r="A322" s="11" t="s">
        <v>998</v>
      </c>
      <c r="B322" s="11">
        <v>1</v>
      </c>
      <c r="C322" s="11" t="s">
        <v>1002</v>
      </c>
      <c r="D322" s="11" t="s">
        <v>15</v>
      </c>
      <c r="E322" s="11" t="s">
        <v>1003</v>
      </c>
      <c r="F322" s="11" t="s">
        <v>1004</v>
      </c>
      <c r="G322" s="20">
        <f t="shared" si="20"/>
        <v>39.46</v>
      </c>
      <c r="H322" s="24">
        <f t="shared" si="21"/>
        <v>2164.63</v>
      </c>
      <c r="I322" s="24">
        <f t="shared" si="22"/>
        <v>2479.21</v>
      </c>
      <c r="J322" s="24">
        <f t="shared" si="23"/>
        <v>2994.08</v>
      </c>
      <c r="K322" s="24">
        <f t="shared" si="24"/>
        <v>4137.2</v>
      </c>
    </row>
    <row r="323" spans="1:11" s="12" customFormat="1" ht="14.25" customHeight="1">
      <c r="A323" s="11" t="s">
        <v>998</v>
      </c>
      <c r="B323" s="11">
        <v>2</v>
      </c>
      <c r="C323" s="11" t="s">
        <v>1005</v>
      </c>
      <c r="D323" s="11" t="s">
        <v>15</v>
      </c>
      <c r="E323" s="11" t="s">
        <v>1006</v>
      </c>
      <c r="F323" s="11" t="s">
        <v>1007</v>
      </c>
      <c r="G323" s="20">
        <f t="shared" si="20"/>
        <v>38.92</v>
      </c>
      <c r="H323" s="24">
        <f t="shared" si="21"/>
        <v>2149.32</v>
      </c>
      <c r="I323" s="24">
        <f t="shared" si="22"/>
        <v>2463.9</v>
      </c>
      <c r="J323" s="24">
        <f t="shared" si="23"/>
        <v>2978.7700000000004</v>
      </c>
      <c r="K323" s="24">
        <f t="shared" si="24"/>
        <v>4121.889999999999</v>
      </c>
    </row>
    <row r="324" spans="1:11" s="12" customFormat="1" ht="14.25" customHeight="1">
      <c r="A324" s="11" t="s">
        <v>998</v>
      </c>
      <c r="B324" s="11">
        <v>3</v>
      </c>
      <c r="C324" s="11" t="s">
        <v>1008</v>
      </c>
      <c r="D324" s="11" t="s">
        <v>15</v>
      </c>
      <c r="E324" s="11" t="s">
        <v>1009</v>
      </c>
      <c r="F324" s="11" t="s">
        <v>1010</v>
      </c>
      <c r="G324" s="20">
        <f t="shared" si="20"/>
        <v>36.93</v>
      </c>
      <c r="H324" s="24">
        <f t="shared" si="21"/>
        <v>2092.11</v>
      </c>
      <c r="I324" s="24">
        <f t="shared" si="22"/>
        <v>2406.69</v>
      </c>
      <c r="J324" s="24">
        <f t="shared" si="23"/>
        <v>2921.56</v>
      </c>
      <c r="K324" s="24">
        <f t="shared" si="24"/>
        <v>4064.68</v>
      </c>
    </row>
    <row r="325" spans="1:11" s="12" customFormat="1" ht="14.25" customHeight="1">
      <c r="A325" s="11" t="s">
        <v>998</v>
      </c>
      <c r="B325" s="11">
        <v>4</v>
      </c>
      <c r="C325" s="11" t="s">
        <v>1011</v>
      </c>
      <c r="D325" s="11" t="s">
        <v>1012</v>
      </c>
      <c r="E325" s="11" t="s">
        <v>15</v>
      </c>
      <c r="F325" s="11" t="s">
        <v>1013</v>
      </c>
      <c r="G325" s="20">
        <f t="shared" si="20"/>
        <v>36.74</v>
      </c>
      <c r="H325" s="24">
        <f t="shared" si="21"/>
        <v>2086.6499999999996</v>
      </c>
      <c r="I325" s="24">
        <f t="shared" si="22"/>
        <v>2401.2299999999996</v>
      </c>
      <c r="J325" s="24">
        <f t="shared" si="23"/>
        <v>2916.1</v>
      </c>
      <c r="K325" s="24">
        <f t="shared" si="24"/>
        <v>4059.2199999999993</v>
      </c>
    </row>
    <row r="326" spans="1:11" s="12" customFormat="1" ht="14.25" customHeight="1">
      <c r="A326" s="11" t="s">
        <v>998</v>
      </c>
      <c r="B326" s="11">
        <v>5</v>
      </c>
      <c r="C326" s="11" t="s">
        <v>1014</v>
      </c>
      <c r="D326" s="11" t="s">
        <v>1015</v>
      </c>
      <c r="E326" s="11" t="s">
        <v>15</v>
      </c>
      <c r="F326" s="11" t="s">
        <v>1016</v>
      </c>
      <c r="G326" s="20">
        <f t="shared" si="20"/>
        <v>36.53</v>
      </c>
      <c r="H326" s="24">
        <f t="shared" si="21"/>
        <v>2080.69</v>
      </c>
      <c r="I326" s="24">
        <f t="shared" si="22"/>
        <v>2395.27</v>
      </c>
      <c r="J326" s="24">
        <f t="shared" si="23"/>
        <v>2910.1400000000003</v>
      </c>
      <c r="K326" s="24">
        <f t="shared" si="24"/>
        <v>4053.2599999999998</v>
      </c>
    </row>
    <row r="327" spans="1:11" s="12" customFormat="1" ht="14.25" customHeight="1">
      <c r="A327" s="11" t="s">
        <v>998</v>
      </c>
      <c r="B327" s="11">
        <v>6</v>
      </c>
      <c r="C327" s="11" t="s">
        <v>1017</v>
      </c>
      <c r="D327" s="11" t="s">
        <v>1018</v>
      </c>
      <c r="E327" s="11" t="s">
        <v>15</v>
      </c>
      <c r="F327" s="11" t="s">
        <v>1019</v>
      </c>
      <c r="G327" s="20">
        <f t="shared" si="20"/>
        <v>36.42</v>
      </c>
      <c r="H327" s="24">
        <f t="shared" si="21"/>
        <v>2077.44</v>
      </c>
      <c r="I327" s="24">
        <f t="shared" si="22"/>
        <v>2392.02</v>
      </c>
      <c r="J327" s="24">
        <f t="shared" si="23"/>
        <v>2906.8900000000003</v>
      </c>
      <c r="K327" s="24">
        <f t="shared" si="24"/>
        <v>4050.0099999999998</v>
      </c>
    </row>
    <row r="328" spans="1:11" s="12" customFormat="1" ht="14.25" customHeight="1">
      <c r="A328" s="11" t="s">
        <v>998</v>
      </c>
      <c r="B328" s="11">
        <v>7</v>
      </c>
      <c r="C328" s="11" t="s">
        <v>1020</v>
      </c>
      <c r="D328" s="11" t="s">
        <v>1021</v>
      </c>
      <c r="E328" s="11" t="s">
        <v>15</v>
      </c>
      <c r="F328" s="11" t="s">
        <v>1022</v>
      </c>
      <c r="G328" s="20">
        <f t="shared" si="20"/>
        <v>39.09</v>
      </c>
      <c r="H328" s="24">
        <f t="shared" si="21"/>
        <v>2154.08</v>
      </c>
      <c r="I328" s="24">
        <f t="shared" si="22"/>
        <v>2468.66</v>
      </c>
      <c r="J328" s="24">
        <f t="shared" si="23"/>
        <v>2983.53</v>
      </c>
      <c r="K328" s="24">
        <f t="shared" si="24"/>
        <v>4126.65</v>
      </c>
    </row>
    <row r="329" spans="1:11" s="12" customFormat="1" ht="14.25" customHeight="1">
      <c r="A329" s="11" t="s">
        <v>998</v>
      </c>
      <c r="B329" s="11">
        <v>8</v>
      </c>
      <c r="C329" s="11" t="s">
        <v>1023</v>
      </c>
      <c r="D329" s="11" t="s">
        <v>1024</v>
      </c>
      <c r="E329" s="11" t="s">
        <v>15</v>
      </c>
      <c r="F329" s="11" t="s">
        <v>1025</v>
      </c>
      <c r="G329" s="20">
        <f t="shared" si="20"/>
        <v>50.49</v>
      </c>
      <c r="H329" s="24">
        <f t="shared" si="21"/>
        <v>2481.21</v>
      </c>
      <c r="I329" s="24">
        <f t="shared" si="22"/>
        <v>2795.79</v>
      </c>
      <c r="J329" s="24">
        <f t="shared" si="23"/>
        <v>3310.66</v>
      </c>
      <c r="K329" s="24">
        <f t="shared" si="24"/>
        <v>4453.78</v>
      </c>
    </row>
    <row r="330" spans="1:11" s="12" customFormat="1" ht="14.25" customHeight="1">
      <c r="A330" s="11" t="s">
        <v>998</v>
      </c>
      <c r="B330" s="11">
        <v>9</v>
      </c>
      <c r="C330" s="11" t="s">
        <v>1026</v>
      </c>
      <c r="D330" s="11" t="s">
        <v>15</v>
      </c>
      <c r="E330" s="11" t="s">
        <v>1027</v>
      </c>
      <c r="F330" s="11" t="s">
        <v>1028</v>
      </c>
      <c r="G330" s="20">
        <f aca="true" t="shared" si="25" ref="G330:G393">ROUND((F330*0.0361),2)</f>
        <v>52.93</v>
      </c>
      <c r="H330" s="24">
        <f aca="true" t="shared" si="26" ref="H330:H393">F330+$M$3+G330</f>
        <v>2551.33</v>
      </c>
      <c r="I330" s="24">
        <f aca="true" t="shared" si="27" ref="I330:I393">F330+$N$3+G330</f>
        <v>2865.91</v>
      </c>
      <c r="J330" s="24">
        <f aca="true" t="shared" si="28" ref="J330:J393">F330+$O$3+G330</f>
        <v>3380.78</v>
      </c>
      <c r="K330" s="24">
        <f aca="true" t="shared" si="29" ref="K330:K393">F330+$P$3+G330</f>
        <v>4523.9</v>
      </c>
    </row>
    <row r="331" spans="1:11" s="12" customFormat="1" ht="14.25" customHeight="1">
      <c r="A331" s="11" t="s">
        <v>998</v>
      </c>
      <c r="B331" s="11">
        <v>10</v>
      </c>
      <c r="C331" s="11" t="s">
        <v>1029</v>
      </c>
      <c r="D331" s="11" t="s">
        <v>15</v>
      </c>
      <c r="E331" s="11" t="s">
        <v>1030</v>
      </c>
      <c r="F331" s="11" t="s">
        <v>1031</v>
      </c>
      <c r="G331" s="20">
        <f t="shared" si="25"/>
        <v>54.46</v>
      </c>
      <c r="H331" s="24">
        <f t="shared" si="26"/>
        <v>2595.3100000000004</v>
      </c>
      <c r="I331" s="24">
        <f t="shared" si="27"/>
        <v>2909.8900000000003</v>
      </c>
      <c r="J331" s="24">
        <f t="shared" si="28"/>
        <v>3424.76</v>
      </c>
      <c r="K331" s="24">
        <f t="shared" si="29"/>
        <v>4567.88</v>
      </c>
    </row>
    <row r="332" spans="1:11" s="12" customFormat="1" ht="14.25" customHeight="1">
      <c r="A332" s="11" t="s">
        <v>998</v>
      </c>
      <c r="B332" s="11">
        <v>11</v>
      </c>
      <c r="C332" s="11" t="s">
        <v>1032</v>
      </c>
      <c r="D332" s="11" t="s">
        <v>15</v>
      </c>
      <c r="E332" s="11" t="s">
        <v>1033</v>
      </c>
      <c r="F332" s="11" t="s">
        <v>1034</v>
      </c>
      <c r="G332" s="20">
        <f t="shared" si="25"/>
        <v>54.54</v>
      </c>
      <c r="H332" s="24">
        <f t="shared" si="26"/>
        <v>2597.54</v>
      </c>
      <c r="I332" s="24">
        <f t="shared" si="27"/>
        <v>2912.12</v>
      </c>
      <c r="J332" s="24">
        <f t="shared" si="28"/>
        <v>3426.99</v>
      </c>
      <c r="K332" s="24">
        <f t="shared" si="29"/>
        <v>4570.11</v>
      </c>
    </row>
    <row r="333" spans="1:11" s="12" customFormat="1" ht="14.25" customHeight="1">
      <c r="A333" s="11" t="s">
        <v>998</v>
      </c>
      <c r="B333" s="11">
        <v>12</v>
      </c>
      <c r="C333" s="11" t="s">
        <v>1035</v>
      </c>
      <c r="D333" s="11" t="s">
        <v>15</v>
      </c>
      <c r="E333" s="11" t="s">
        <v>1036</v>
      </c>
      <c r="F333" s="11" t="s">
        <v>1037</v>
      </c>
      <c r="G333" s="20">
        <f t="shared" si="25"/>
        <v>54.42</v>
      </c>
      <c r="H333" s="24">
        <f t="shared" si="26"/>
        <v>2594.03</v>
      </c>
      <c r="I333" s="24">
        <f t="shared" si="27"/>
        <v>2908.61</v>
      </c>
      <c r="J333" s="24">
        <f t="shared" si="28"/>
        <v>3423.4800000000005</v>
      </c>
      <c r="K333" s="24">
        <f t="shared" si="29"/>
        <v>4566.6</v>
      </c>
    </row>
    <row r="334" spans="1:11" s="12" customFormat="1" ht="14.25" customHeight="1">
      <c r="A334" s="11" t="s">
        <v>998</v>
      </c>
      <c r="B334" s="11">
        <v>13</v>
      </c>
      <c r="C334" s="11" t="s">
        <v>1038</v>
      </c>
      <c r="D334" s="11" t="s">
        <v>15</v>
      </c>
      <c r="E334" s="11" t="s">
        <v>1039</v>
      </c>
      <c r="F334" s="11" t="s">
        <v>1040</v>
      </c>
      <c r="G334" s="20">
        <f t="shared" si="25"/>
        <v>54.35</v>
      </c>
      <c r="H334" s="24">
        <f t="shared" si="26"/>
        <v>2591.9900000000002</v>
      </c>
      <c r="I334" s="24">
        <f t="shared" si="27"/>
        <v>2906.57</v>
      </c>
      <c r="J334" s="24">
        <f t="shared" si="28"/>
        <v>3421.44</v>
      </c>
      <c r="K334" s="24">
        <f t="shared" si="29"/>
        <v>4564.56</v>
      </c>
    </row>
    <row r="335" spans="1:11" s="12" customFormat="1" ht="14.25" customHeight="1">
      <c r="A335" s="11" t="s">
        <v>998</v>
      </c>
      <c r="B335" s="11">
        <v>14</v>
      </c>
      <c r="C335" s="11" t="s">
        <v>1041</v>
      </c>
      <c r="D335" s="11" t="s">
        <v>15</v>
      </c>
      <c r="E335" s="11" t="s">
        <v>1042</v>
      </c>
      <c r="F335" s="11" t="s">
        <v>1043</v>
      </c>
      <c r="G335" s="20">
        <f t="shared" si="25"/>
        <v>54.34</v>
      </c>
      <c r="H335" s="24">
        <f t="shared" si="26"/>
        <v>2591.71</v>
      </c>
      <c r="I335" s="24">
        <f t="shared" si="27"/>
        <v>2906.29</v>
      </c>
      <c r="J335" s="24">
        <f t="shared" si="28"/>
        <v>3421.1600000000003</v>
      </c>
      <c r="K335" s="24">
        <f t="shared" si="29"/>
        <v>4564.28</v>
      </c>
    </row>
    <row r="336" spans="1:11" s="12" customFormat="1" ht="14.25" customHeight="1">
      <c r="A336" s="11" t="s">
        <v>998</v>
      </c>
      <c r="B336" s="11">
        <v>15</v>
      </c>
      <c r="C336" s="11" t="s">
        <v>1044</v>
      </c>
      <c r="D336" s="11" t="s">
        <v>15</v>
      </c>
      <c r="E336" s="11" t="s">
        <v>1045</v>
      </c>
      <c r="F336" s="11" t="s">
        <v>1046</v>
      </c>
      <c r="G336" s="20">
        <f t="shared" si="25"/>
        <v>54.48</v>
      </c>
      <c r="H336" s="24">
        <f t="shared" si="26"/>
        <v>2595.77</v>
      </c>
      <c r="I336" s="24">
        <f t="shared" si="27"/>
        <v>2910.35</v>
      </c>
      <c r="J336" s="24">
        <f t="shared" si="28"/>
        <v>3425.2200000000003</v>
      </c>
      <c r="K336" s="24">
        <f t="shared" si="29"/>
        <v>4568.339999999999</v>
      </c>
    </row>
    <row r="337" spans="1:11" s="12" customFormat="1" ht="14.25" customHeight="1">
      <c r="A337" s="11" t="s">
        <v>998</v>
      </c>
      <c r="B337" s="11">
        <v>16</v>
      </c>
      <c r="C337" s="11" t="s">
        <v>1047</v>
      </c>
      <c r="D337" s="11" t="s">
        <v>15</v>
      </c>
      <c r="E337" s="11" t="s">
        <v>1048</v>
      </c>
      <c r="F337" s="11" t="s">
        <v>1049</v>
      </c>
      <c r="G337" s="20">
        <f t="shared" si="25"/>
        <v>54.47</v>
      </c>
      <c r="H337" s="24">
        <f t="shared" si="26"/>
        <v>2595.52</v>
      </c>
      <c r="I337" s="24">
        <f t="shared" si="27"/>
        <v>2910.1</v>
      </c>
      <c r="J337" s="24">
        <f t="shared" si="28"/>
        <v>3424.97</v>
      </c>
      <c r="K337" s="24">
        <f t="shared" si="29"/>
        <v>4568.09</v>
      </c>
    </row>
    <row r="338" spans="1:11" s="12" customFormat="1" ht="14.25" customHeight="1">
      <c r="A338" s="11" t="s">
        <v>998</v>
      </c>
      <c r="B338" s="11">
        <v>17</v>
      </c>
      <c r="C338" s="11" t="s">
        <v>1050</v>
      </c>
      <c r="D338" s="11" t="s">
        <v>15</v>
      </c>
      <c r="E338" s="11" t="s">
        <v>1051</v>
      </c>
      <c r="F338" s="11" t="s">
        <v>1052</v>
      </c>
      <c r="G338" s="20">
        <f t="shared" si="25"/>
        <v>53.92</v>
      </c>
      <c r="H338" s="24">
        <f t="shared" si="26"/>
        <v>2579.59</v>
      </c>
      <c r="I338" s="24">
        <f t="shared" si="27"/>
        <v>2894.17</v>
      </c>
      <c r="J338" s="24">
        <f t="shared" si="28"/>
        <v>3409.04</v>
      </c>
      <c r="K338" s="24">
        <f t="shared" si="29"/>
        <v>4552.16</v>
      </c>
    </row>
    <row r="339" spans="1:11" s="12" customFormat="1" ht="14.25" customHeight="1">
      <c r="A339" s="11" t="s">
        <v>998</v>
      </c>
      <c r="B339" s="11">
        <v>18</v>
      </c>
      <c r="C339" s="11" t="s">
        <v>1053</v>
      </c>
      <c r="D339" s="11" t="s">
        <v>1054</v>
      </c>
      <c r="E339" s="11" t="s">
        <v>15</v>
      </c>
      <c r="F339" s="11" t="s">
        <v>1055</v>
      </c>
      <c r="G339" s="20">
        <f t="shared" si="25"/>
        <v>51.3</v>
      </c>
      <c r="H339" s="24">
        <f t="shared" si="26"/>
        <v>2504.5800000000004</v>
      </c>
      <c r="I339" s="24">
        <f t="shared" si="27"/>
        <v>2819.1600000000003</v>
      </c>
      <c r="J339" s="24">
        <f t="shared" si="28"/>
        <v>3334.0300000000007</v>
      </c>
      <c r="K339" s="24">
        <f t="shared" si="29"/>
        <v>4477.150000000001</v>
      </c>
    </row>
    <row r="340" spans="1:11" s="12" customFormat="1" ht="14.25" customHeight="1">
      <c r="A340" s="11" t="s">
        <v>998</v>
      </c>
      <c r="B340" s="11">
        <v>19</v>
      </c>
      <c r="C340" s="11" t="s">
        <v>1056</v>
      </c>
      <c r="D340" s="11" t="s">
        <v>1057</v>
      </c>
      <c r="E340" s="11" t="s">
        <v>15</v>
      </c>
      <c r="F340" s="11" t="s">
        <v>1058</v>
      </c>
      <c r="G340" s="20">
        <f t="shared" si="25"/>
        <v>52.63</v>
      </c>
      <c r="H340" s="24">
        <f t="shared" si="26"/>
        <v>2542.6000000000004</v>
      </c>
      <c r="I340" s="24">
        <f t="shared" si="27"/>
        <v>2857.1800000000003</v>
      </c>
      <c r="J340" s="24">
        <f t="shared" si="28"/>
        <v>3372.05</v>
      </c>
      <c r="K340" s="24">
        <f t="shared" si="29"/>
        <v>4515.17</v>
      </c>
    </row>
    <row r="341" spans="1:11" s="12" customFormat="1" ht="14.25" customHeight="1">
      <c r="A341" s="11" t="s">
        <v>998</v>
      </c>
      <c r="B341" s="11">
        <v>20</v>
      </c>
      <c r="C341" s="11" t="s">
        <v>1059</v>
      </c>
      <c r="D341" s="11" t="s">
        <v>15</v>
      </c>
      <c r="E341" s="11" t="s">
        <v>1060</v>
      </c>
      <c r="F341" s="11" t="s">
        <v>1061</v>
      </c>
      <c r="G341" s="20">
        <f t="shared" si="25"/>
        <v>53.54</v>
      </c>
      <c r="H341" s="24">
        <f t="shared" si="26"/>
        <v>2568.69</v>
      </c>
      <c r="I341" s="24">
        <f t="shared" si="27"/>
        <v>2883.27</v>
      </c>
      <c r="J341" s="24">
        <f t="shared" si="28"/>
        <v>3398.1400000000003</v>
      </c>
      <c r="K341" s="24">
        <f t="shared" si="29"/>
        <v>4541.259999999999</v>
      </c>
    </row>
    <row r="342" spans="1:11" s="12" customFormat="1" ht="14.25" customHeight="1">
      <c r="A342" s="11" t="s">
        <v>998</v>
      </c>
      <c r="B342" s="11">
        <v>21</v>
      </c>
      <c r="C342" s="11" t="s">
        <v>773</v>
      </c>
      <c r="D342" s="11" t="s">
        <v>15</v>
      </c>
      <c r="E342" s="11" t="s">
        <v>1062</v>
      </c>
      <c r="F342" s="11" t="s">
        <v>1063</v>
      </c>
      <c r="G342" s="20">
        <f t="shared" si="25"/>
        <v>54.58</v>
      </c>
      <c r="H342" s="24">
        <f t="shared" si="26"/>
        <v>2598.69</v>
      </c>
      <c r="I342" s="24">
        <f t="shared" si="27"/>
        <v>2913.27</v>
      </c>
      <c r="J342" s="24">
        <f t="shared" si="28"/>
        <v>3428.1400000000003</v>
      </c>
      <c r="K342" s="24">
        <f t="shared" si="29"/>
        <v>4571.26</v>
      </c>
    </row>
    <row r="343" spans="1:11" s="12" customFormat="1" ht="14.25" customHeight="1">
      <c r="A343" s="11" t="s">
        <v>998</v>
      </c>
      <c r="B343" s="11">
        <v>22</v>
      </c>
      <c r="C343" s="11" t="s">
        <v>1064</v>
      </c>
      <c r="D343" s="11" t="s">
        <v>15</v>
      </c>
      <c r="E343" s="11" t="s">
        <v>1065</v>
      </c>
      <c r="F343" s="11" t="s">
        <v>1066</v>
      </c>
      <c r="G343" s="20">
        <f t="shared" si="25"/>
        <v>52.32</v>
      </c>
      <c r="H343" s="24">
        <f t="shared" si="26"/>
        <v>2533.8900000000003</v>
      </c>
      <c r="I343" s="24">
        <f t="shared" si="27"/>
        <v>2848.4700000000003</v>
      </c>
      <c r="J343" s="24">
        <f t="shared" si="28"/>
        <v>3363.3400000000006</v>
      </c>
      <c r="K343" s="24">
        <f t="shared" si="29"/>
        <v>4506.459999999999</v>
      </c>
    </row>
    <row r="344" spans="1:11" s="12" customFormat="1" ht="14.25" customHeight="1">
      <c r="A344" s="11" t="s">
        <v>998</v>
      </c>
      <c r="B344" s="11">
        <v>23</v>
      </c>
      <c r="C344" s="11" t="s">
        <v>1067</v>
      </c>
      <c r="D344" s="11" t="s">
        <v>15</v>
      </c>
      <c r="E344" s="11" t="s">
        <v>1068</v>
      </c>
      <c r="F344" s="11" t="s">
        <v>1069</v>
      </c>
      <c r="G344" s="20">
        <f t="shared" si="25"/>
        <v>48.04</v>
      </c>
      <c r="H344" s="24">
        <f t="shared" si="26"/>
        <v>2411.01</v>
      </c>
      <c r="I344" s="24">
        <f t="shared" si="27"/>
        <v>2725.59</v>
      </c>
      <c r="J344" s="24">
        <f t="shared" si="28"/>
        <v>3240.46</v>
      </c>
      <c r="K344" s="24">
        <f t="shared" si="29"/>
        <v>4383.58</v>
      </c>
    </row>
    <row r="345" spans="1:11" s="12" customFormat="1" ht="14.25" customHeight="1">
      <c r="A345" s="11" t="s">
        <v>1070</v>
      </c>
      <c r="B345" s="11">
        <v>0</v>
      </c>
      <c r="C345" s="11" t="s">
        <v>1071</v>
      </c>
      <c r="D345" s="11" t="s">
        <v>15</v>
      </c>
      <c r="E345" s="11" t="s">
        <v>1072</v>
      </c>
      <c r="F345" s="11" t="s">
        <v>1073</v>
      </c>
      <c r="G345" s="20">
        <f t="shared" si="25"/>
        <v>42.68</v>
      </c>
      <c r="H345" s="24">
        <f t="shared" si="26"/>
        <v>2257.21</v>
      </c>
      <c r="I345" s="24">
        <f t="shared" si="27"/>
        <v>2571.79</v>
      </c>
      <c r="J345" s="24">
        <f t="shared" si="28"/>
        <v>3086.6600000000003</v>
      </c>
      <c r="K345" s="24">
        <f t="shared" si="29"/>
        <v>4229.780000000001</v>
      </c>
    </row>
    <row r="346" spans="1:11" s="12" customFormat="1" ht="14.25" customHeight="1">
      <c r="A346" s="11" t="s">
        <v>1070</v>
      </c>
      <c r="B346" s="11">
        <v>1</v>
      </c>
      <c r="C346" s="11" t="s">
        <v>1074</v>
      </c>
      <c r="D346" s="11" t="s">
        <v>15</v>
      </c>
      <c r="E346" s="11" t="s">
        <v>1075</v>
      </c>
      <c r="F346" s="11" t="s">
        <v>1076</v>
      </c>
      <c r="G346" s="20">
        <f t="shared" si="25"/>
        <v>37.88</v>
      </c>
      <c r="H346" s="24">
        <f t="shared" si="26"/>
        <v>2119.2400000000002</v>
      </c>
      <c r="I346" s="24">
        <f t="shared" si="27"/>
        <v>2433.82</v>
      </c>
      <c r="J346" s="24">
        <f t="shared" si="28"/>
        <v>2948.6900000000005</v>
      </c>
      <c r="K346" s="24">
        <f t="shared" si="29"/>
        <v>4091.81</v>
      </c>
    </row>
    <row r="347" spans="1:11" s="12" customFormat="1" ht="14.25" customHeight="1">
      <c r="A347" s="11" t="s">
        <v>1070</v>
      </c>
      <c r="B347" s="11">
        <v>2</v>
      </c>
      <c r="C347" s="11" t="s">
        <v>1077</v>
      </c>
      <c r="D347" s="11" t="s">
        <v>1078</v>
      </c>
      <c r="E347" s="11" t="s">
        <v>15</v>
      </c>
      <c r="F347" s="11" t="s">
        <v>1079</v>
      </c>
      <c r="G347" s="20">
        <f t="shared" si="25"/>
        <v>36.44</v>
      </c>
      <c r="H347" s="24">
        <f t="shared" si="26"/>
        <v>2078.08</v>
      </c>
      <c r="I347" s="24">
        <f t="shared" si="27"/>
        <v>2392.6600000000003</v>
      </c>
      <c r="J347" s="24">
        <f t="shared" si="28"/>
        <v>2907.53</v>
      </c>
      <c r="K347" s="24">
        <f t="shared" si="29"/>
        <v>4050.65</v>
      </c>
    </row>
    <row r="348" spans="1:11" s="12" customFormat="1" ht="14.25" customHeight="1">
      <c r="A348" s="11" t="s">
        <v>1070</v>
      </c>
      <c r="B348" s="11">
        <v>3</v>
      </c>
      <c r="C348" s="11" t="s">
        <v>1080</v>
      </c>
      <c r="D348" s="11" t="s">
        <v>15</v>
      </c>
      <c r="E348" s="11" t="s">
        <v>1081</v>
      </c>
      <c r="F348" s="11" t="s">
        <v>1082</v>
      </c>
      <c r="G348" s="20">
        <f t="shared" si="25"/>
        <v>33.8</v>
      </c>
      <c r="H348" s="24">
        <f t="shared" si="26"/>
        <v>2002.3300000000002</v>
      </c>
      <c r="I348" s="24">
        <f t="shared" si="27"/>
        <v>2316.9100000000003</v>
      </c>
      <c r="J348" s="24">
        <f t="shared" si="28"/>
        <v>2831.78</v>
      </c>
      <c r="K348" s="24">
        <f t="shared" si="29"/>
        <v>3974.9</v>
      </c>
    </row>
    <row r="349" spans="1:11" s="12" customFormat="1" ht="14.25" customHeight="1">
      <c r="A349" s="11" t="s">
        <v>1070</v>
      </c>
      <c r="B349" s="11">
        <v>4</v>
      </c>
      <c r="C349" s="11" t="s">
        <v>1083</v>
      </c>
      <c r="D349" s="11" t="s">
        <v>1084</v>
      </c>
      <c r="E349" s="11" t="s">
        <v>15</v>
      </c>
      <c r="F349" s="11" t="s">
        <v>1085</v>
      </c>
      <c r="G349" s="20">
        <f t="shared" si="25"/>
        <v>33.83</v>
      </c>
      <c r="H349" s="24">
        <f t="shared" si="26"/>
        <v>2003.06</v>
      </c>
      <c r="I349" s="24">
        <f t="shared" si="27"/>
        <v>2317.64</v>
      </c>
      <c r="J349" s="24">
        <f t="shared" si="28"/>
        <v>2832.51</v>
      </c>
      <c r="K349" s="24">
        <f t="shared" si="29"/>
        <v>3975.6299999999997</v>
      </c>
    </row>
    <row r="350" spans="1:11" s="12" customFormat="1" ht="14.25" customHeight="1">
      <c r="A350" s="11" t="s">
        <v>1070</v>
      </c>
      <c r="B350" s="11">
        <v>5</v>
      </c>
      <c r="C350" s="11" t="s">
        <v>1086</v>
      </c>
      <c r="D350" s="11" t="s">
        <v>1087</v>
      </c>
      <c r="E350" s="11" t="s">
        <v>15</v>
      </c>
      <c r="F350" s="11" t="s">
        <v>1088</v>
      </c>
      <c r="G350" s="20">
        <f t="shared" si="25"/>
        <v>33.58</v>
      </c>
      <c r="H350" s="24">
        <f t="shared" si="26"/>
        <v>1995.95</v>
      </c>
      <c r="I350" s="24">
        <f t="shared" si="27"/>
        <v>2310.5299999999997</v>
      </c>
      <c r="J350" s="24">
        <f t="shared" si="28"/>
        <v>2825.4</v>
      </c>
      <c r="K350" s="24">
        <f t="shared" si="29"/>
        <v>3968.5199999999995</v>
      </c>
    </row>
    <row r="351" spans="1:11" s="12" customFormat="1" ht="14.25" customHeight="1">
      <c r="A351" s="11" t="s">
        <v>1070</v>
      </c>
      <c r="B351" s="11">
        <v>6</v>
      </c>
      <c r="C351" s="11" t="s">
        <v>1089</v>
      </c>
      <c r="D351" s="11" t="s">
        <v>1090</v>
      </c>
      <c r="E351" s="11" t="s">
        <v>15</v>
      </c>
      <c r="F351" s="11" t="s">
        <v>1091</v>
      </c>
      <c r="G351" s="20">
        <f t="shared" si="25"/>
        <v>33.47</v>
      </c>
      <c r="H351" s="24">
        <f t="shared" si="26"/>
        <v>1992.66</v>
      </c>
      <c r="I351" s="24">
        <f t="shared" si="27"/>
        <v>2307.24</v>
      </c>
      <c r="J351" s="24">
        <f t="shared" si="28"/>
        <v>2822.11</v>
      </c>
      <c r="K351" s="24">
        <f t="shared" si="29"/>
        <v>3965.2299999999996</v>
      </c>
    </row>
    <row r="352" spans="1:11" s="12" customFormat="1" ht="14.25" customHeight="1">
      <c r="A352" s="11" t="s">
        <v>1070</v>
      </c>
      <c r="B352" s="11">
        <v>7</v>
      </c>
      <c r="C352" s="11" t="s">
        <v>1092</v>
      </c>
      <c r="D352" s="11" t="s">
        <v>1093</v>
      </c>
      <c r="E352" s="11" t="s">
        <v>15</v>
      </c>
      <c r="F352" s="11" t="s">
        <v>1094</v>
      </c>
      <c r="G352" s="20">
        <f t="shared" si="25"/>
        <v>35.33</v>
      </c>
      <c r="H352" s="24">
        <f t="shared" si="26"/>
        <v>2046.1599999999999</v>
      </c>
      <c r="I352" s="24">
        <f t="shared" si="27"/>
        <v>2360.74</v>
      </c>
      <c r="J352" s="24">
        <f t="shared" si="28"/>
        <v>2875.61</v>
      </c>
      <c r="K352" s="24">
        <f t="shared" si="29"/>
        <v>4018.7299999999996</v>
      </c>
    </row>
    <row r="353" spans="1:11" s="12" customFormat="1" ht="14.25" customHeight="1">
      <c r="A353" s="11" t="s">
        <v>1070</v>
      </c>
      <c r="B353" s="11">
        <v>8</v>
      </c>
      <c r="C353" s="11" t="s">
        <v>1095</v>
      </c>
      <c r="D353" s="11" t="s">
        <v>1096</v>
      </c>
      <c r="E353" s="11" t="s">
        <v>15</v>
      </c>
      <c r="F353" s="11" t="s">
        <v>1097</v>
      </c>
      <c r="G353" s="20">
        <f t="shared" si="25"/>
        <v>38.74</v>
      </c>
      <c r="H353" s="24">
        <f t="shared" si="26"/>
        <v>2143.93</v>
      </c>
      <c r="I353" s="24">
        <f t="shared" si="27"/>
        <v>2458.5099999999998</v>
      </c>
      <c r="J353" s="24">
        <f t="shared" si="28"/>
        <v>2973.38</v>
      </c>
      <c r="K353" s="24">
        <f t="shared" si="29"/>
        <v>4116.5</v>
      </c>
    </row>
    <row r="354" spans="1:11" s="12" customFormat="1" ht="14.25" customHeight="1">
      <c r="A354" s="11" t="s">
        <v>1070</v>
      </c>
      <c r="B354" s="11">
        <v>9</v>
      </c>
      <c r="C354" s="11" t="s">
        <v>1098</v>
      </c>
      <c r="D354" s="11" t="s">
        <v>1099</v>
      </c>
      <c r="E354" s="11" t="s">
        <v>15</v>
      </c>
      <c r="F354" s="11" t="s">
        <v>1100</v>
      </c>
      <c r="G354" s="20">
        <f t="shared" si="25"/>
        <v>43.26</v>
      </c>
      <c r="H354" s="24">
        <f t="shared" si="26"/>
        <v>2273.6200000000003</v>
      </c>
      <c r="I354" s="24">
        <f t="shared" si="27"/>
        <v>2588.2000000000003</v>
      </c>
      <c r="J354" s="24">
        <f t="shared" si="28"/>
        <v>3103.0700000000006</v>
      </c>
      <c r="K354" s="24">
        <f t="shared" si="29"/>
        <v>4246.1900000000005</v>
      </c>
    </row>
    <row r="355" spans="1:11" s="12" customFormat="1" ht="14.25" customHeight="1">
      <c r="A355" s="11" t="s">
        <v>1070</v>
      </c>
      <c r="B355" s="11">
        <v>10</v>
      </c>
      <c r="C355" s="11" t="s">
        <v>1101</v>
      </c>
      <c r="D355" s="11" t="s">
        <v>15</v>
      </c>
      <c r="E355" s="11" t="s">
        <v>68</v>
      </c>
      <c r="F355" s="11" t="s">
        <v>1102</v>
      </c>
      <c r="G355" s="20">
        <f t="shared" si="25"/>
        <v>50.02</v>
      </c>
      <c r="H355" s="24">
        <f t="shared" si="26"/>
        <v>2467.81</v>
      </c>
      <c r="I355" s="24">
        <f t="shared" si="27"/>
        <v>2782.39</v>
      </c>
      <c r="J355" s="24">
        <f t="shared" si="28"/>
        <v>3297.26</v>
      </c>
      <c r="K355" s="24">
        <f t="shared" si="29"/>
        <v>4440.38</v>
      </c>
    </row>
    <row r="356" spans="1:11" s="12" customFormat="1" ht="14.25" customHeight="1">
      <c r="A356" s="11" t="s">
        <v>1070</v>
      </c>
      <c r="B356" s="11">
        <v>11</v>
      </c>
      <c r="C356" s="11" t="s">
        <v>1103</v>
      </c>
      <c r="D356" s="11" t="s">
        <v>15</v>
      </c>
      <c r="E356" s="11" t="s">
        <v>1104</v>
      </c>
      <c r="F356" s="11" t="s">
        <v>1105</v>
      </c>
      <c r="G356" s="20">
        <f t="shared" si="25"/>
        <v>51.69</v>
      </c>
      <c r="H356" s="24">
        <f t="shared" si="26"/>
        <v>2515.6</v>
      </c>
      <c r="I356" s="24">
        <f t="shared" si="27"/>
        <v>2830.18</v>
      </c>
      <c r="J356" s="24">
        <f t="shared" si="28"/>
        <v>3345.05</v>
      </c>
      <c r="K356" s="24">
        <f t="shared" si="29"/>
        <v>4488.169999999999</v>
      </c>
    </row>
    <row r="357" spans="1:11" s="12" customFormat="1" ht="14.25" customHeight="1">
      <c r="A357" s="11" t="s">
        <v>1070</v>
      </c>
      <c r="B357" s="11">
        <v>12</v>
      </c>
      <c r="C357" s="11" t="s">
        <v>1106</v>
      </c>
      <c r="D357" s="11" t="s">
        <v>15</v>
      </c>
      <c r="E357" s="11" t="s">
        <v>1107</v>
      </c>
      <c r="F357" s="11" t="s">
        <v>1108</v>
      </c>
      <c r="G357" s="20">
        <f t="shared" si="25"/>
        <v>51.68</v>
      </c>
      <c r="H357" s="24">
        <f t="shared" si="26"/>
        <v>2515.46</v>
      </c>
      <c r="I357" s="24">
        <f t="shared" si="27"/>
        <v>2830.04</v>
      </c>
      <c r="J357" s="24">
        <f t="shared" si="28"/>
        <v>3344.9100000000003</v>
      </c>
      <c r="K357" s="24">
        <f t="shared" si="29"/>
        <v>4488.030000000001</v>
      </c>
    </row>
    <row r="358" spans="1:11" s="12" customFormat="1" ht="14.25" customHeight="1">
      <c r="A358" s="11" t="s">
        <v>1070</v>
      </c>
      <c r="B358" s="11">
        <v>13</v>
      </c>
      <c r="C358" s="11" t="s">
        <v>1109</v>
      </c>
      <c r="D358" s="11" t="s">
        <v>15</v>
      </c>
      <c r="E358" s="11" t="s">
        <v>1110</v>
      </c>
      <c r="F358" s="11" t="s">
        <v>1111</v>
      </c>
      <c r="G358" s="20">
        <f t="shared" si="25"/>
        <v>51.69</v>
      </c>
      <c r="H358" s="24">
        <f t="shared" si="26"/>
        <v>2515.71</v>
      </c>
      <c r="I358" s="24">
        <f t="shared" si="27"/>
        <v>2830.29</v>
      </c>
      <c r="J358" s="24">
        <f t="shared" si="28"/>
        <v>3345.1600000000003</v>
      </c>
      <c r="K358" s="24">
        <f t="shared" si="29"/>
        <v>4488.28</v>
      </c>
    </row>
    <row r="359" spans="1:11" s="12" customFormat="1" ht="14.25" customHeight="1">
      <c r="A359" s="11" t="s">
        <v>1070</v>
      </c>
      <c r="B359" s="11">
        <v>14</v>
      </c>
      <c r="C359" s="11" t="s">
        <v>1112</v>
      </c>
      <c r="D359" s="11" t="s">
        <v>15</v>
      </c>
      <c r="E359" s="11" t="s">
        <v>52</v>
      </c>
      <c r="F359" s="11" t="s">
        <v>1113</v>
      </c>
      <c r="G359" s="20">
        <f t="shared" si="25"/>
        <v>51.64</v>
      </c>
      <c r="H359" s="24">
        <f t="shared" si="26"/>
        <v>2514.2000000000003</v>
      </c>
      <c r="I359" s="24">
        <f t="shared" si="27"/>
        <v>2828.78</v>
      </c>
      <c r="J359" s="24">
        <f t="shared" si="28"/>
        <v>3343.65</v>
      </c>
      <c r="K359" s="24">
        <f t="shared" si="29"/>
        <v>4486.77</v>
      </c>
    </row>
    <row r="360" spans="1:11" s="12" customFormat="1" ht="14.25" customHeight="1">
      <c r="A360" s="11" t="s">
        <v>1070</v>
      </c>
      <c r="B360" s="11">
        <v>15</v>
      </c>
      <c r="C360" s="11" t="s">
        <v>1114</v>
      </c>
      <c r="D360" s="11" t="s">
        <v>15</v>
      </c>
      <c r="E360" s="11" t="s">
        <v>1115</v>
      </c>
      <c r="F360" s="11" t="s">
        <v>1116</v>
      </c>
      <c r="G360" s="20">
        <f t="shared" si="25"/>
        <v>53.21</v>
      </c>
      <c r="H360" s="24">
        <f t="shared" si="26"/>
        <v>2559.3500000000004</v>
      </c>
      <c r="I360" s="24">
        <f t="shared" si="27"/>
        <v>2873.9300000000003</v>
      </c>
      <c r="J360" s="24">
        <f t="shared" si="28"/>
        <v>3388.8</v>
      </c>
      <c r="K360" s="24">
        <f t="shared" si="29"/>
        <v>4531.92</v>
      </c>
    </row>
    <row r="361" spans="1:11" s="12" customFormat="1" ht="14.25" customHeight="1">
      <c r="A361" s="11" t="s">
        <v>1070</v>
      </c>
      <c r="B361" s="11">
        <v>16</v>
      </c>
      <c r="C361" s="11" t="s">
        <v>1117</v>
      </c>
      <c r="D361" s="11" t="s">
        <v>15</v>
      </c>
      <c r="E361" s="11" t="s">
        <v>1118</v>
      </c>
      <c r="F361" s="11" t="s">
        <v>1119</v>
      </c>
      <c r="G361" s="20">
        <f t="shared" si="25"/>
        <v>53.15</v>
      </c>
      <c r="H361" s="24">
        <f t="shared" si="26"/>
        <v>2557.65</v>
      </c>
      <c r="I361" s="24">
        <f t="shared" si="27"/>
        <v>2872.23</v>
      </c>
      <c r="J361" s="24">
        <f t="shared" si="28"/>
        <v>3387.1</v>
      </c>
      <c r="K361" s="24">
        <f t="shared" si="29"/>
        <v>4530.219999999999</v>
      </c>
    </row>
    <row r="362" spans="1:11" s="12" customFormat="1" ht="14.25" customHeight="1">
      <c r="A362" s="11" t="s">
        <v>1070</v>
      </c>
      <c r="B362" s="11">
        <v>17</v>
      </c>
      <c r="C362" s="11" t="s">
        <v>1120</v>
      </c>
      <c r="D362" s="11" t="s">
        <v>15</v>
      </c>
      <c r="E362" s="11" t="s">
        <v>1121</v>
      </c>
      <c r="F362" s="11" t="s">
        <v>1122</v>
      </c>
      <c r="G362" s="20">
        <f t="shared" si="25"/>
        <v>53.29</v>
      </c>
      <c r="H362" s="24">
        <f t="shared" si="26"/>
        <v>2561.63</v>
      </c>
      <c r="I362" s="24">
        <f t="shared" si="27"/>
        <v>2876.21</v>
      </c>
      <c r="J362" s="24">
        <f t="shared" si="28"/>
        <v>3391.08</v>
      </c>
      <c r="K362" s="24">
        <f t="shared" si="29"/>
        <v>4534.2</v>
      </c>
    </row>
    <row r="363" spans="1:11" s="12" customFormat="1" ht="14.25" customHeight="1">
      <c r="A363" s="11" t="s">
        <v>1070</v>
      </c>
      <c r="B363" s="11">
        <v>18</v>
      </c>
      <c r="C363" s="11" t="s">
        <v>1123</v>
      </c>
      <c r="D363" s="11" t="s">
        <v>1124</v>
      </c>
      <c r="E363" s="11" t="s">
        <v>15</v>
      </c>
      <c r="F363" s="11" t="s">
        <v>1125</v>
      </c>
      <c r="G363" s="20">
        <f t="shared" si="25"/>
        <v>50.46</v>
      </c>
      <c r="H363" s="24">
        <f t="shared" si="26"/>
        <v>2480.3500000000004</v>
      </c>
      <c r="I363" s="24">
        <f t="shared" si="27"/>
        <v>2794.9300000000003</v>
      </c>
      <c r="J363" s="24">
        <f t="shared" si="28"/>
        <v>3309.8</v>
      </c>
      <c r="K363" s="24">
        <f t="shared" si="29"/>
        <v>4452.92</v>
      </c>
    </row>
    <row r="364" spans="1:11" s="12" customFormat="1" ht="14.25" customHeight="1">
      <c r="A364" s="11" t="s">
        <v>1070</v>
      </c>
      <c r="B364" s="11">
        <v>19</v>
      </c>
      <c r="C364" s="11" t="s">
        <v>1126</v>
      </c>
      <c r="D364" s="11" t="s">
        <v>899</v>
      </c>
      <c r="E364" s="11" t="s">
        <v>15</v>
      </c>
      <c r="F364" s="11" t="s">
        <v>1127</v>
      </c>
      <c r="G364" s="20">
        <f t="shared" si="25"/>
        <v>52.19</v>
      </c>
      <c r="H364" s="24">
        <f t="shared" si="26"/>
        <v>2529.9700000000003</v>
      </c>
      <c r="I364" s="24">
        <f t="shared" si="27"/>
        <v>2844.55</v>
      </c>
      <c r="J364" s="24">
        <f t="shared" si="28"/>
        <v>3359.4200000000005</v>
      </c>
      <c r="K364" s="24">
        <f t="shared" si="29"/>
        <v>4502.54</v>
      </c>
    </row>
    <row r="365" spans="1:11" s="12" customFormat="1" ht="14.25" customHeight="1">
      <c r="A365" s="11" t="s">
        <v>1070</v>
      </c>
      <c r="B365" s="11">
        <v>20</v>
      </c>
      <c r="C365" s="11" t="s">
        <v>1128</v>
      </c>
      <c r="D365" s="11" t="s">
        <v>1129</v>
      </c>
      <c r="E365" s="11" t="s">
        <v>15</v>
      </c>
      <c r="F365" s="11" t="s">
        <v>1130</v>
      </c>
      <c r="G365" s="20">
        <f t="shared" si="25"/>
        <v>53.71</v>
      </c>
      <c r="H365" s="24">
        <f t="shared" si="26"/>
        <v>2573.5600000000004</v>
      </c>
      <c r="I365" s="24">
        <f t="shared" si="27"/>
        <v>2888.1400000000003</v>
      </c>
      <c r="J365" s="24">
        <f t="shared" si="28"/>
        <v>3403.01</v>
      </c>
      <c r="K365" s="24">
        <f t="shared" si="29"/>
        <v>4546.13</v>
      </c>
    </row>
    <row r="366" spans="1:11" s="12" customFormat="1" ht="14.25" customHeight="1">
      <c r="A366" s="11" t="s">
        <v>1070</v>
      </c>
      <c r="B366" s="11">
        <v>21</v>
      </c>
      <c r="C366" s="11" t="s">
        <v>1131</v>
      </c>
      <c r="D366" s="11" t="s">
        <v>15</v>
      </c>
      <c r="E366" s="11" t="s">
        <v>1132</v>
      </c>
      <c r="F366" s="11" t="s">
        <v>1133</v>
      </c>
      <c r="G366" s="20">
        <f t="shared" si="25"/>
        <v>54.41</v>
      </c>
      <c r="H366" s="24">
        <f t="shared" si="26"/>
        <v>2593.84</v>
      </c>
      <c r="I366" s="24">
        <f t="shared" si="27"/>
        <v>2908.42</v>
      </c>
      <c r="J366" s="24">
        <f t="shared" si="28"/>
        <v>3423.29</v>
      </c>
      <c r="K366" s="24">
        <f t="shared" si="29"/>
        <v>4566.41</v>
      </c>
    </row>
    <row r="367" spans="1:11" s="12" customFormat="1" ht="14.25" customHeight="1">
      <c r="A367" s="11" t="s">
        <v>1070</v>
      </c>
      <c r="B367" s="11">
        <v>22</v>
      </c>
      <c r="C367" s="11" t="s">
        <v>1134</v>
      </c>
      <c r="D367" s="11" t="s">
        <v>15</v>
      </c>
      <c r="E367" s="11" t="s">
        <v>1135</v>
      </c>
      <c r="F367" s="11" t="s">
        <v>1136</v>
      </c>
      <c r="G367" s="20">
        <f t="shared" si="25"/>
        <v>51.61</v>
      </c>
      <c r="H367" s="24">
        <f t="shared" si="26"/>
        <v>2513.31</v>
      </c>
      <c r="I367" s="24">
        <f t="shared" si="27"/>
        <v>2827.89</v>
      </c>
      <c r="J367" s="24">
        <f t="shared" si="28"/>
        <v>3342.76</v>
      </c>
      <c r="K367" s="24">
        <f t="shared" si="29"/>
        <v>4485.879999999999</v>
      </c>
    </row>
    <row r="368" spans="1:11" s="12" customFormat="1" ht="14.25" customHeight="1">
      <c r="A368" s="11" t="s">
        <v>1070</v>
      </c>
      <c r="B368" s="11">
        <v>23</v>
      </c>
      <c r="C368" s="11" t="s">
        <v>1137</v>
      </c>
      <c r="D368" s="11" t="s">
        <v>15</v>
      </c>
      <c r="E368" s="11" t="s">
        <v>1138</v>
      </c>
      <c r="F368" s="11" t="s">
        <v>1139</v>
      </c>
      <c r="G368" s="20">
        <f t="shared" si="25"/>
        <v>45.6</v>
      </c>
      <c r="H368" s="24">
        <f t="shared" si="26"/>
        <v>2340.81</v>
      </c>
      <c r="I368" s="24">
        <f t="shared" si="27"/>
        <v>2655.39</v>
      </c>
      <c r="J368" s="24">
        <f t="shared" si="28"/>
        <v>3170.2599999999998</v>
      </c>
      <c r="K368" s="24">
        <f t="shared" si="29"/>
        <v>4313.38</v>
      </c>
    </row>
    <row r="369" spans="1:11" s="12" customFormat="1" ht="14.25" customHeight="1">
      <c r="A369" s="11" t="s">
        <v>1140</v>
      </c>
      <c r="B369" s="11">
        <v>0</v>
      </c>
      <c r="C369" s="11" t="s">
        <v>1141</v>
      </c>
      <c r="D369" s="11" t="s">
        <v>15</v>
      </c>
      <c r="E369" s="11" t="s">
        <v>1142</v>
      </c>
      <c r="F369" s="11" t="s">
        <v>1143</v>
      </c>
      <c r="G369" s="20">
        <f t="shared" si="25"/>
        <v>39.55</v>
      </c>
      <c r="H369" s="24">
        <f t="shared" si="26"/>
        <v>2167.32</v>
      </c>
      <c r="I369" s="24">
        <f t="shared" si="27"/>
        <v>2481.9</v>
      </c>
      <c r="J369" s="24">
        <f t="shared" si="28"/>
        <v>2996.7700000000004</v>
      </c>
      <c r="K369" s="24">
        <f t="shared" si="29"/>
        <v>4139.89</v>
      </c>
    </row>
    <row r="370" spans="1:11" s="12" customFormat="1" ht="14.25" customHeight="1">
      <c r="A370" s="11" t="s">
        <v>1140</v>
      </c>
      <c r="B370" s="11">
        <v>1</v>
      </c>
      <c r="C370" s="11" t="s">
        <v>1144</v>
      </c>
      <c r="D370" s="11" t="s">
        <v>15</v>
      </c>
      <c r="E370" s="11" t="s">
        <v>1145</v>
      </c>
      <c r="F370" s="11" t="s">
        <v>1146</v>
      </c>
      <c r="G370" s="20">
        <f t="shared" si="25"/>
        <v>33.39</v>
      </c>
      <c r="H370" s="24">
        <f t="shared" si="26"/>
        <v>1990.3500000000001</v>
      </c>
      <c r="I370" s="24">
        <f t="shared" si="27"/>
        <v>2304.93</v>
      </c>
      <c r="J370" s="24">
        <f t="shared" si="28"/>
        <v>2819.7999999999997</v>
      </c>
      <c r="K370" s="24">
        <f t="shared" si="29"/>
        <v>3962.9199999999996</v>
      </c>
    </row>
    <row r="371" spans="1:11" s="12" customFormat="1" ht="14.25" customHeight="1">
      <c r="A371" s="11" t="s">
        <v>1140</v>
      </c>
      <c r="B371" s="11">
        <v>2</v>
      </c>
      <c r="C371" s="11" t="s">
        <v>1147</v>
      </c>
      <c r="D371" s="11" t="s">
        <v>15</v>
      </c>
      <c r="E371" s="11" t="s">
        <v>1148</v>
      </c>
      <c r="F371" s="11" t="s">
        <v>1149</v>
      </c>
      <c r="G371" s="20">
        <f t="shared" si="25"/>
        <v>33.72</v>
      </c>
      <c r="H371" s="24">
        <f t="shared" si="26"/>
        <v>1999.99</v>
      </c>
      <c r="I371" s="24">
        <f t="shared" si="27"/>
        <v>2314.5699999999997</v>
      </c>
      <c r="J371" s="24">
        <f t="shared" si="28"/>
        <v>2829.44</v>
      </c>
      <c r="K371" s="24">
        <f t="shared" si="29"/>
        <v>3972.5599999999995</v>
      </c>
    </row>
    <row r="372" spans="1:11" s="12" customFormat="1" ht="14.25" customHeight="1">
      <c r="A372" s="11" t="s">
        <v>1140</v>
      </c>
      <c r="B372" s="11">
        <v>3</v>
      </c>
      <c r="C372" s="11" t="s">
        <v>1150</v>
      </c>
      <c r="D372" s="11" t="s">
        <v>15</v>
      </c>
      <c r="E372" s="11" t="s">
        <v>1151</v>
      </c>
      <c r="F372" s="11" t="s">
        <v>1152</v>
      </c>
      <c r="G372" s="20">
        <f t="shared" si="25"/>
        <v>32.37</v>
      </c>
      <c r="H372" s="24">
        <f t="shared" si="26"/>
        <v>1961.28</v>
      </c>
      <c r="I372" s="24">
        <f t="shared" si="27"/>
        <v>2275.8599999999997</v>
      </c>
      <c r="J372" s="24">
        <f t="shared" si="28"/>
        <v>2790.73</v>
      </c>
      <c r="K372" s="24">
        <f t="shared" si="29"/>
        <v>3933.8499999999995</v>
      </c>
    </row>
    <row r="373" spans="1:11" s="12" customFormat="1" ht="14.25" customHeight="1">
      <c r="A373" s="11" t="s">
        <v>1140</v>
      </c>
      <c r="B373" s="11">
        <v>4</v>
      </c>
      <c r="C373" s="11" t="s">
        <v>1153</v>
      </c>
      <c r="D373" s="11" t="s">
        <v>1154</v>
      </c>
      <c r="E373" s="11" t="s">
        <v>15</v>
      </c>
      <c r="F373" s="11" t="s">
        <v>1155</v>
      </c>
      <c r="G373" s="20">
        <f t="shared" si="25"/>
        <v>33.17</v>
      </c>
      <c r="H373" s="24">
        <f t="shared" si="26"/>
        <v>1984.1400000000003</v>
      </c>
      <c r="I373" s="24">
        <f t="shared" si="27"/>
        <v>2298.7200000000003</v>
      </c>
      <c r="J373" s="24">
        <f t="shared" si="28"/>
        <v>2813.59</v>
      </c>
      <c r="K373" s="24">
        <f t="shared" si="29"/>
        <v>3956.71</v>
      </c>
    </row>
    <row r="374" spans="1:11" s="12" customFormat="1" ht="14.25" customHeight="1">
      <c r="A374" s="11" t="s">
        <v>1140</v>
      </c>
      <c r="B374" s="11">
        <v>5</v>
      </c>
      <c r="C374" s="11" t="s">
        <v>1156</v>
      </c>
      <c r="D374" s="11" t="s">
        <v>1157</v>
      </c>
      <c r="E374" s="11" t="s">
        <v>15</v>
      </c>
      <c r="F374" s="11" t="s">
        <v>1158</v>
      </c>
      <c r="G374" s="20">
        <f t="shared" si="25"/>
        <v>34.63</v>
      </c>
      <c r="H374" s="24">
        <f t="shared" si="26"/>
        <v>2025.96</v>
      </c>
      <c r="I374" s="24">
        <f t="shared" si="27"/>
        <v>2340.54</v>
      </c>
      <c r="J374" s="24">
        <f t="shared" si="28"/>
        <v>2855.4100000000003</v>
      </c>
      <c r="K374" s="24">
        <f t="shared" si="29"/>
        <v>3998.5299999999997</v>
      </c>
    </row>
    <row r="375" spans="1:11" s="12" customFormat="1" ht="14.25" customHeight="1">
      <c r="A375" s="11" t="s">
        <v>1140</v>
      </c>
      <c r="B375" s="11">
        <v>6</v>
      </c>
      <c r="C375" s="11" t="s">
        <v>1159</v>
      </c>
      <c r="D375" s="11" t="s">
        <v>1160</v>
      </c>
      <c r="E375" s="11" t="s">
        <v>15</v>
      </c>
      <c r="F375" s="11" t="s">
        <v>1161</v>
      </c>
      <c r="G375" s="20">
        <f t="shared" si="25"/>
        <v>38.58</v>
      </c>
      <c r="H375" s="24">
        <f t="shared" si="26"/>
        <v>2139.46</v>
      </c>
      <c r="I375" s="24">
        <f t="shared" si="27"/>
        <v>2454.04</v>
      </c>
      <c r="J375" s="24">
        <f t="shared" si="28"/>
        <v>2968.91</v>
      </c>
      <c r="K375" s="24">
        <f t="shared" si="29"/>
        <v>4112.03</v>
      </c>
    </row>
    <row r="376" spans="1:11" s="12" customFormat="1" ht="14.25" customHeight="1">
      <c r="A376" s="11" t="s">
        <v>1140</v>
      </c>
      <c r="B376" s="11">
        <v>7</v>
      </c>
      <c r="C376" s="11" t="s">
        <v>1162</v>
      </c>
      <c r="D376" s="11" t="s">
        <v>1163</v>
      </c>
      <c r="E376" s="11" t="s">
        <v>15</v>
      </c>
      <c r="F376" s="11" t="s">
        <v>1164</v>
      </c>
      <c r="G376" s="20">
        <f t="shared" si="25"/>
        <v>47.45</v>
      </c>
      <c r="H376" s="24">
        <f t="shared" si="26"/>
        <v>2393.8999999999996</v>
      </c>
      <c r="I376" s="24">
        <f t="shared" si="27"/>
        <v>2708.4799999999996</v>
      </c>
      <c r="J376" s="24">
        <f t="shared" si="28"/>
        <v>3223.35</v>
      </c>
      <c r="K376" s="24">
        <f t="shared" si="29"/>
        <v>4366.469999999999</v>
      </c>
    </row>
    <row r="377" spans="1:11" s="12" customFormat="1" ht="14.25" customHeight="1">
      <c r="A377" s="11" t="s">
        <v>1140</v>
      </c>
      <c r="B377" s="11">
        <v>8</v>
      </c>
      <c r="C377" s="11" t="s">
        <v>1165</v>
      </c>
      <c r="D377" s="11" t="s">
        <v>1166</v>
      </c>
      <c r="E377" s="11" t="s">
        <v>15</v>
      </c>
      <c r="F377" s="11" t="s">
        <v>1167</v>
      </c>
      <c r="G377" s="20">
        <f t="shared" si="25"/>
        <v>52.66</v>
      </c>
      <c r="H377" s="24">
        <f t="shared" si="26"/>
        <v>2543.42</v>
      </c>
      <c r="I377" s="24">
        <f t="shared" si="27"/>
        <v>2858</v>
      </c>
      <c r="J377" s="24">
        <f t="shared" si="28"/>
        <v>3372.87</v>
      </c>
      <c r="K377" s="24">
        <f t="shared" si="29"/>
        <v>4515.99</v>
      </c>
    </row>
    <row r="378" spans="1:11" s="12" customFormat="1" ht="14.25" customHeight="1">
      <c r="A378" s="11" t="s">
        <v>1140</v>
      </c>
      <c r="B378" s="11">
        <v>9</v>
      </c>
      <c r="C378" s="11" t="s">
        <v>1168</v>
      </c>
      <c r="D378" s="11" t="s">
        <v>1169</v>
      </c>
      <c r="E378" s="11" t="s">
        <v>15</v>
      </c>
      <c r="F378" s="11" t="s">
        <v>1170</v>
      </c>
      <c r="G378" s="20">
        <f t="shared" si="25"/>
        <v>54.65</v>
      </c>
      <c r="H378" s="24">
        <f t="shared" si="26"/>
        <v>2600.59</v>
      </c>
      <c r="I378" s="24">
        <f t="shared" si="27"/>
        <v>2915.17</v>
      </c>
      <c r="J378" s="24">
        <f t="shared" si="28"/>
        <v>3430.0400000000004</v>
      </c>
      <c r="K378" s="24">
        <f t="shared" si="29"/>
        <v>4573.16</v>
      </c>
    </row>
    <row r="379" spans="1:11" s="12" customFormat="1" ht="14.25" customHeight="1">
      <c r="A379" s="11" t="s">
        <v>1140</v>
      </c>
      <c r="B379" s="11">
        <v>10</v>
      </c>
      <c r="C379" s="11" t="s">
        <v>1171</v>
      </c>
      <c r="D379" s="11" t="s">
        <v>1172</v>
      </c>
      <c r="E379" s="11" t="s">
        <v>15</v>
      </c>
      <c r="F379" s="11" t="s">
        <v>1173</v>
      </c>
      <c r="G379" s="20">
        <f t="shared" si="25"/>
        <v>55.12</v>
      </c>
      <c r="H379" s="24">
        <f t="shared" si="26"/>
        <v>2614.0299999999997</v>
      </c>
      <c r="I379" s="24">
        <f t="shared" si="27"/>
        <v>2928.6099999999997</v>
      </c>
      <c r="J379" s="24">
        <f t="shared" si="28"/>
        <v>3443.48</v>
      </c>
      <c r="K379" s="24">
        <f t="shared" si="29"/>
        <v>4586.599999999999</v>
      </c>
    </row>
    <row r="380" spans="1:11" s="12" customFormat="1" ht="14.25" customHeight="1">
      <c r="A380" s="11" t="s">
        <v>1140</v>
      </c>
      <c r="B380" s="11">
        <v>11</v>
      </c>
      <c r="C380" s="11" t="s">
        <v>1174</v>
      </c>
      <c r="D380" s="11" t="s">
        <v>15</v>
      </c>
      <c r="E380" s="11" t="s">
        <v>1175</v>
      </c>
      <c r="F380" s="11" t="s">
        <v>465</v>
      </c>
      <c r="G380" s="20">
        <f t="shared" si="25"/>
        <v>54.65</v>
      </c>
      <c r="H380" s="24">
        <f t="shared" si="26"/>
        <v>2600.7000000000003</v>
      </c>
      <c r="I380" s="24">
        <f t="shared" si="27"/>
        <v>2915.28</v>
      </c>
      <c r="J380" s="24">
        <f t="shared" si="28"/>
        <v>3430.15</v>
      </c>
      <c r="K380" s="24">
        <f t="shared" si="29"/>
        <v>4573.2699999999995</v>
      </c>
    </row>
    <row r="381" spans="1:11" s="12" customFormat="1" ht="14.25" customHeight="1">
      <c r="A381" s="11" t="s">
        <v>1140</v>
      </c>
      <c r="B381" s="11">
        <v>12</v>
      </c>
      <c r="C381" s="11" t="s">
        <v>1176</v>
      </c>
      <c r="D381" s="11" t="s">
        <v>15</v>
      </c>
      <c r="E381" s="11" t="s">
        <v>1177</v>
      </c>
      <c r="F381" s="11" t="s">
        <v>1178</v>
      </c>
      <c r="G381" s="20">
        <f t="shared" si="25"/>
        <v>54.74</v>
      </c>
      <c r="H381" s="24">
        <f t="shared" si="26"/>
        <v>2603.31</v>
      </c>
      <c r="I381" s="24">
        <f t="shared" si="27"/>
        <v>2917.89</v>
      </c>
      <c r="J381" s="24">
        <f t="shared" si="28"/>
        <v>3432.76</v>
      </c>
      <c r="K381" s="24">
        <f t="shared" si="29"/>
        <v>4575.879999999999</v>
      </c>
    </row>
    <row r="382" spans="1:11" s="12" customFormat="1" ht="14.25" customHeight="1">
      <c r="A382" s="11" t="s">
        <v>1140</v>
      </c>
      <c r="B382" s="11">
        <v>13</v>
      </c>
      <c r="C382" s="11" t="s">
        <v>1179</v>
      </c>
      <c r="D382" s="11" t="s">
        <v>15</v>
      </c>
      <c r="E382" s="11" t="s">
        <v>1180</v>
      </c>
      <c r="F382" s="11" t="s">
        <v>1181</v>
      </c>
      <c r="G382" s="20">
        <f t="shared" si="25"/>
        <v>55.07</v>
      </c>
      <c r="H382" s="24">
        <f t="shared" si="26"/>
        <v>2612.8</v>
      </c>
      <c r="I382" s="24">
        <f t="shared" si="27"/>
        <v>2927.38</v>
      </c>
      <c r="J382" s="24">
        <f t="shared" si="28"/>
        <v>3442.2500000000005</v>
      </c>
      <c r="K382" s="24">
        <f t="shared" si="29"/>
        <v>4585.369999999999</v>
      </c>
    </row>
    <row r="383" spans="1:11" s="12" customFormat="1" ht="14.25" customHeight="1">
      <c r="A383" s="11" t="s">
        <v>1140</v>
      </c>
      <c r="B383" s="11">
        <v>14</v>
      </c>
      <c r="C383" s="11" t="s">
        <v>1182</v>
      </c>
      <c r="D383" s="11" t="s">
        <v>15</v>
      </c>
      <c r="E383" s="11" t="s">
        <v>1183</v>
      </c>
      <c r="F383" s="11" t="s">
        <v>1184</v>
      </c>
      <c r="G383" s="20">
        <f t="shared" si="25"/>
        <v>55.17</v>
      </c>
      <c r="H383" s="24">
        <f t="shared" si="26"/>
        <v>2615.6400000000003</v>
      </c>
      <c r="I383" s="24">
        <f t="shared" si="27"/>
        <v>2930.2200000000003</v>
      </c>
      <c r="J383" s="24">
        <f t="shared" si="28"/>
        <v>3445.09</v>
      </c>
      <c r="K383" s="24">
        <f t="shared" si="29"/>
        <v>4588.21</v>
      </c>
    </row>
    <row r="384" spans="1:11" s="12" customFormat="1" ht="14.25" customHeight="1">
      <c r="A384" s="11" t="s">
        <v>1140</v>
      </c>
      <c r="B384" s="11">
        <v>15</v>
      </c>
      <c r="C384" s="11" t="s">
        <v>1185</v>
      </c>
      <c r="D384" s="11" t="s">
        <v>15</v>
      </c>
      <c r="E384" s="11" t="s">
        <v>1186</v>
      </c>
      <c r="F384" s="11" t="s">
        <v>1187</v>
      </c>
      <c r="G384" s="20">
        <f t="shared" si="25"/>
        <v>54.79</v>
      </c>
      <c r="H384" s="24">
        <f t="shared" si="26"/>
        <v>2604.71</v>
      </c>
      <c r="I384" s="24">
        <f t="shared" si="27"/>
        <v>2919.29</v>
      </c>
      <c r="J384" s="24">
        <f t="shared" si="28"/>
        <v>3434.16</v>
      </c>
      <c r="K384" s="24">
        <f t="shared" si="29"/>
        <v>4577.28</v>
      </c>
    </row>
    <row r="385" spans="1:11" s="12" customFormat="1" ht="14.25" customHeight="1">
      <c r="A385" s="11" t="s">
        <v>1140</v>
      </c>
      <c r="B385" s="11">
        <v>16</v>
      </c>
      <c r="C385" s="11" t="s">
        <v>34</v>
      </c>
      <c r="D385" s="11" t="s">
        <v>15</v>
      </c>
      <c r="E385" s="11" t="s">
        <v>1188</v>
      </c>
      <c r="F385" s="11" t="s">
        <v>1189</v>
      </c>
      <c r="G385" s="20">
        <f t="shared" si="25"/>
        <v>54.46</v>
      </c>
      <c r="H385" s="24">
        <f t="shared" si="26"/>
        <v>2595.09</v>
      </c>
      <c r="I385" s="24">
        <f t="shared" si="27"/>
        <v>2909.67</v>
      </c>
      <c r="J385" s="24">
        <f t="shared" si="28"/>
        <v>3424.54</v>
      </c>
      <c r="K385" s="24">
        <f t="shared" si="29"/>
        <v>4567.66</v>
      </c>
    </row>
    <row r="386" spans="1:11" s="12" customFormat="1" ht="14.25" customHeight="1">
      <c r="A386" s="11" t="s">
        <v>1140</v>
      </c>
      <c r="B386" s="11">
        <v>17</v>
      </c>
      <c r="C386" s="11" t="s">
        <v>1190</v>
      </c>
      <c r="D386" s="11" t="s">
        <v>517</v>
      </c>
      <c r="E386" s="11" t="s">
        <v>15</v>
      </c>
      <c r="F386" s="11" t="s">
        <v>1191</v>
      </c>
      <c r="G386" s="20">
        <f t="shared" si="25"/>
        <v>53.59</v>
      </c>
      <c r="H386" s="24">
        <f t="shared" si="26"/>
        <v>2570.28</v>
      </c>
      <c r="I386" s="24">
        <f t="shared" si="27"/>
        <v>2884.86</v>
      </c>
      <c r="J386" s="24">
        <f t="shared" si="28"/>
        <v>3399.7300000000005</v>
      </c>
      <c r="K386" s="24">
        <f t="shared" si="29"/>
        <v>4542.85</v>
      </c>
    </row>
    <row r="387" spans="1:11" s="12" customFormat="1" ht="14.25" customHeight="1">
      <c r="A387" s="11" t="s">
        <v>1140</v>
      </c>
      <c r="B387" s="11">
        <v>18</v>
      </c>
      <c r="C387" s="11" t="s">
        <v>1192</v>
      </c>
      <c r="D387" s="11" t="s">
        <v>1193</v>
      </c>
      <c r="E387" s="11" t="s">
        <v>15</v>
      </c>
      <c r="F387" s="11" t="s">
        <v>1194</v>
      </c>
      <c r="G387" s="20">
        <f t="shared" si="25"/>
        <v>53.77</v>
      </c>
      <c r="H387" s="24">
        <f t="shared" si="26"/>
        <v>2575.48</v>
      </c>
      <c r="I387" s="24">
        <f t="shared" si="27"/>
        <v>2890.06</v>
      </c>
      <c r="J387" s="24">
        <f t="shared" si="28"/>
        <v>3404.93</v>
      </c>
      <c r="K387" s="24">
        <f t="shared" si="29"/>
        <v>4548.05</v>
      </c>
    </row>
    <row r="388" spans="1:11" s="12" customFormat="1" ht="14.25" customHeight="1">
      <c r="A388" s="11" t="s">
        <v>1140</v>
      </c>
      <c r="B388" s="11">
        <v>19</v>
      </c>
      <c r="C388" s="11" t="s">
        <v>1195</v>
      </c>
      <c r="D388" s="11" t="s">
        <v>1196</v>
      </c>
      <c r="E388" s="11" t="s">
        <v>15</v>
      </c>
      <c r="F388" s="11" t="s">
        <v>1197</v>
      </c>
      <c r="G388" s="20">
        <f t="shared" si="25"/>
        <v>53.73</v>
      </c>
      <c r="H388" s="24">
        <f t="shared" si="26"/>
        <v>2574.3700000000003</v>
      </c>
      <c r="I388" s="24">
        <f t="shared" si="27"/>
        <v>2888.9500000000003</v>
      </c>
      <c r="J388" s="24">
        <f t="shared" si="28"/>
        <v>3403.82</v>
      </c>
      <c r="K388" s="24">
        <f t="shared" si="29"/>
        <v>4546.94</v>
      </c>
    </row>
    <row r="389" spans="1:11" s="12" customFormat="1" ht="14.25" customHeight="1">
      <c r="A389" s="11" t="s">
        <v>1140</v>
      </c>
      <c r="B389" s="11">
        <v>20</v>
      </c>
      <c r="C389" s="11" t="s">
        <v>1198</v>
      </c>
      <c r="D389" s="11" t="s">
        <v>1199</v>
      </c>
      <c r="E389" s="11" t="s">
        <v>15</v>
      </c>
      <c r="F389" s="11" t="s">
        <v>1200</v>
      </c>
      <c r="G389" s="20">
        <f t="shared" si="25"/>
        <v>55.06</v>
      </c>
      <c r="H389" s="24">
        <f t="shared" si="26"/>
        <v>2612.52</v>
      </c>
      <c r="I389" s="24">
        <f t="shared" si="27"/>
        <v>2927.1</v>
      </c>
      <c r="J389" s="24">
        <f t="shared" si="28"/>
        <v>3441.97</v>
      </c>
      <c r="K389" s="24">
        <f t="shared" si="29"/>
        <v>4585.09</v>
      </c>
    </row>
    <row r="390" spans="1:11" s="12" customFormat="1" ht="14.25" customHeight="1">
      <c r="A390" s="11" t="s">
        <v>1140</v>
      </c>
      <c r="B390" s="11">
        <v>21</v>
      </c>
      <c r="C390" s="11" t="s">
        <v>1201</v>
      </c>
      <c r="D390" s="11" t="s">
        <v>15</v>
      </c>
      <c r="E390" s="11" t="s">
        <v>1202</v>
      </c>
      <c r="F390" s="11" t="s">
        <v>1203</v>
      </c>
      <c r="G390" s="20">
        <f t="shared" si="25"/>
        <v>57.38</v>
      </c>
      <c r="H390" s="24">
        <f t="shared" si="26"/>
        <v>2679</v>
      </c>
      <c r="I390" s="24">
        <f t="shared" si="27"/>
        <v>2993.58</v>
      </c>
      <c r="J390" s="24">
        <f t="shared" si="28"/>
        <v>3508.4500000000003</v>
      </c>
      <c r="K390" s="24">
        <f t="shared" si="29"/>
        <v>4651.57</v>
      </c>
    </row>
    <row r="391" spans="1:11" s="12" customFormat="1" ht="14.25" customHeight="1">
      <c r="A391" s="11" t="s">
        <v>1140</v>
      </c>
      <c r="B391" s="11">
        <v>22</v>
      </c>
      <c r="C391" s="11" t="s">
        <v>1204</v>
      </c>
      <c r="D391" s="11" t="s">
        <v>15</v>
      </c>
      <c r="E391" s="11" t="s">
        <v>1205</v>
      </c>
      <c r="F391" s="11" t="s">
        <v>1206</v>
      </c>
      <c r="G391" s="20">
        <f t="shared" si="25"/>
        <v>54.16</v>
      </c>
      <c r="H391" s="24">
        <f t="shared" si="26"/>
        <v>2586.5</v>
      </c>
      <c r="I391" s="24">
        <f t="shared" si="27"/>
        <v>2901.08</v>
      </c>
      <c r="J391" s="24">
        <f t="shared" si="28"/>
        <v>3415.95</v>
      </c>
      <c r="K391" s="24">
        <f t="shared" si="29"/>
        <v>4559.07</v>
      </c>
    </row>
    <row r="392" spans="1:11" s="12" customFormat="1" ht="14.25" customHeight="1">
      <c r="A392" s="11" t="s">
        <v>1140</v>
      </c>
      <c r="B392" s="11">
        <v>23</v>
      </c>
      <c r="C392" s="11" t="s">
        <v>1207</v>
      </c>
      <c r="D392" s="11" t="s">
        <v>15</v>
      </c>
      <c r="E392" s="11" t="s">
        <v>1208</v>
      </c>
      <c r="F392" s="11" t="s">
        <v>1209</v>
      </c>
      <c r="G392" s="20">
        <f t="shared" si="25"/>
        <v>47.13</v>
      </c>
      <c r="H392" s="24">
        <f t="shared" si="26"/>
        <v>2384.92</v>
      </c>
      <c r="I392" s="24">
        <f t="shared" si="27"/>
        <v>2699.5</v>
      </c>
      <c r="J392" s="24">
        <f t="shared" si="28"/>
        <v>3214.3700000000003</v>
      </c>
      <c r="K392" s="24">
        <f t="shared" si="29"/>
        <v>4357.49</v>
      </c>
    </row>
    <row r="393" spans="1:11" s="12" customFormat="1" ht="14.25" customHeight="1">
      <c r="A393" s="11" t="s">
        <v>1210</v>
      </c>
      <c r="B393" s="11">
        <v>0</v>
      </c>
      <c r="C393" s="11" t="s">
        <v>1211</v>
      </c>
      <c r="D393" s="11" t="s">
        <v>15</v>
      </c>
      <c r="E393" s="11" t="s">
        <v>1212</v>
      </c>
      <c r="F393" s="11" t="s">
        <v>1213</v>
      </c>
      <c r="G393" s="20">
        <f t="shared" si="25"/>
        <v>40.44</v>
      </c>
      <c r="H393" s="24">
        <f t="shared" si="26"/>
        <v>2192.73</v>
      </c>
      <c r="I393" s="24">
        <f t="shared" si="27"/>
        <v>2507.31</v>
      </c>
      <c r="J393" s="24">
        <f t="shared" si="28"/>
        <v>3022.1800000000003</v>
      </c>
      <c r="K393" s="24">
        <f t="shared" si="29"/>
        <v>4165.299999999999</v>
      </c>
    </row>
    <row r="394" spans="1:11" s="12" customFormat="1" ht="14.25" customHeight="1">
      <c r="A394" s="11" t="s">
        <v>1210</v>
      </c>
      <c r="B394" s="11">
        <v>1</v>
      </c>
      <c r="C394" s="11" t="s">
        <v>43</v>
      </c>
      <c r="D394" s="11" t="s">
        <v>15</v>
      </c>
      <c r="E394" s="11" t="s">
        <v>1214</v>
      </c>
      <c r="F394" s="11" t="s">
        <v>1215</v>
      </c>
      <c r="G394" s="20">
        <f aca="true" t="shared" si="30" ref="G394:G457">ROUND((F394*0.0361),2)</f>
        <v>36.51</v>
      </c>
      <c r="H394" s="24">
        <f aca="true" t="shared" si="31" ref="H394:H457">F394+$M$3+G394</f>
        <v>2079.8900000000003</v>
      </c>
      <c r="I394" s="24">
        <f aca="true" t="shared" si="32" ref="I394:I457">F394+$N$3+G394</f>
        <v>2394.4700000000003</v>
      </c>
      <c r="J394" s="24">
        <f aca="true" t="shared" si="33" ref="J394:J457">F394+$O$3+G394</f>
        <v>2909.34</v>
      </c>
      <c r="K394" s="24">
        <f aca="true" t="shared" si="34" ref="K394:K457">F394+$P$3+G394</f>
        <v>4052.46</v>
      </c>
    </row>
    <row r="395" spans="1:11" s="12" customFormat="1" ht="14.25" customHeight="1">
      <c r="A395" s="11" t="s">
        <v>1210</v>
      </c>
      <c r="B395" s="11">
        <v>2</v>
      </c>
      <c r="C395" s="11" t="s">
        <v>1216</v>
      </c>
      <c r="D395" s="11" t="s">
        <v>15</v>
      </c>
      <c r="E395" s="11" t="s">
        <v>1217</v>
      </c>
      <c r="F395" s="11" t="s">
        <v>1218</v>
      </c>
      <c r="G395" s="20">
        <f t="shared" si="30"/>
        <v>35.94</v>
      </c>
      <c r="H395" s="24">
        <f t="shared" si="31"/>
        <v>2063.67</v>
      </c>
      <c r="I395" s="24">
        <f t="shared" si="32"/>
        <v>2378.25</v>
      </c>
      <c r="J395" s="24">
        <f t="shared" si="33"/>
        <v>2893.1200000000003</v>
      </c>
      <c r="K395" s="24">
        <f t="shared" si="34"/>
        <v>4036.24</v>
      </c>
    </row>
    <row r="396" spans="1:11" s="12" customFormat="1" ht="14.25" customHeight="1">
      <c r="A396" s="11" t="s">
        <v>1210</v>
      </c>
      <c r="B396" s="11">
        <v>3</v>
      </c>
      <c r="C396" s="11" t="s">
        <v>1219</v>
      </c>
      <c r="D396" s="11" t="s">
        <v>1220</v>
      </c>
      <c r="E396" s="11" t="s">
        <v>15</v>
      </c>
      <c r="F396" s="11" t="s">
        <v>1221</v>
      </c>
      <c r="G396" s="20">
        <f t="shared" si="30"/>
        <v>34.15</v>
      </c>
      <c r="H396" s="24">
        <f t="shared" si="31"/>
        <v>2012.17</v>
      </c>
      <c r="I396" s="24">
        <f t="shared" si="32"/>
        <v>2326.75</v>
      </c>
      <c r="J396" s="24">
        <f t="shared" si="33"/>
        <v>2841.6200000000003</v>
      </c>
      <c r="K396" s="24">
        <f t="shared" si="34"/>
        <v>3984.74</v>
      </c>
    </row>
    <row r="397" spans="1:11" s="12" customFormat="1" ht="14.25" customHeight="1">
      <c r="A397" s="11" t="s">
        <v>1210</v>
      </c>
      <c r="B397" s="11">
        <v>4</v>
      </c>
      <c r="C397" s="11" t="s">
        <v>1222</v>
      </c>
      <c r="D397" s="11" t="s">
        <v>1223</v>
      </c>
      <c r="E397" s="11" t="s">
        <v>15</v>
      </c>
      <c r="F397" s="11" t="s">
        <v>1224</v>
      </c>
      <c r="G397" s="20">
        <f t="shared" si="30"/>
        <v>36.41</v>
      </c>
      <c r="H397" s="24">
        <f t="shared" si="31"/>
        <v>2077.1</v>
      </c>
      <c r="I397" s="24">
        <f t="shared" si="32"/>
        <v>2391.68</v>
      </c>
      <c r="J397" s="24">
        <f t="shared" si="33"/>
        <v>2906.55</v>
      </c>
      <c r="K397" s="24">
        <f t="shared" si="34"/>
        <v>4049.6699999999996</v>
      </c>
    </row>
    <row r="398" spans="1:11" s="12" customFormat="1" ht="14.25" customHeight="1">
      <c r="A398" s="11" t="s">
        <v>1210</v>
      </c>
      <c r="B398" s="11">
        <v>5</v>
      </c>
      <c r="C398" s="11" t="s">
        <v>1225</v>
      </c>
      <c r="D398" s="11" t="s">
        <v>1226</v>
      </c>
      <c r="E398" s="11" t="s">
        <v>15</v>
      </c>
      <c r="F398" s="11" t="s">
        <v>1227</v>
      </c>
      <c r="G398" s="20">
        <f t="shared" si="30"/>
        <v>37.11</v>
      </c>
      <c r="H398" s="24">
        <f t="shared" si="31"/>
        <v>2097.32</v>
      </c>
      <c r="I398" s="24">
        <f t="shared" si="32"/>
        <v>2411.9</v>
      </c>
      <c r="J398" s="24">
        <f t="shared" si="33"/>
        <v>2926.77</v>
      </c>
      <c r="K398" s="24">
        <f t="shared" si="34"/>
        <v>4069.89</v>
      </c>
    </row>
    <row r="399" spans="1:11" s="12" customFormat="1" ht="14.25" customHeight="1">
      <c r="A399" s="11" t="s">
        <v>1210</v>
      </c>
      <c r="B399" s="11">
        <v>6</v>
      </c>
      <c r="C399" s="11" t="s">
        <v>1228</v>
      </c>
      <c r="D399" s="11" t="s">
        <v>1229</v>
      </c>
      <c r="E399" s="11" t="s">
        <v>15</v>
      </c>
      <c r="F399" s="11" t="s">
        <v>1230</v>
      </c>
      <c r="G399" s="20">
        <f t="shared" si="30"/>
        <v>40.1</v>
      </c>
      <c r="H399" s="24">
        <f t="shared" si="31"/>
        <v>2182.93</v>
      </c>
      <c r="I399" s="24">
        <f t="shared" si="32"/>
        <v>2497.5099999999998</v>
      </c>
      <c r="J399" s="24">
        <f t="shared" si="33"/>
        <v>3012.38</v>
      </c>
      <c r="K399" s="24">
        <f t="shared" si="34"/>
        <v>4155.5</v>
      </c>
    </row>
    <row r="400" spans="1:11" s="12" customFormat="1" ht="14.25" customHeight="1">
      <c r="A400" s="11" t="s">
        <v>1210</v>
      </c>
      <c r="B400" s="11">
        <v>7</v>
      </c>
      <c r="C400" s="11" t="s">
        <v>1231</v>
      </c>
      <c r="D400" s="11" t="s">
        <v>1232</v>
      </c>
      <c r="E400" s="11" t="s">
        <v>15</v>
      </c>
      <c r="F400" s="11" t="s">
        <v>1233</v>
      </c>
      <c r="G400" s="20">
        <f t="shared" si="30"/>
        <v>47.7</v>
      </c>
      <c r="H400" s="24">
        <f t="shared" si="31"/>
        <v>2401.2799999999997</v>
      </c>
      <c r="I400" s="24">
        <f t="shared" si="32"/>
        <v>2715.8599999999997</v>
      </c>
      <c r="J400" s="24">
        <f t="shared" si="33"/>
        <v>3230.73</v>
      </c>
      <c r="K400" s="24">
        <f t="shared" si="34"/>
        <v>4373.849999999999</v>
      </c>
    </row>
    <row r="401" spans="1:11" s="12" customFormat="1" ht="14.25" customHeight="1">
      <c r="A401" s="11" t="s">
        <v>1210</v>
      </c>
      <c r="B401" s="11">
        <v>8</v>
      </c>
      <c r="C401" s="11" t="s">
        <v>1234</v>
      </c>
      <c r="D401" s="11" t="s">
        <v>1235</v>
      </c>
      <c r="E401" s="11" t="s">
        <v>15</v>
      </c>
      <c r="F401" s="11" t="s">
        <v>1236</v>
      </c>
      <c r="G401" s="20">
        <f t="shared" si="30"/>
        <v>51.76</v>
      </c>
      <c r="H401" s="24">
        <f t="shared" si="31"/>
        <v>2517.6600000000003</v>
      </c>
      <c r="I401" s="24">
        <f t="shared" si="32"/>
        <v>2832.2400000000002</v>
      </c>
      <c r="J401" s="24">
        <f t="shared" si="33"/>
        <v>3347.1100000000006</v>
      </c>
      <c r="K401" s="24">
        <f t="shared" si="34"/>
        <v>4490.23</v>
      </c>
    </row>
    <row r="402" spans="1:11" s="12" customFormat="1" ht="14.25" customHeight="1">
      <c r="A402" s="11" t="s">
        <v>1210</v>
      </c>
      <c r="B402" s="11">
        <v>9</v>
      </c>
      <c r="C402" s="11" t="s">
        <v>63</v>
      </c>
      <c r="D402" s="11" t="s">
        <v>1057</v>
      </c>
      <c r="E402" s="11" t="s">
        <v>15</v>
      </c>
      <c r="F402" s="11" t="s">
        <v>1237</v>
      </c>
      <c r="G402" s="20">
        <f t="shared" si="30"/>
        <v>55.38</v>
      </c>
      <c r="H402" s="24">
        <f t="shared" si="31"/>
        <v>2621.57</v>
      </c>
      <c r="I402" s="24">
        <f t="shared" si="32"/>
        <v>2936.15</v>
      </c>
      <c r="J402" s="24">
        <f t="shared" si="33"/>
        <v>3451.0200000000004</v>
      </c>
      <c r="K402" s="24">
        <f t="shared" si="34"/>
        <v>4594.14</v>
      </c>
    </row>
    <row r="403" spans="1:11" s="12" customFormat="1" ht="14.25" customHeight="1">
      <c r="A403" s="11" t="s">
        <v>1210</v>
      </c>
      <c r="B403" s="11">
        <v>10</v>
      </c>
      <c r="C403" s="11" t="s">
        <v>1238</v>
      </c>
      <c r="D403" s="11" t="s">
        <v>15</v>
      </c>
      <c r="E403" s="11" t="s">
        <v>1239</v>
      </c>
      <c r="F403" s="11" t="s">
        <v>1240</v>
      </c>
      <c r="G403" s="20">
        <f t="shared" si="30"/>
        <v>55.82</v>
      </c>
      <c r="H403" s="24">
        <f t="shared" si="31"/>
        <v>2634.1800000000003</v>
      </c>
      <c r="I403" s="24">
        <f t="shared" si="32"/>
        <v>2948.76</v>
      </c>
      <c r="J403" s="24">
        <f t="shared" si="33"/>
        <v>3463.6300000000006</v>
      </c>
      <c r="K403" s="24">
        <f t="shared" si="34"/>
        <v>4606.75</v>
      </c>
    </row>
    <row r="404" spans="1:11" s="12" customFormat="1" ht="14.25" customHeight="1">
      <c r="A404" s="11" t="s">
        <v>1210</v>
      </c>
      <c r="B404" s="11">
        <v>11</v>
      </c>
      <c r="C404" s="11" t="s">
        <v>1241</v>
      </c>
      <c r="D404" s="11" t="s">
        <v>15</v>
      </c>
      <c r="E404" s="11" t="s">
        <v>1242</v>
      </c>
      <c r="F404" s="11" t="s">
        <v>1243</v>
      </c>
      <c r="G404" s="20">
        <f t="shared" si="30"/>
        <v>55.72</v>
      </c>
      <c r="H404" s="24">
        <f t="shared" si="31"/>
        <v>2631.4</v>
      </c>
      <c r="I404" s="24">
        <f t="shared" si="32"/>
        <v>2945.98</v>
      </c>
      <c r="J404" s="24">
        <f t="shared" si="33"/>
        <v>3460.85</v>
      </c>
      <c r="K404" s="24">
        <f t="shared" si="34"/>
        <v>4603.97</v>
      </c>
    </row>
    <row r="405" spans="1:11" s="12" customFormat="1" ht="14.25" customHeight="1">
      <c r="A405" s="11" t="s">
        <v>1210</v>
      </c>
      <c r="B405" s="11">
        <v>12</v>
      </c>
      <c r="C405" s="11" t="s">
        <v>1244</v>
      </c>
      <c r="D405" s="11" t="s">
        <v>15</v>
      </c>
      <c r="E405" s="11" t="s">
        <v>1245</v>
      </c>
      <c r="F405" s="11" t="s">
        <v>1246</v>
      </c>
      <c r="G405" s="20">
        <f t="shared" si="30"/>
        <v>55.18</v>
      </c>
      <c r="H405" s="24">
        <f t="shared" si="31"/>
        <v>2615.9</v>
      </c>
      <c r="I405" s="24">
        <f t="shared" si="32"/>
        <v>2930.48</v>
      </c>
      <c r="J405" s="24">
        <f t="shared" si="33"/>
        <v>3445.35</v>
      </c>
      <c r="K405" s="24">
        <f t="shared" si="34"/>
        <v>4588.47</v>
      </c>
    </row>
    <row r="406" spans="1:11" s="12" customFormat="1" ht="14.25" customHeight="1">
      <c r="A406" s="11" t="s">
        <v>1210</v>
      </c>
      <c r="B406" s="11">
        <v>13</v>
      </c>
      <c r="C406" s="11" t="s">
        <v>1247</v>
      </c>
      <c r="D406" s="11" t="s">
        <v>15</v>
      </c>
      <c r="E406" s="11" t="s">
        <v>1248</v>
      </c>
      <c r="F406" s="11" t="s">
        <v>76</v>
      </c>
      <c r="G406" s="20">
        <f t="shared" si="30"/>
        <v>55.67</v>
      </c>
      <c r="H406" s="24">
        <f t="shared" si="31"/>
        <v>2629.9900000000002</v>
      </c>
      <c r="I406" s="24">
        <f t="shared" si="32"/>
        <v>2944.57</v>
      </c>
      <c r="J406" s="24">
        <f t="shared" si="33"/>
        <v>3459.4400000000005</v>
      </c>
      <c r="K406" s="24">
        <f t="shared" si="34"/>
        <v>4602.5599999999995</v>
      </c>
    </row>
    <row r="407" spans="1:11" s="12" customFormat="1" ht="14.25" customHeight="1">
      <c r="A407" s="11" t="s">
        <v>1210</v>
      </c>
      <c r="B407" s="11">
        <v>14</v>
      </c>
      <c r="C407" s="11" t="s">
        <v>1249</v>
      </c>
      <c r="D407" s="11" t="s">
        <v>15</v>
      </c>
      <c r="E407" s="11" t="s">
        <v>1250</v>
      </c>
      <c r="F407" s="11" t="s">
        <v>1251</v>
      </c>
      <c r="G407" s="20">
        <f t="shared" si="30"/>
        <v>55.63</v>
      </c>
      <c r="H407" s="24">
        <f t="shared" si="31"/>
        <v>2628.86</v>
      </c>
      <c r="I407" s="24">
        <f t="shared" si="32"/>
        <v>2943.44</v>
      </c>
      <c r="J407" s="24">
        <f t="shared" si="33"/>
        <v>3458.3100000000004</v>
      </c>
      <c r="K407" s="24">
        <f t="shared" si="34"/>
        <v>4601.429999999999</v>
      </c>
    </row>
    <row r="408" spans="1:11" s="12" customFormat="1" ht="14.25" customHeight="1">
      <c r="A408" s="11" t="s">
        <v>1210</v>
      </c>
      <c r="B408" s="11">
        <v>15</v>
      </c>
      <c r="C408" s="11" t="s">
        <v>1252</v>
      </c>
      <c r="D408" s="11" t="s">
        <v>15</v>
      </c>
      <c r="E408" s="11" t="s">
        <v>1253</v>
      </c>
      <c r="F408" s="11" t="s">
        <v>1254</v>
      </c>
      <c r="G408" s="20">
        <f t="shared" si="30"/>
        <v>55.57</v>
      </c>
      <c r="H408" s="24">
        <f t="shared" si="31"/>
        <v>2627.1300000000006</v>
      </c>
      <c r="I408" s="24">
        <f t="shared" si="32"/>
        <v>2941.7100000000005</v>
      </c>
      <c r="J408" s="24">
        <f t="shared" si="33"/>
        <v>3456.5800000000004</v>
      </c>
      <c r="K408" s="24">
        <f t="shared" si="34"/>
        <v>4599.7</v>
      </c>
    </row>
    <row r="409" spans="1:11" s="12" customFormat="1" ht="14.25" customHeight="1">
      <c r="A409" s="11" t="s">
        <v>1210</v>
      </c>
      <c r="B409" s="11">
        <v>16</v>
      </c>
      <c r="C409" s="11" t="s">
        <v>1255</v>
      </c>
      <c r="D409" s="11" t="s">
        <v>15</v>
      </c>
      <c r="E409" s="11" t="s">
        <v>1256</v>
      </c>
      <c r="F409" s="11" t="s">
        <v>1257</v>
      </c>
      <c r="G409" s="20">
        <f t="shared" si="30"/>
        <v>55.34</v>
      </c>
      <c r="H409" s="24">
        <f t="shared" si="31"/>
        <v>2620.4700000000003</v>
      </c>
      <c r="I409" s="24">
        <f t="shared" si="32"/>
        <v>2935.05</v>
      </c>
      <c r="J409" s="24">
        <f t="shared" si="33"/>
        <v>3449.92</v>
      </c>
      <c r="K409" s="24">
        <f t="shared" si="34"/>
        <v>4593.04</v>
      </c>
    </row>
    <row r="410" spans="1:11" s="12" customFormat="1" ht="14.25" customHeight="1">
      <c r="A410" s="11" t="s">
        <v>1210</v>
      </c>
      <c r="B410" s="11">
        <v>17</v>
      </c>
      <c r="C410" s="11" t="s">
        <v>1258</v>
      </c>
      <c r="D410" s="11" t="s">
        <v>15</v>
      </c>
      <c r="E410" s="11" t="s">
        <v>1259</v>
      </c>
      <c r="F410" s="11" t="s">
        <v>1260</v>
      </c>
      <c r="G410" s="20">
        <f t="shared" si="30"/>
        <v>54.42</v>
      </c>
      <c r="H410" s="24">
        <f t="shared" si="31"/>
        <v>2594.15</v>
      </c>
      <c r="I410" s="24">
        <f t="shared" si="32"/>
        <v>2908.73</v>
      </c>
      <c r="J410" s="24">
        <f t="shared" si="33"/>
        <v>3423.6000000000004</v>
      </c>
      <c r="K410" s="24">
        <f t="shared" si="34"/>
        <v>4566.719999999999</v>
      </c>
    </row>
    <row r="411" spans="1:11" s="12" customFormat="1" ht="14.25" customHeight="1">
      <c r="A411" s="11" t="s">
        <v>1210</v>
      </c>
      <c r="B411" s="11">
        <v>18</v>
      </c>
      <c r="C411" s="11" t="s">
        <v>1261</v>
      </c>
      <c r="D411" s="11" t="s">
        <v>15</v>
      </c>
      <c r="E411" s="11" t="s">
        <v>1262</v>
      </c>
      <c r="F411" s="11" t="s">
        <v>1263</v>
      </c>
      <c r="G411" s="20">
        <f t="shared" si="30"/>
        <v>54.52</v>
      </c>
      <c r="H411" s="24">
        <f t="shared" si="31"/>
        <v>2596.88</v>
      </c>
      <c r="I411" s="24">
        <f t="shared" si="32"/>
        <v>2911.46</v>
      </c>
      <c r="J411" s="24">
        <f t="shared" si="33"/>
        <v>3426.3300000000004</v>
      </c>
      <c r="K411" s="24">
        <f t="shared" si="34"/>
        <v>4569.450000000001</v>
      </c>
    </row>
    <row r="412" spans="1:11" s="12" customFormat="1" ht="14.25" customHeight="1">
      <c r="A412" s="11" t="s">
        <v>1210</v>
      </c>
      <c r="B412" s="11">
        <v>19</v>
      </c>
      <c r="C412" s="11" t="s">
        <v>1264</v>
      </c>
      <c r="D412" s="11" t="s">
        <v>1265</v>
      </c>
      <c r="E412" s="11" t="s">
        <v>15</v>
      </c>
      <c r="F412" s="11" t="s">
        <v>1266</v>
      </c>
      <c r="G412" s="20">
        <f t="shared" si="30"/>
        <v>52.71</v>
      </c>
      <c r="H412" s="24">
        <f t="shared" si="31"/>
        <v>2545.0200000000004</v>
      </c>
      <c r="I412" s="24">
        <f t="shared" si="32"/>
        <v>2859.6000000000004</v>
      </c>
      <c r="J412" s="24">
        <f t="shared" si="33"/>
        <v>3374.4700000000003</v>
      </c>
      <c r="K412" s="24">
        <f t="shared" si="34"/>
        <v>4517.59</v>
      </c>
    </row>
    <row r="413" spans="1:11" s="12" customFormat="1" ht="14.25" customHeight="1">
      <c r="A413" s="11" t="s">
        <v>1210</v>
      </c>
      <c r="B413" s="11">
        <v>20</v>
      </c>
      <c r="C413" s="11" t="s">
        <v>1267</v>
      </c>
      <c r="D413" s="11" t="s">
        <v>15</v>
      </c>
      <c r="E413" s="11" t="s">
        <v>1268</v>
      </c>
      <c r="F413" s="11" t="s">
        <v>1269</v>
      </c>
      <c r="G413" s="20">
        <f t="shared" si="30"/>
        <v>55.86</v>
      </c>
      <c r="H413" s="24">
        <f t="shared" si="31"/>
        <v>2635.2400000000002</v>
      </c>
      <c r="I413" s="24">
        <f t="shared" si="32"/>
        <v>2949.82</v>
      </c>
      <c r="J413" s="24">
        <f t="shared" si="33"/>
        <v>3464.69</v>
      </c>
      <c r="K413" s="24">
        <f t="shared" si="34"/>
        <v>4607.8099999999995</v>
      </c>
    </row>
    <row r="414" spans="1:11" s="12" customFormat="1" ht="14.25" customHeight="1">
      <c r="A414" s="11" t="s">
        <v>1210</v>
      </c>
      <c r="B414" s="11">
        <v>21</v>
      </c>
      <c r="C414" s="11" t="s">
        <v>1270</v>
      </c>
      <c r="D414" s="11" t="s">
        <v>15</v>
      </c>
      <c r="E414" s="11" t="s">
        <v>1271</v>
      </c>
      <c r="F414" s="11" t="s">
        <v>1272</v>
      </c>
      <c r="G414" s="20">
        <f t="shared" si="30"/>
        <v>57.56</v>
      </c>
      <c r="H414" s="24">
        <f t="shared" si="31"/>
        <v>2684.13</v>
      </c>
      <c r="I414" s="24">
        <f t="shared" si="32"/>
        <v>2998.71</v>
      </c>
      <c r="J414" s="24">
        <f t="shared" si="33"/>
        <v>3513.5800000000004</v>
      </c>
      <c r="K414" s="24">
        <f t="shared" si="34"/>
        <v>4656.7</v>
      </c>
    </row>
    <row r="415" spans="1:11" s="12" customFormat="1" ht="14.25" customHeight="1">
      <c r="A415" s="11" t="s">
        <v>1210</v>
      </c>
      <c r="B415" s="11">
        <v>22</v>
      </c>
      <c r="C415" s="11" t="s">
        <v>708</v>
      </c>
      <c r="D415" s="11" t="s">
        <v>15</v>
      </c>
      <c r="E415" s="11" t="s">
        <v>1273</v>
      </c>
      <c r="F415" s="11" t="s">
        <v>1274</v>
      </c>
      <c r="G415" s="20">
        <f t="shared" si="30"/>
        <v>53.84</v>
      </c>
      <c r="H415" s="24">
        <f t="shared" si="31"/>
        <v>2577.34</v>
      </c>
      <c r="I415" s="24">
        <f t="shared" si="32"/>
        <v>2891.92</v>
      </c>
      <c r="J415" s="24">
        <f t="shared" si="33"/>
        <v>3406.79</v>
      </c>
      <c r="K415" s="24">
        <f t="shared" si="34"/>
        <v>4549.91</v>
      </c>
    </row>
    <row r="416" spans="1:11" s="12" customFormat="1" ht="14.25" customHeight="1">
      <c r="A416" s="11" t="s">
        <v>1210</v>
      </c>
      <c r="B416" s="11">
        <v>23</v>
      </c>
      <c r="C416" s="11" t="s">
        <v>1275</v>
      </c>
      <c r="D416" s="11" t="s">
        <v>15</v>
      </c>
      <c r="E416" s="11" t="s">
        <v>1276</v>
      </c>
      <c r="F416" s="11" t="s">
        <v>1277</v>
      </c>
      <c r="G416" s="20">
        <f t="shared" si="30"/>
        <v>46.81</v>
      </c>
      <c r="H416" s="24">
        <f t="shared" si="31"/>
        <v>2375.59</v>
      </c>
      <c r="I416" s="24">
        <f t="shared" si="32"/>
        <v>2690.17</v>
      </c>
      <c r="J416" s="24">
        <f t="shared" si="33"/>
        <v>3205.0400000000004</v>
      </c>
      <c r="K416" s="24">
        <f t="shared" si="34"/>
        <v>4348.160000000001</v>
      </c>
    </row>
    <row r="417" spans="1:11" s="12" customFormat="1" ht="14.25" customHeight="1">
      <c r="A417" s="11" t="s">
        <v>1278</v>
      </c>
      <c r="B417" s="11">
        <v>0</v>
      </c>
      <c r="C417" s="11" t="s">
        <v>1279</v>
      </c>
      <c r="D417" s="11" t="s">
        <v>15</v>
      </c>
      <c r="E417" s="11" t="s">
        <v>1280</v>
      </c>
      <c r="F417" s="11" t="s">
        <v>1281</v>
      </c>
      <c r="G417" s="20">
        <f t="shared" si="30"/>
        <v>41.03</v>
      </c>
      <c r="H417" s="24">
        <f t="shared" si="31"/>
        <v>2209.8700000000003</v>
      </c>
      <c r="I417" s="24">
        <f t="shared" si="32"/>
        <v>2524.4500000000003</v>
      </c>
      <c r="J417" s="24">
        <f t="shared" si="33"/>
        <v>3039.32</v>
      </c>
      <c r="K417" s="24">
        <f t="shared" si="34"/>
        <v>4182.44</v>
      </c>
    </row>
    <row r="418" spans="1:11" s="12" customFormat="1" ht="14.25" customHeight="1">
      <c r="A418" s="11" t="s">
        <v>1278</v>
      </c>
      <c r="B418" s="11">
        <v>1</v>
      </c>
      <c r="C418" s="11" t="s">
        <v>1282</v>
      </c>
      <c r="D418" s="11" t="s">
        <v>15</v>
      </c>
      <c r="E418" s="11" t="s">
        <v>1283</v>
      </c>
      <c r="F418" s="11" t="s">
        <v>1284</v>
      </c>
      <c r="G418" s="20">
        <f t="shared" si="30"/>
        <v>37.76</v>
      </c>
      <c r="H418" s="24">
        <f t="shared" si="31"/>
        <v>2115.8700000000003</v>
      </c>
      <c r="I418" s="24">
        <f t="shared" si="32"/>
        <v>2430.4500000000003</v>
      </c>
      <c r="J418" s="24">
        <f t="shared" si="33"/>
        <v>2945.3200000000006</v>
      </c>
      <c r="K418" s="24">
        <f t="shared" si="34"/>
        <v>4088.44</v>
      </c>
    </row>
    <row r="419" spans="1:11" s="12" customFormat="1" ht="14.25" customHeight="1">
      <c r="A419" s="11" t="s">
        <v>1278</v>
      </c>
      <c r="B419" s="11">
        <v>2</v>
      </c>
      <c r="C419" s="11" t="s">
        <v>1285</v>
      </c>
      <c r="D419" s="11" t="s">
        <v>15</v>
      </c>
      <c r="E419" s="11" t="s">
        <v>1286</v>
      </c>
      <c r="F419" s="11" t="s">
        <v>1287</v>
      </c>
      <c r="G419" s="20">
        <f t="shared" si="30"/>
        <v>37.01</v>
      </c>
      <c r="H419" s="24">
        <f t="shared" si="31"/>
        <v>2094.3200000000006</v>
      </c>
      <c r="I419" s="24">
        <f t="shared" si="32"/>
        <v>2408.9000000000005</v>
      </c>
      <c r="J419" s="24">
        <f t="shared" si="33"/>
        <v>2923.7700000000004</v>
      </c>
      <c r="K419" s="24">
        <f t="shared" si="34"/>
        <v>4066.8900000000003</v>
      </c>
    </row>
    <row r="420" spans="1:11" s="12" customFormat="1" ht="14.25" customHeight="1">
      <c r="A420" s="11" t="s">
        <v>1278</v>
      </c>
      <c r="B420" s="11">
        <v>3</v>
      </c>
      <c r="C420" s="11" t="s">
        <v>1288</v>
      </c>
      <c r="D420" s="11" t="s">
        <v>15</v>
      </c>
      <c r="E420" s="11" t="s">
        <v>1289</v>
      </c>
      <c r="F420" s="11" t="s">
        <v>1290</v>
      </c>
      <c r="G420" s="20">
        <f t="shared" si="30"/>
        <v>35.01</v>
      </c>
      <c r="H420" s="24">
        <f t="shared" si="31"/>
        <v>2037.1000000000001</v>
      </c>
      <c r="I420" s="24">
        <f t="shared" si="32"/>
        <v>2351.6800000000003</v>
      </c>
      <c r="J420" s="24">
        <f t="shared" si="33"/>
        <v>2866.55</v>
      </c>
      <c r="K420" s="24">
        <f t="shared" si="34"/>
        <v>4009.67</v>
      </c>
    </row>
    <row r="421" spans="1:11" s="12" customFormat="1" ht="14.25" customHeight="1">
      <c r="A421" s="11" t="s">
        <v>1278</v>
      </c>
      <c r="B421" s="11">
        <v>4</v>
      </c>
      <c r="C421" s="11" t="s">
        <v>1291</v>
      </c>
      <c r="D421" s="11" t="s">
        <v>15</v>
      </c>
      <c r="E421" s="11" t="s">
        <v>1292</v>
      </c>
      <c r="F421" s="11" t="s">
        <v>1293</v>
      </c>
      <c r="G421" s="20">
        <f t="shared" si="30"/>
        <v>37</v>
      </c>
      <c r="H421" s="24">
        <f t="shared" si="31"/>
        <v>2094.04</v>
      </c>
      <c r="I421" s="24">
        <f t="shared" si="32"/>
        <v>2408.62</v>
      </c>
      <c r="J421" s="24">
        <f t="shared" si="33"/>
        <v>2923.4900000000002</v>
      </c>
      <c r="K421" s="24">
        <f t="shared" si="34"/>
        <v>4066.6099999999997</v>
      </c>
    </row>
    <row r="422" spans="1:11" s="12" customFormat="1" ht="14.25" customHeight="1">
      <c r="A422" s="11" t="s">
        <v>1278</v>
      </c>
      <c r="B422" s="11">
        <v>5</v>
      </c>
      <c r="C422" s="11" t="s">
        <v>1294</v>
      </c>
      <c r="D422" s="11" t="s">
        <v>1295</v>
      </c>
      <c r="E422" s="11" t="s">
        <v>15</v>
      </c>
      <c r="F422" s="11" t="s">
        <v>1296</v>
      </c>
      <c r="G422" s="20">
        <f t="shared" si="30"/>
        <v>38.56</v>
      </c>
      <c r="H422" s="24">
        <f t="shared" si="31"/>
        <v>2138.85</v>
      </c>
      <c r="I422" s="24">
        <f t="shared" si="32"/>
        <v>2453.43</v>
      </c>
      <c r="J422" s="24">
        <f t="shared" si="33"/>
        <v>2968.3</v>
      </c>
      <c r="K422" s="24">
        <f t="shared" si="34"/>
        <v>4111.42</v>
      </c>
    </row>
    <row r="423" spans="1:11" s="12" customFormat="1" ht="14.25" customHeight="1">
      <c r="A423" s="11" t="s">
        <v>1278</v>
      </c>
      <c r="B423" s="11">
        <v>6</v>
      </c>
      <c r="C423" s="11" t="s">
        <v>1297</v>
      </c>
      <c r="D423" s="11" t="s">
        <v>1298</v>
      </c>
      <c r="E423" s="11" t="s">
        <v>15</v>
      </c>
      <c r="F423" s="11" t="s">
        <v>1299</v>
      </c>
      <c r="G423" s="20">
        <f t="shared" si="30"/>
        <v>41.69</v>
      </c>
      <c r="H423" s="24">
        <f t="shared" si="31"/>
        <v>2228.82</v>
      </c>
      <c r="I423" s="24">
        <f t="shared" si="32"/>
        <v>2543.4</v>
      </c>
      <c r="J423" s="24">
        <f t="shared" si="33"/>
        <v>3058.27</v>
      </c>
      <c r="K423" s="24">
        <f t="shared" si="34"/>
        <v>4201.389999999999</v>
      </c>
    </row>
    <row r="424" spans="1:11" s="12" customFormat="1" ht="14.25" customHeight="1">
      <c r="A424" s="11" t="s">
        <v>1278</v>
      </c>
      <c r="B424" s="11">
        <v>7</v>
      </c>
      <c r="C424" s="11" t="s">
        <v>1300</v>
      </c>
      <c r="D424" s="11" t="s">
        <v>1301</v>
      </c>
      <c r="E424" s="11" t="s">
        <v>15</v>
      </c>
      <c r="F424" s="11" t="s">
        <v>1302</v>
      </c>
      <c r="G424" s="20">
        <f t="shared" si="30"/>
        <v>47.88</v>
      </c>
      <c r="H424" s="24">
        <f t="shared" si="31"/>
        <v>2406.3900000000003</v>
      </c>
      <c r="I424" s="24">
        <f t="shared" si="32"/>
        <v>2720.9700000000003</v>
      </c>
      <c r="J424" s="24">
        <f t="shared" si="33"/>
        <v>3235.84</v>
      </c>
      <c r="K424" s="24">
        <f t="shared" si="34"/>
        <v>4378.96</v>
      </c>
    </row>
    <row r="425" spans="1:11" s="12" customFormat="1" ht="14.25" customHeight="1">
      <c r="A425" s="11" t="s">
        <v>1278</v>
      </c>
      <c r="B425" s="11">
        <v>8</v>
      </c>
      <c r="C425" s="11" t="s">
        <v>1303</v>
      </c>
      <c r="D425" s="11" t="s">
        <v>1304</v>
      </c>
      <c r="E425" s="11" t="s">
        <v>15</v>
      </c>
      <c r="F425" s="11" t="s">
        <v>1305</v>
      </c>
      <c r="G425" s="20">
        <f t="shared" si="30"/>
        <v>53.74</v>
      </c>
      <c r="H425" s="24">
        <f t="shared" si="31"/>
        <v>2574.58</v>
      </c>
      <c r="I425" s="24">
        <f t="shared" si="32"/>
        <v>2889.16</v>
      </c>
      <c r="J425" s="24">
        <f t="shared" si="33"/>
        <v>3404.0299999999997</v>
      </c>
      <c r="K425" s="24">
        <f t="shared" si="34"/>
        <v>4547.15</v>
      </c>
    </row>
    <row r="426" spans="1:11" s="12" customFormat="1" ht="14.25" customHeight="1">
      <c r="A426" s="11" t="s">
        <v>1278</v>
      </c>
      <c r="B426" s="11">
        <v>9</v>
      </c>
      <c r="C426" s="11" t="s">
        <v>1306</v>
      </c>
      <c r="D426" s="11" t="s">
        <v>1307</v>
      </c>
      <c r="E426" s="11" t="s">
        <v>15</v>
      </c>
      <c r="F426" s="11" t="s">
        <v>1308</v>
      </c>
      <c r="G426" s="20">
        <f t="shared" si="30"/>
        <v>54.79</v>
      </c>
      <c r="H426" s="24">
        <f t="shared" si="31"/>
        <v>2604.61</v>
      </c>
      <c r="I426" s="24">
        <f t="shared" si="32"/>
        <v>2919.19</v>
      </c>
      <c r="J426" s="24">
        <f t="shared" si="33"/>
        <v>3434.0600000000004</v>
      </c>
      <c r="K426" s="24">
        <f t="shared" si="34"/>
        <v>4577.179999999999</v>
      </c>
    </row>
    <row r="427" spans="1:11" s="12" customFormat="1" ht="14.25" customHeight="1">
      <c r="A427" s="11" t="s">
        <v>1278</v>
      </c>
      <c r="B427" s="11">
        <v>10</v>
      </c>
      <c r="C427" s="11" t="s">
        <v>852</v>
      </c>
      <c r="D427" s="11" t="s">
        <v>1309</v>
      </c>
      <c r="E427" s="11" t="s">
        <v>15</v>
      </c>
      <c r="F427" s="11" t="s">
        <v>1310</v>
      </c>
      <c r="G427" s="20">
        <f t="shared" si="30"/>
        <v>55.71</v>
      </c>
      <c r="H427" s="24">
        <f t="shared" si="31"/>
        <v>2631.1400000000003</v>
      </c>
      <c r="I427" s="24">
        <f t="shared" si="32"/>
        <v>2945.7200000000003</v>
      </c>
      <c r="J427" s="24">
        <f t="shared" si="33"/>
        <v>3460.59</v>
      </c>
      <c r="K427" s="24">
        <f t="shared" si="34"/>
        <v>4603.71</v>
      </c>
    </row>
    <row r="428" spans="1:11" s="12" customFormat="1" ht="14.25" customHeight="1">
      <c r="A428" s="11" t="s">
        <v>1278</v>
      </c>
      <c r="B428" s="11">
        <v>11</v>
      </c>
      <c r="C428" s="11" t="s">
        <v>1311</v>
      </c>
      <c r="D428" s="11" t="s">
        <v>15</v>
      </c>
      <c r="E428" s="11" t="s">
        <v>1312</v>
      </c>
      <c r="F428" s="11" t="s">
        <v>33</v>
      </c>
      <c r="G428" s="20">
        <f t="shared" si="30"/>
        <v>54.88</v>
      </c>
      <c r="H428" s="24">
        <f t="shared" si="31"/>
        <v>2607.17</v>
      </c>
      <c r="I428" s="24">
        <f t="shared" si="32"/>
        <v>2921.75</v>
      </c>
      <c r="J428" s="24">
        <f t="shared" si="33"/>
        <v>3436.6200000000003</v>
      </c>
      <c r="K428" s="24">
        <f t="shared" si="34"/>
        <v>4579.74</v>
      </c>
    </row>
    <row r="429" spans="1:11" s="12" customFormat="1" ht="14.25" customHeight="1">
      <c r="A429" s="11" t="s">
        <v>1278</v>
      </c>
      <c r="B429" s="11">
        <v>12</v>
      </c>
      <c r="C429" s="11" t="s">
        <v>1313</v>
      </c>
      <c r="D429" s="11" t="s">
        <v>1314</v>
      </c>
      <c r="E429" s="11" t="s">
        <v>15</v>
      </c>
      <c r="F429" s="11" t="s">
        <v>1315</v>
      </c>
      <c r="G429" s="20">
        <f t="shared" si="30"/>
        <v>54.08</v>
      </c>
      <c r="H429" s="24">
        <f t="shared" si="31"/>
        <v>2584.27</v>
      </c>
      <c r="I429" s="24">
        <f t="shared" si="32"/>
        <v>2898.85</v>
      </c>
      <c r="J429" s="24">
        <f t="shared" si="33"/>
        <v>3413.7200000000003</v>
      </c>
      <c r="K429" s="24">
        <f t="shared" si="34"/>
        <v>4556.84</v>
      </c>
    </row>
    <row r="430" spans="1:11" s="12" customFormat="1" ht="14.25" customHeight="1">
      <c r="A430" s="11" t="s">
        <v>1278</v>
      </c>
      <c r="B430" s="11">
        <v>13</v>
      </c>
      <c r="C430" s="11" t="s">
        <v>50</v>
      </c>
      <c r="D430" s="11" t="s">
        <v>1316</v>
      </c>
      <c r="E430" s="11" t="s">
        <v>15</v>
      </c>
      <c r="F430" s="11" t="s">
        <v>1317</v>
      </c>
      <c r="G430" s="20">
        <f t="shared" si="30"/>
        <v>54.67</v>
      </c>
      <c r="H430" s="24">
        <f t="shared" si="31"/>
        <v>2601.2400000000002</v>
      </c>
      <c r="I430" s="24">
        <f t="shared" si="32"/>
        <v>2915.82</v>
      </c>
      <c r="J430" s="24">
        <f t="shared" si="33"/>
        <v>3430.6900000000005</v>
      </c>
      <c r="K430" s="24">
        <f t="shared" si="34"/>
        <v>4573.8099999999995</v>
      </c>
    </row>
    <row r="431" spans="1:11" s="12" customFormat="1" ht="14.25" customHeight="1">
      <c r="A431" s="11" t="s">
        <v>1278</v>
      </c>
      <c r="B431" s="11">
        <v>14</v>
      </c>
      <c r="C431" s="11" t="s">
        <v>1318</v>
      </c>
      <c r="D431" s="11" t="s">
        <v>15</v>
      </c>
      <c r="E431" s="11" t="s">
        <v>25</v>
      </c>
      <c r="F431" s="11" t="s">
        <v>1319</v>
      </c>
      <c r="G431" s="20">
        <f t="shared" si="30"/>
        <v>54.7</v>
      </c>
      <c r="H431" s="24">
        <f t="shared" si="31"/>
        <v>2602</v>
      </c>
      <c r="I431" s="24">
        <f t="shared" si="32"/>
        <v>2916.58</v>
      </c>
      <c r="J431" s="24">
        <f t="shared" si="33"/>
        <v>3431.45</v>
      </c>
      <c r="K431" s="24">
        <f t="shared" si="34"/>
        <v>4574.57</v>
      </c>
    </row>
    <row r="432" spans="1:11" s="12" customFormat="1" ht="14.25" customHeight="1">
      <c r="A432" s="11" t="s">
        <v>1278</v>
      </c>
      <c r="B432" s="11">
        <v>15</v>
      </c>
      <c r="C432" s="11" t="s">
        <v>57</v>
      </c>
      <c r="D432" s="11" t="s">
        <v>15</v>
      </c>
      <c r="E432" s="11" t="s">
        <v>1320</v>
      </c>
      <c r="F432" s="11" t="s">
        <v>1321</v>
      </c>
      <c r="G432" s="20">
        <f t="shared" si="30"/>
        <v>54.53</v>
      </c>
      <c r="H432" s="24">
        <f t="shared" si="31"/>
        <v>2597.26</v>
      </c>
      <c r="I432" s="24">
        <f t="shared" si="32"/>
        <v>2911.84</v>
      </c>
      <c r="J432" s="24">
        <f t="shared" si="33"/>
        <v>3426.7100000000005</v>
      </c>
      <c r="K432" s="24">
        <f t="shared" si="34"/>
        <v>4569.829999999999</v>
      </c>
    </row>
    <row r="433" spans="1:11" s="12" customFormat="1" ht="14.25" customHeight="1">
      <c r="A433" s="11" t="s">
        <v>1278</v>
      </c>
      <c r="B433" s="11">
        <v>16</v>
      </c>
      <c r="C433" s="11" t="s">
        <v>403</v>
      </c>
      <c r="D433" s="11" t="s">
        <v>15</v>
      </c>
      <c r="E433" s="11" t="s">
        <v>1322</v>
      </c>
      <c r="F433" s="11" t="s">
        <v>405</v>
      </c>
      <c r="G433" s="20">
        <f t="shared" si="30"/>
        <v>54.26</v>
      </c>
      <c r="H433" s="24">
        <f t="shared" si="31"/>
        <v>2589.5700000000006</v>
      </c>
      <c r="I433" s="24">
        <f t="shared" si="32"/>
        <v>2904.1500000000005</v>
      </c>
      <c r="J433" s="24">
        <f t="shared" si="33"/>
        <v>3419.0200000000004</v>
      </c>
      <c r="K433" s="24">
        <f t="shared" si="34"/>
        <v>4562.14</v>
      </c>
    </row>
    <row r="434" spans="1:11" s="12" customFormat="1" ht="14.25" customHeight="1">
      <c r="A434" s="11" t="s">
        <v>1278</v>
      </c>
      <c r="B434" s="11">
        <v>17</v>
      </c>
      <c r="C434" s="11" t="s">
        <v>1323</v>
      </c>
      <c r="D434" s="11" t="s">
        <v>15</v>
      </c>
      <c r="E434" s="11" t="s">
        <v>1324</v>
      </c>
      <c r="F434" s="11" t="s">
        <v>1325</v>
      </c>
      <c r="G434" s="20">
        <f t="shared" si="30"/>
        <v>52.61</v>
      </c>
      <c r="H434" s="24">
        <f t="shared" si="31"/>
        <v>2542.2200000000003</v>
      </c>
      <c r="I434" s="24">
        <f t="shared" si="32"/>
        <v>2856.8</v>
      </c>
      <c r="J434" s="24">
        <f t="shared" si="33"/>
        <v>3371.6700000000005</v>
      </c>
      <c r="K434" s="24">
        <f t="shared" si="34"/>
        <v>4514.79</v>
      </c>
    </row>
    <row r="435" spans="1:11" s="12" customFormat="1" ht="14.25" customHeight="1">
      <c r="A435" s="11" t="s">
        <v>1278</v>
      </c>
      <c r="B435" s="11">
        <v>18</v>
      </c>
      <c r="C435" s="11" t="s">
        <v>40</v>
      </c>
      <c r="D435" s="11" t="s">
        <v>1326</v>
      </c>
      <c r="E435" s="11" t="s">
        <v>15</v>
      </c>
      <c r="F435" s="11" t="s">
        <v>1327</v>
      </c>
      <c r="G435" s="20">
        <f t="shared" si="30"/>
        <v>52.77</v>
      </c>
      <c r="H435" s="24">
        <f t="shared" si="31"/>
        <v>2546.79</v>
      </c>
      <c r="I435" s="24">
        <f t="shared" si="32"/>
        <v>2861.37</v>
      </c>
      <c r="J435" s="24">
        <f t="shared" si="33"/>
        <v>3376.2400000000002</v>
      </c>
      <c r="K435" s="24">
        <f t="shared" si="34"/>
        <v>4519.360000000001</v>
      </c>
    </row>
    <row r="436" spans="1:11" s="12" customFormat="1" ht="14.25" customHeight="1">
      <c r="A436" s="11" t="s">
        <v>1278</v>
      </c>
      <c r="B436" s="11">
        <v>19</v>
      </c>
      <c r="C436" s="11" t="s">
        <v>1328</v>
      </c>
      <c r="D436" s="11" t="s">
        <v>1329</v>
      </c>
      <c r="E436" s="11" t="s">
        <v>15</v>
      </c>
      <c r="F436" s="11" t="s">
        <v>1330</v>
      </c>
      <c r="G436" s="20">
        <f t="shared" si="30"/>
        <v>53.74</v>
      </c>
      <c r="H436" s="24">
        <f t="shared" si="31"/>
        <v>2574.5299999999997</v>
      </c>
      <c r="I436" s="24">
        <f t="shared" si="32"/>
        <v>2889.1099999999997</v>
      </c>
      <c r="J436" s="24">
        <f t="shared" si="33"/>
        <v>3403.98</v>
      </c>
      <c r="K436" s="24">
        <f t="shared" si="34"/>
        <v>4547.099999999999</v>
      </c>
    </row>
    <row r="437" spans="1:11" s="12" customFormat="1" ht="14.25" customHeight="1">
      <c r="A437" s="11" t="s">
        <v>1278</v>
      </c>
      <c r="B437" s="11">
        <v>20</v>
      </c>
      <c r="C437" s="11" t="s">
        <v>72</v>
      </c>
      <c r="D437" s="11" t="s">
        <v>1331</v>
      </c>
      <c r="E437" s="11" t="s">
        <v>15</v>
      </c>
      <c r="F437" s="11" t="s">
        <v>1332</v>
      </c>
      <c r="G437" s="20">
        <f t="shared" si="30"/>
        <v>54.41</v>
      </c>
      <c r="H437" s="24">
        <f t="shared" si="31"/>
        <v>2593.8599999999997</v>
      </c>
      <c r="I437" s="24">
        <f t="shared" si="32"/>
        <v>2908.4399999999996</v>
      </c>
      <c r="J437" s="24">
        <f t="shared" si="33"/>
        <v>3423.31</v>
      </c>
      <c r="K437" s="24">
        <f t="shared" si="34"/>
        <v>4566.429999999999</v>
      </c>
    </row>
    <row r="438" spans="1:11" s="12" customFormat="1" ht="14.25" customHeight="1">
      <c r="A438" s="11" t="s">
        <v>1278</v>
      </c>
      <c r="B438" s="11">
        <v>21</v>
      </c>
      <c r="C438" s="11" t="s">
        <v>838</v>
      </c>
      <c r="D438" s="11" t="s">
        <v>15</v>
      </c>
      <c r="E438" s="11" t="s">
        <v>1333</v>
      </c>
      <c r="F438" s="11" t="s">
        <v>63</v>
      </c>
      <c r="G438" s="20">
        <f t="shared" si="30"/>
        <v>55.14</v>
      </c>
      <c r="H438" s="24">
        <f t="shared" si="31"/>
        <v>2614.85</v>
      </c>
      <c r="I438" s="24">
        <f t="shared" si="32"/>
        <v>2929.43</v>
      </c>
      <c r="J438" s="24">
        <f t="shared" si="33"/>
        <v>3444.2999999999997</v>
      </c>
      <c r="K438" s="24">
        <f t="shared" si="34"/>
        <v>4587.42</v>
      </c>
    </row>
    <row r="439" spans="1:11" s="12" customFormat="1" ht="14.25" customHeight="1">
      <c r="A439" s="11" t="s">
        <v>1278</v>
      </c>
      <c r="B439" s="11">
        <v>22</v>
      </c>
      <c r="C439" s="11" t="s">
        <v>61</v>
      </c>
      <c r="D439" s="11" t="s">
        <v>15</v>
      </c>
      <c r="E439" s="11" t="s">
        <v>53</v>
      </c>
      <c r="F439" s="11" t="s">
        <v>1334</v>
      </c>
      <c r="G439" s="20">
        <f t="shared" si="30"/>
        <v>52.6</v>
      </c>
      <c r="H439" s="24">
        <f t="shared" si="31"/>
        <v>2541.7599999999998</v>
      </c>
      <c r="I439" s="24">
        <f t="shared" si="32"/>
        <v>2856.3399999999997</v>
      </c>
      <c r="J439" s="24">
        <f t="shared" si="33"/>
        <v>3371.21</v>
      </c>
      <c r="K439" s="24">
        <f t="shared" si="34"/>
        <v>4514.33</v>
      </c>
    </row>
    <row r="440" spans="1:11" s="12" customFormat="1" ht="14.25" customHeight="1">
      <c r="A440" s="11" t="s">
        <v>1278</v>
      </c>
      <c r="B440" s="11">
        <v>23</v>
      </c>
      <c r="C440" s="11" t="s">
        <v>1335</v>
      </c>
      <c r="D440" s="11" t="s">
        <v>15</v>
      </c>
      <c r="E440" s="11" t="s">
        <v>1336</v>
      </c>
      <c r="F440" s="11" t="s">
        <v>1337</v>
      </c>
      <c r="G440" s="20">
        <f t="shared" si="30"/>
        <v>45.13</v>
      </c>
      <c r="H440" s="24">
        <f t="shared" si="31"/>
        <v>2327.5</v>
      </c>
      <c r="I440" s="24">
        <f t="shared" si="32"/>
        <v>2642.08</v>
      </c>
      <c r="J440" s="24">
        <f t="shared" si="33"/>
        <v>3156.9500000000003</v>
      </c>
      <c r="K440" s="24">
        <f t="shared" si="34"/>
        <v>4300.07</v>
      </c>
    </row>
    <row r="441" spans="1:11" s="12" customFormat="1" ht="14.25" customHeight="1">
      <c r="A441" s="11" t="s">
        <v>1338</v>
      </c>
      <c r="B441" s="11">
        <v>0</v>
      </c>
      <c r="C441" s="11" t="s">
        <v>1339</v>
      </c>
      <c r="D441" s="11" t="s">
        <v>15</v>
      </c>
      <c r="E441" s="11" t="s">
        <v>1340</v>
      </c>
      <c r="F441" s="11" t="s">
        <v>1341</v>
      </c>
      <c r="G441" s="20">
        <f t="shared" si="30"/>
        <v>38.64</v>
      </c>
      <c r="H441" s="24">
        <f t="shared" si="31"/>
        <v>2141.12</v>
      </c>
      <c r="I441" s="24">
        <f t="shared" si="32"/>
        <v>2455.7</v>
      </c>
      <c r="J441" s="24">
        <f t="shared" si="33"/>
        <v>2970.57</v>
      </c>
      <c r="K441" s="24">
        <f t="shared" si="34"/>
        <v>4113.69</v>
      </c>
    </row>
    <row r="442" spans="1:11" s="12" customFormat="1" ht="14.25" customHeight="1">
      <c r="A442" s="11" t="s">
        <v>1338</v>
      </c>
      <c r="B442" s="11">
        <v>1</v>
      </c>
      <c r="C442" s="11" t="s">
        <v>1342</v>
      </c>
      <c r="D442" s="11" t="s">
        <v>15</v>
      </c>
      <c r="E442" s="11" t="s">
        <v>1343</v>
      </c>
      <c r="F442" s="11" t="s">
        <v>1344</v>
      </c>
      <c r="G442" s="20">
        <f t="shared" si="30"/>
        <v>32.81</v>
      </c>
      <c r="H442" s="24">
        <f t="shared" si="31"/>
        <v>1973.83</v>
      </c>
      <c r="I442" s="24">
        <f t="shared" si="32"/>
        <v>2288.41</v>
      </c>
      <c r="J442" s="24">
        <f t="shared" si="33"/>
        <v>2803.28</v>
      </c>
      <c r="K442" s="24">
        <f t="shared" si="34"/>
        <v>3946.3999999999996</v>
      </c>
    </row>
    <row r="443" spans="1:11" s="12" customFormat="1" ht="14.25" customHeight="1">
      <c r="A443" s="11" t="s">
        <v>1338</v>
      </c>
      <c r="B443" s="11">
        <v>2</v>
      </c>
      <c r="C443" s="11" t="s">
        <v>1345</v>
      </c>
      <c r="D443" s="11" t="s">
        <v>15</v>
      </c>
      <c r="E443" s="11" t="s">
        <v>1346</v>
      </c>
      <c r="F443" s="11" t="s">
        <v>1347</v>
      </c>
      <c r="G443" s="20">
        <f t="shared" si="30"/>
        <v>30.8</v>
      </c>
      <c r="H443" s="24">
        <f t="shared" si="31"/>
        <v>1916.24</v>
      </c>
      <c r="I443" s="24">
        <f t="shared" si="32"/>
        <v>2230.82</v>
      </c>
      <c r="J443" s="24">
        <f t="shared" si="33"/>
        <v>2745.6900000000005</v>
      </c>
      <c r="K443" s="24">
        <f t="shared" si="34"/>
        <v>3888.81</v>
      </c>
    </row>
    <row r="444" spans="1:11" s="12" customFormat="1" ht="14.25" customHeight="1">
      <c r="A444" s="11" t="s">
        <v>1338</v>
      </c>
      <c r="B444" s="11">
        <v>3</v>
      </c>
      <c r="C444" s="11" t="s">
        <v>1348</v>
      </c>
      <c r="D444" s="11" t="s">
        <v>1349</v>
      </c>
      <c r="E444" s="11" t="s">
        <v>15</v>
      </c>
      <c r="F444" s="11" t="s">
        <v>1350</v>
      </c>
      <c r="G444" s="20">
        <f t="shared" si="30"/>
        <v>29.18</v>
      </c>
      <c r="H444" s="24">
        <f t="shared" si="31"/>
        <v>1869.68</v>
      </c>
      <c r="I444" s="24">
        <f t="shared" si="32"/>
        <v>2184.2599999999998</v>
      </c>
      <c r="J444" s="24">
        <f t="shared" si="33"/>
        <v>2699.13</v>
      </c>
      <c r="K444" s="24">
        <f t="shared" si="34"/>
        <v>3842.2499999999995</v>
      </c>
    </row>
    <row r="445" spans="1:11" s="12" customFormat="1" ht="14.25" customHeight="1">
      <c r="A445" s="11" t="s">
        <v>1338</v>
      </c>
      <c r="B445" s="11">
        <v>4</v>
      </c>
      <c r="C445" s="11" t="s">
        <v>1351</v>
      </c>
      <c r="D445" s="11" t="s">
        <v>51</v>
      </c>
      <c r="E445" s="11" t="s">
        <v>15</v>
      </c>
      <c r="F445" s="11" t="s">
        <v>1352</v>
      </c>
      <c r="G445" s="20">
        <f t="shared" si="30"/>
        <v>29.3</v>
      </c>
      <c r="H445" s="24">
        <f t="shared" si="31"/>
        <v>1873.1299999999999</v>
      </c>
      <c r="I445" s="24">
        <f t="shared" si="32"/>
        <v>2187.71</v>
      </c>
      <c r="J445" s="24">
        <f t="shared" si="33"/>
        <v>2702.5800000000004</v>
      </c>
      <c r="K445" s="24">
        <f t="shared" si="34"/>
        <v>3845.7</v>
      </c>
    </row>
    <row r="446" spans="1:11" s="12" customFormat="1" ht="14.25" customHeight="1">
      <c r="A446" s="11" t="s">
        <v>1338</v>
      </c>
      <c r="B446" s="11">
        <v>5</v>
      </c>
      <c r="C446" s="11" t="s">
        <v>1353</v>
      </c>
      <c r="D446" s="11" t="s">
        <v>1354</v>
      </c>
      <c r="E446" s="11" t="s">
        <v>15</v>
      </c>
      <c r="F446" s="11" t="s">
        <v>1355</v>
      </c>
      <c r="G446" s="20">
        <f t="shared" si="30"/>
        <v>34.47</v>
      </c>
      <c r="H446" s="24">
        <f t="shared" si="31"/>
        <v>2021.53</v>
      </c>
      <c r="I446" s="24">
        <f t="shared" si="32"/>
        <v>2336.1099999999997</v>
      </c>
      <c r="J446" s="24">
        <f t="shared" si="33"/>
        <v>2850.98</v>
      </c>
      <c r="K446" s="24">
        <f t="shared" si="34"/>
        <v>3994.0999999999995</v>
      </c>
    </row>
    <row r="447" spans="1:11" s="12" customFormat="1" ht="14.25" customHeight="1">
      <c r="A447" s="11" t="s">
        <v>1338</v>
      </c>
      <c r="B447" s="11">
        <v>6</v>
      </c>
      <c r="C447" s="11" t="s">
        <v>1356</v>
      </c>
      <c r="D447" s="11" t="s">
        <v>1357</v>
      </c>
      <c r="E447" s="11" t="s">
        <v>15</v>
      </c>
      <c r="F447" s="11" t="s">
        <v>1358</v>
      </c>
      <c r="G447" s="20">
        <f t="shared" si="30"/>
        <v>51.67</v>
      </c>
      <c r="H447" s="24">
        <f t="shared" si="31"/>
        <v>2515.1400000000003</v>
      </c>
      <c r="I447" s="24">
        <f t="shared" si="32"/>
        <v>2829.7200000000003</v>
      </c>
      <c r="J447" s="24">
        <f t="shared" si="33"/>
        <v>3344.59</v>
      </c>
      <c r="K447" s="24">
        <f t="shared" si="34"/>
        <v>4487.71</v>
      </c>
    </row>
    <row r="448" spans="1:11" s="12" customFormat="1" ht="14.25" customHeight="1">
      <c r="A448" s="11" t="s">
        <v>1338</v>
      </c>
      <c r="B448" s="11">
        <v>7</v>
      </c>
      <c r="C448" s="11" t="s">
        <v>1359</v>
      </c>
      <c r="D448" s="11" t="s">
        <v>15</v>
      </c>
      <c r="E448" s="11" t="s">
        <v>1360</v>
      </c>
      <c r="F448" s="11" t="s">
        <v>1361</v>
      </c>
      <c r="G448" s="20">
        <f t="shared" si="30"/>
        <v>52.16</v>
      </c>
      <c r="H448" s="24">
        <f t="shared" si="31"/>
        <v>2529.19</v>
      </c>
      <c r="I448" s="24">
        <f t="shared" si="32"/>
        <v>2843.77</v>
      </c>
      <c r="J448" s="24">
        <f t="shared" si="33"/>
        <v>3358.6400000000003</v>
      </c>
      <c r="K448" s="24">
        <f t="shared" si="34"/>
        <v>4501.76</v>
      </c>
    </row>
    <row r="449" spans="1:11" s="12" customFormat="1" ht="14.25" customHeight="1">
      <c r="A449" s="11" t="s">
        <v>1338</v>
      </c>
      <c r="B449" s="11">
        <v>8</v>
      </c>
      <c r="C449" s="11" t="s">
        <v>1362</v>
      </c>
      <c r="D449" s="11" t="s">
        <v>1363</v>
      </c>
      <c r="E449" s="11" t="s">
        <v>15</v>
      </c>
      <c r="F449" s="11" t="s">
        <v>1364</v>
      </c>
      <c r="G449" s="20">
        <f t="shared" si="30"/>
        <v>53.13</v>
      </c>
      <c r="H449" s="24">
        <f t="shared" si="31"/>
        <v>2556.9500000000003</v>
      </c>
      <c r="I449" s="24">
        <f t="shared" si="32"/>
        <v>2871.53</v>
      </c>
      <c r="J449" s="24">
        <f t="shared" si="33"/>
        <v>3386.4000000000005</v>
      </c>
      <c r="K449" s="24">
        <f t="shared" si="34"/>
        <v>4529.5199999999995</v>
      </c>
    </row>
    <row r="450" spans="1:11" s="12" customFormat="1" ht="14.25" customHeight="1">
      <c r="A450" s="11" t="s">
        <v>1338</v>
      </c>
      <c r="B450" s="11">
        <v>9</v>
      </c>
      <c r="C450" s="11" t="s">
        <v>79</v>
      </c>
      <c r="D450" s="11" t="s">
        <v>15</v>
      </c>
      <c r="E450" s="11" t="s">
        <v>547</v>
      </c>
      <c r="F450" s="11" t="s">
        <v>1365</v>
      </c>
      <c r="G450" s="20">
        <f t="shared" si="30"/>
        <v>54.14</v>
      </c>
      <c r="H450" s="24">
        <f t="shared" si="31"/>
        <v>2586.14</v>
      </c>
      <c r="I450" s="24">
        <f t="shared" si="32"/>
        <v>2900.72</v>
      </c>
      <c r="J450" s="24">
        <f t="shared" si="33"/>
        <v>3415.5899999999997</v>
      </c>
      <c r="K450" s="24">
        <f t="shared" si="34"/>
        <v>4558.71</v>
      </c>
    </row>
    <row r="451" spans="1:11" s="12" customFormat="1" ht="14.25" customHeight="1">
      <c r="A451" s="11" t="s">
        <v>1338</v>
      </c>
      <c r="B451" s="11">
        <v>10</v>
      </c>
      <c r="C451" s="11" t="s">
        <v>1366</v>
      </c>
      <c r="D451" s="11" t="s">
        <v>15</v>
      </c>
      <c r="E451" s="11" t="s">
        <v>1367</v>
      </c>
      <c r="F451" s="11" t="s">
        <v>1368</v>
      </c>
      <c r="G451" s="20">
        <f t="shared" si="30"/>
        <v>54.24</v>
      </c>
      <c r="H451" s="24">
        <f t="shared" si="31"/>
        <v>2588.75</v>
      </c>
      <c r="I451" s="24">
        <f t="shared" si="32"/>
        <v>2903.33</v>
      </c>
      <c r="J451" s="24">
        <f t="shared" si="33"/>
        <v>3418.2</v>
      </c>
      <c r="K451" s="24">
        <f t="shared" si="34"/>
        <v>4561.32</v>
      </c>
    </row>
    <row r="452" spans="1:11" s="12" customFormat="1" ht="14.25" customHeight="1">
      <c r="A452" s="11" t="s">
        <v>1338</v>
      </c>
      <c r="B452" s="11">
        <v>11</v>
      </c>
      <c r="C452" s="11" t="s">
        <v>1369</v>
      </c>
      <c r="D452" s="11" t="s">
        <v>15</v>
      </c>
      <c r="E452" s="11" t="s">
        <v>1370</v>
      </c>
      <c r="F452" s="11" t="s">
        <v>31</v>
      </c>
      <c r="G452" s="20">
        <f t="shared" si="30"/>
        <v>53.94</v>
      </c>
      <c r="H452" s="24">
        <f t="shared" si="31"/>
        <v>2580.18</v>
      </c>
      <c r="I452" s="24">
        <f t="shared" si="32"/>
        <v>2894.7599999999998</v>
      </c>
      <c r="J452" s="24">
        <f t="shared" si="33"/>
        <v>3409.63</v>
      </c>
      <c r="K452" s="24">
        <f t="shared" si="34"/>
        <v>4552.749999999999</v>
      </c>
    </row>
    <row r="453" spans="1:11" s="12" customFormat="1" ht="14.25" customHeight="1">
      <c r="A453" s="11" t="s">
        <v>1338</v>
      </c>
      <c r="B453" s="11">
        <v>12</v>
      </c>
      <c r="C453" s="11" t="s">
        <v>1371</v>
      </c>
      <c r="D453" s="11" t="s">
        <v>15</v>
      </c>
      <c r="E453" s="11" t="s">
        <v>1372</v>
      </c>
      <c r="F453" s="11" t="s">
        <v>1373</v>
      </c>
      <c r="G453" s="20">
        <f t="shared" si="30"/>
        <v>53.46</v>
      </c>
      <c r="H453" s="24">
        <f t="shared" si="31"/>
        <v>2566.4900000000002</v>
      </c>
      <c r="I453" s="24">
        <f t="shared" si="32"/>
        <v>2881.07</v>
      </c>
      <c r="J453" s="24">
        <f t="shared" si="33"/>
        <v>3395.9400000000005</v>
      </c>
      <c r="K453" s="24">
        <f t="shared" si="34"/>
        <v>4539.06</v>
      </c>
    </row>
    <row r="454" spans="1:11" s="12" customFormat="1" ht="14.25" customHeight="1">
      <c r="A454" s="11" t="s">
        <v>1338</v>
      </c>
      <c r="B454" s="11">
        <v>13</v>
      </c>
      <c r="C454" s="11" t="s">
        <v>1374</v>
      </c>
      <c r="D454" s="11" t="s">
        <v>15</v>
      </c>
      <c r="E454" s="11" t="s">
        <v>1375</v>
      </c>
      <c r="F454" s="11" t="s">
        <v>1376</v>
      </c>
      <c r="G454" s="20">
        <f t="shared" si="30"/>
        <v>53.95</v>
      </c>
      <c r="H454" s="24">
        <f t="shared" si="31"/>
        <v>2580.6499999999996</v>
      </c>
      <c r="I454" s="24">
        <f t="shared" si="32"/>
        <v>2895.2299999999996</v>
      </c>
      <c r="J454" s="24">
        <f t="shared" si="33"/>
        <v>3410.1</v>
      </c>
      <c r="K454" s="24">
        <f t="shared" si="34"/>
        <v>4553.219999999999</v>
      </c>
    </row>
    <row r="455" spans="1:11" s="12" customFormat="1" ht="14.25" customHeight="1">
      <c r="A455" s="11" t="s">
        <v>1338</v>
      </c>
      <c r="B455" s="11">
        <v>14</v>
      </c>
      <c r="C455" s="11" t="s">
        <v>1377</v>
      </c>
      <c r="D455" s="11" t="s">
        <v>15</v>
      </c>
      <c r="E455" s="11" t="s">
        <v>1378</v>
      </c>
      <c r="F455" s="11" t="s">
        <v>1379</v>
      </c>
      <c r="G455" s="20">
        <f t="shared" si="30"/>
        <v>54.07</v>
      </c>
      <c r="H455" s="24">
        <f t="shared" si="31"/>
        <v>2583.9500000000003</v>
      </c>
      <c r="I455" s="24">
        <f t="shared" si="32"/>
        <v>2898.53</v>
      </c>
      <c r="J455" s="24">
        <f t="shared" si="33"/>
        <v>3413.4</v>
      </c>
      <c r="K455" s="24">
        <f t="shared" si="34"/>
        <v>4556.5199999999995</v>
      </c>
    </row>
    <row r="456" spans="1:11" s="12" customFormat="1" ht="14.25" customHeight="1">
      <c r="A456" s="11" t="s">
        <v>1338</v>
      </c>
      <c r="B456" s="11">
        <v>15</v>
      </c>
      <c r="C456" s="11" t="s">
        <v>845</v>
      </c>
      <c r="D456" s="11" t="s">
        <v>15</v>
      </c>
      <c r="E456" s="11" t="s">
        <v>1380</v>
      </c>
      <c r="F456" s="11" t="s">
        <v>847</v>
      </c>
      <c r="G456" s="20">
        <f t="shared" si="30"/>
        <v>53.16</v>
      </c>
      <c r="H456" s="24">
        <f t="shared" si="31"/>
        <v>2557.81</v>
      </c>
      <c r="I456" s="24">
        <f t="shared" si="32"/>
        <v>2872.39</v>
      </c>
      <c r="J456" s="24">
        <f t="shared" si="33"/>
        <v>3387.26</v>
      </c>
      <c r="K456" s="24">
        <f t="shared" si="34"/>
        <v>4530.379999999999</v>
      </c>
    </row>
    <row r="457" spans="1:11" s="12" customFormat="1" ht="14.25" customHeight="1">
      <c r="A457" s="11" t="s">
        <v>1338</v>
      </c>
      <c r="B457" s="11">
        <v>16</v>
      </c>
      <c r="C457" s="11" t="s">
        <v>1381</v>
      </c>
      <c r="D457" s="11" t="s">
        <v>1382</v>
      </c>
      <c r="E457" s="11" t="s">
        <v>15</v>
      </c>
      <c r="F457" s="11" t="s">
        <v>41</v>
      </c>
      <c r="G457" s="20">
        <f t="shared" si="30"/>
        <v>53.02</v>
      </c>
      <c r="H457" s="24">
        <f t="shared" si="31"/>
        <v>2553.9100000000003</v>
      </c>
      <c r="I457" s="24">
        <f t="shared" si="32"/>
        <v>2868.4900000000002</v>
      </c>
      <c r="J457" s="24">
        <f t="shared" si="33"/>
        <v>3383.36</v>
      </c>
      <c r="K457" s="24">
        <f t="shared" si="34"/>
        <v>4526.4800000000005</v>
      </c>
    </row>
    <row r="458" spans="1:11" s="12" customFormat="1" ht="14.25" customHeight="1">
      <c r="A458" s="11" t="s">
        <v>1338</v>
      </c>
      <c r="B458" s="11">
        <v>17</v>
      </c>
      <c r="C458" s="11" t="s">
        <v>1383</v>
      </c>
      <c r="D458" s="11" t="s">
        <v>283</v>
      </c>
      <c r="E458" s="11" t="s">
        <v>15</v>
      </c>
      <c r="F458" s="11" t="s">
        <v>1384</v>
      </c>
      <c r="G458" s="20">
        <f aca="true" t="shared" si="35" ref="G458:G521">ROUND((F458*0.0361),2)</f>
        <v>52.68</v>
      </c>
      <c r="H458" s="24">
        <f aca="true" t="shared" si="36" ref="H458:H521">F458+$M$3+G458</f>
        <v>2544.2400000000002</v>
      </c>
      <c r="I458" s="24">
        <f aca="true" t="shared" si="37" ref="I458:I521">F458+$N$3+G458</f>
        <v>2858.82</v>
      </c>
      <c r="J458" s="24">
        <f aca="true" t="shared" si="38" ref="J458:J521">F458+$O$3+G458</f>
        <v>3373.69</v>
      </c>
      <c r="K458" s="24">
        <f aca="true" t="shared" si="39" ref="K458:K521">F458+$P$3+G458</f>
        <v>4516.81</v>
      </c>
    </row>
    <row r="459" spans="1:11" s="12" customFormat="1" ht="14.25" customHeight="1">
      <c r="A459" s="11" t="s">
        <v>1338</v>
      </c>
      <c r="B459" s="11">
        <v>18</v>
      </c>
      <c r="C459" s="11" t="s">
        <v>1385</v>
      </c>
      <c r="D459" s="11" t="s">
        <v>1386</v>
      </c>
      <c r="E459" s="11" t="s">
        <v>15</v>
      </c>
      <c r="F459" s="11" t="s">
        <v>1387</v>
      </c>
      <c r="G459" s="20">
        <f t="shared" si="35"/>
        <v>52.64</v>
      </c>
      <c r="H459" s="24">
        <f t="shared" si="36"/>
        <v>2542.9500000000003</v>
      </c>
      <c r="I459" s="24">
        <f t="shared" si="37"/>
        <v>2857.53</v>
      </c>
      <c r="J459" s="24">
        <f t="shared" si="38"/>
        <v>3372.4</v>
      </c>
      <c r="K459" s="24">
        <f t="shared" si="39"/>
        <v>4515.52</v>
      </c>
    </row>
    <row r="460" spans="1:11" s="12" customFormat="1" ht="14.25" customHeight="1">
      <c r="A460" s="11" t="s">
        <v>1338</v>
      </c>
      <c r="B460" s="11">
        <v>19</v>
      </c>
      <c r="C460" s="11" t="s">
        <v>1388</v>
      </c>
      <c r="D460" s="11" t="s">
        <v>1389</v>
      </c>
      <c r="E460" s="11" t="s">
        <v>15</v>
      </c>
      <c r="F460" s="11" t="s">
        <v>1390</v>
      </c>
      <c r="G460" s="20">
        <f t="shared" si="35"/>
        <v>53.93</v>
      </c>
      <c r="H460" s="24">
        <f t="shared" si="36"/>
        <v>2579.98</v>
      </c>
      <c r="I460" s="24">
        <f t="shared" si="37"/>
        <v>2894.56</v>
      </c>
      <c r="J460" s="24">
        <f t="shared" si="38"/>
        <v>3409.43</v>
      </c>
      <c r="K460" s="24">
        <f t="shared" si="39"/>
        <v>4552.55</v>
      </c>
    </row>
    <row r="461" spans="1:11" s="12" customFormat="1" ht="14.25" customHeight="1">
      <c r="A461" s="11" t="s">
        <v>1338</v>
      </c>
      <c r="B461" s="11">
        <v>20</v>
      </c>
      <c r="C461" s="11" t="s">
        <v>1391</v>
      </c>
      <c r="D461" s="11" t="s">
        <v>1392</v>
      </c>
      <c r="E461" s="11" t="s">
        <v>15</v>
      </c>
      <c r="F461" s="11" t="s">
        <v>1393</v>
      </c>
      <c r="G461" s="20">
        <f t="shared" si="35"/>
        <v>54.73</v>
      </c>
      <c r="H461" s="24">
        <f t="shared" si="36"/>
        <v>2603.02</v>
      </c>
      <c r="I461" s="24">
        <f t="shared" si="37"/>
        <v>2917.6</v>
      </c>
      <c r="J461" s="24">
        <f t="shared" si="38"/>
        <v>3432.4700000000003</v>
      </c>
      <c r="K461" s="24">
        <f t="shared" si="39"/>
        <v>4575.589999999999</v>
      </c>
    </row>
    <row r="462" spans="1:11" s="12" customFormat="1" ht="14.25" customHeight="1">
      <c r="A462" s="11" t="s">
        <v>1338</v>
      </c>
      <c r="B462" s="11">
        <v>21</v>
      </c>
      <c r="C462" s="11" t="s">
        <v>1394</v>
      </c>
      <c r="D462" s="11" t="s">
        <v>15</v>
      </c>
      <c r="E462" s="11" t="s">
        <v>1395</v>
      </c>
      <c r="F462" s="11" t="s">
        <v>1396</v>
      </c>
      <c r="G462" s="20">
        <f t="shared" si="35"/>
        <v>55.02</v>
      </c>
      <c r="H462" s="24">
        <f t="shared" si="36"/>
        <v>2611.15</v>
      </c>
      <c r="I462" s="24">
        <f t="shared" si="37"/>
        <v>2925.73</v>
      </c>
      <c r="J462" s="24">
        <f t="shared" si="38"/>
        <v>3440.6</v>
      </c>
      <c r="K462" s="24">
        <f t="shared" si="39"/>
        <v>4583.72</v>
      </c>
    </row>
    <row r="463" spans="1:11" s="12" customFormat="1" ht="14.25" customHeight="1">
      <c r="A463" s="11" t="s">
        <v>1338</v>
      </c>
      <c r="B463" s="11">
        <v>22</v>
      </c>
      <c r="C463" s="11" t="s">
        <v>1397</v>
      </c>
      <c r="D463" s="11" t="s">
        <v>15</v>
      </c>
      <c r="E463" s="11" t="s">
        <v>1398</v>
      </c>
      <c r="F463" s="11" t="s">
        <v>1399</v>
      </c>
      <c r="G463" s="20">
        <f t="shared" si="35"/>
        <v>53.47</v>
      </c>
      <c r="H463" s="24">
        <f t="shared" si="36"/>
        <v>2566.78</v>
      </c>
      <c r="I463" s="24">
        <f t="shared" si="37"/>
        <v>2881.36</v>
      </c>
      <c r="J463" s="24">
        <f t="shared" si="38"/>
        <v>3396.23</v>
      </c>
      <c r="K463" s="24">
        <f t="shared" si="39"/>
        <v>4539.35</v>
      </c>
    </row>
    <row r="464" spans="1:11" s="12" customFormat="1" ht="14.25" customHeight="1">
      <c r="A464" s="11" t="s">
        <v>1338</v>
      </c>
      <c r="B464" s="11">
        <v>23</v>
      </c>
      <c r="C464" s="11" t="s">
        <v>1400</v>
      </c>
      <c r="D464" s="11" t="s">
        <v>15</v>
      </c>
      <c r="E464" s="11" t="s">
        <v>1401</v>
      </c>
      <c r="F464" s="11" t="s">
        <v>1402</v>
      </c>
      <c r="G464" s="20">
        <f t="shared" si="35"/>
        <v>51.46</v>
      </c>
      <c r="H464" s="24">
        <f t="shared" si="36"/>
        <v>2509.16</v>
      </c>
      <c r="I464" s="24">
        <f t="shared" si="37"/>
        <v>2823.74</v>
      </c>
      <c r="J464" s="24">
        <f t="shared" si="38"/>
        <v>3338.61</v>
      </c>
      <c r="K464" s="24">
        <f t="shared" si="39"/>
        <v>4481.73</v>
      </c>
    </row>
    <row r="465" spans="1:11" s="12" customFormat="1" ht="14.25" customHeight="1">
      <c r="A465" s="11" t="s">
        <v>1403</v>
      </c>
      <c r="B465" s="11">
        <v>0</v>
      </c>
      <c r="C465" s="11" t="s">
        <v>1404</v>
      </c>
      <c r="D465" s="11" t="s">
        <v>15</v>
      </c>
      <c r="E465" s="11" t="s">
        <v>1405</v>
      </c>
      <c r="F465" s="11" t="s">
        <v>1406</v>
      </c>
      <c r="G465" s="20">
        <f t="shared" si="35"/>
        <v>41.1</v>
      </c>
      <c r="H465" s="24">
        <f t="shared" si="36"/>
        <v>2211.88</v>
      </c>
      <c r="I465" s="24">
        <f t="shared" si="37"/>
        <v>2526.46</v>
      </c>
      <c r="J465" s="24">
        <f t="shared" si="38"/>
        <v>3041.3300000000004</v>
      </c>
      <c r="K465" s="24">
        <f t="shared" si="39"/>
        <v>4184.450000000001</v>
      </c>
    </row>
    <row r="466" spans="1:11" s="12" customFormat="1" ht="14.25" customHeight="1">
      <c r="A466" s="11" t="s">
        <v>1403</v>
      </c>
      <c r="B466" s="11">
        <v>1</v>
      </c>
      <c r="C466" s="11" t="s">
        <v>1407</v>
      </c>
      <c r="D466" s="11" t="s">
        <v>15</v>
      </c>
      <c r="E466" s="11" t="s">
        <v>1408</v>
      </c>
      <c r="F466" s="11" t="s">
        <v>1409</v>
      </c>
      <c r="G466" s="20">
        <f t="shared" si="35"/>
        <v>36.57</v>
      </c>
      <c r="H466" s="24">
        <f t="shared" si="36"/>
        <v>2081.6600000000003</v>
      </c>
      <c r="I466" s="24">
        <f t="shared" si="37"/>
        <v>2396.2400000000002</v>
      </c>
      <c r="J466" s="24">
        <f t="shared" si="38"/>
        <v>2911.11</v>
      </c>
      <c r="K466" s="24">
        <f t="shared" si="39"/>
        <v>4054.23</v>
      </c>
    </row>
    <row r="467" spans="1:11" s="12" customFormat="1" ht="14.25" customHeight="1">
      <c r="A467" s="11" t="s">
        <v>1403</v>
      </c>
      <c r="B467" s="11">
        <v>2</v>
      </c>
      <c r="C467" s="11" t="s">
        <v>1410</v>
      </c>
      <c r="D467" s="11" t="s">
        <v>15</v>
      </c>
      <c r="E467" s="11" t="s">
        <v>1411</v>
      </c>
      <c r="F467" s="11" t="s">
        <v>1412</v>
      </c>
      <c r="G467" s="20">
        <f t="shared" si="35"/>
        <v>34.29</v>
      </c>
      <c r="H467" s="24">
        <f t="shared" si="36"/>
        <v>2016.39</v>
      </c>
      <c r="I467" s="24">
        <f t="shared" si="37"/>
        <v>2330.9700000000003</v>
      </c>
      <c r="J467" s="24">
        <f t="shared" si="38"/>
        <v>2845.84</v>
      </c>
      <c r="K467" s="24">
        <f t="shared" si="39"/>
        <v>3988.96</v>
      </c>
    </row>
    <row r="468" spans="1:11" s="12" customFormat="1" ht="14.25" customHeight="1">
      <c r="A468" s="11" t="s">
        <v>1403</v>
      </c>
      <c r="B468" s="11">
        <v>3</v>
      </c>
      <c r="C468" s="11" t="s">
        <v>1413</v>
      </c>
      <c r="D468" s="11" t="s">
        <v>15</v>
      </c>
      <c r="E468" s="11" t="s">
        <v>1414</v>
      </c>
      <c r="F468" s="11" t="s">
        <v>1415</v>
      </c>
      <c r="G468" s="20">
        <f t="shared" si="35"/>
        <v>33.35</v>
      </c>
      <c r="H468" s="24">
        <f t="shared" si="36"/>
        <v>1989.33</v>
      </c>
      <c r="I468" s="24">
        <f t="shared" si="37"/>
        <v>2303.91</v>
      </c>
      <c r="J468" s="24">
        <f t="shared" si="38"/>
        <v>2818.78</v>
      </c>
      <c r="K468" s="24">
        <f t="shared" si="39"/>
        <v>3961.8999999999996</v>
      </c>
    </row>
    <row r="469" spans="1:11" s="12" customFormat="1" ht="14.25" customHeight="1">
      <c r="A469" s="11" t="s">
        <v>1403</v>
      </c>
      <c r="B469" s="11">
        <v>4</v>
      </c>
      <c r="C469" s="11" t="s">
        <v>1416</v>
      </c>
      <c r="D469" s="11" t="s">
        <v>1417</v>
      </c>
      <c r="E469" s="11" t="s">
        <v>15</v>
      </c>
      <c r="F469" s="11" t="s">
        <v>1418</v>
      </c>
      <c r="G469" s="20">
        <f t="shared" si="35"/>
        <v>34.39</v>
      </c>
      <c r="H469" s="24">
        <f t="shared" si="36"/>
        <v>2019.2300000000002</v>
      </c>
      <c r="I469" s="24">
        <f t="shared" si="37"/>
        <v>2333.81</v>
      </c>
      <c r="J469" s="24">
        <f t="shared" si="38"/>
        <v>2848.68</v>
      </c>
      <c r="K469" s="24">
        <f t="shared" si="39"/>
        <v>3991.7999999999997</v>
      </c>
    </row>
    <row r="470" spans="1:11" s="12" customFormat="1" ht="14.25" customHeight="1">
      <c r="A470" s="11" t="s">
        <v>1403</v>
      </c>
      <c r="B470" s="11">
        <v>5</v>
      </c>
      <c r="C470" s="11" t="s">
        <v>1419</v>
      </c>
      <c r="D470" s="11" t="s">
        <v>1420</v>
      </c>
      <c r="E470" s="11" t="s">
        <v>15</v>
      </c>
      <c r="F470" s="11" t="s">
        <v>1421</v>
      </c>
      <c r="G470" s="20">
        <f t="shared" si="35"/>
        <v>36.67</v>
      </c>
      <c r="H470" s="24">
        <f t="shared" si="36"/>
        <v>2084.62</v>
      </c>
      <c r="I470" s="24">
        <f t="shared" si="37"/>
        <v>2399.2</v>
      </c>
      <c r="J470" s="24">
        <f t="shared" si="38"/>
        <v>2914.07</v>
      </c>
      <c r="K470" s="24">
        <f t="shared" si="39"/>
        <v>4057.1899999999996</v>
      </c>
    </row>
    <row r="471" spans="1:11" s="12" customFormat="1" ht="14.25" customHeight="1">
      <c r="A471" s="11" t="s">
        <v>1403</v>
      </c>
      <c r="B471" s="11">
        <v>6</v>
      </c>
      <c r="C471" s="11" t="s">
        <v>1422</v>
      </c>
      <c r="D471" s="11" t="s">
        <v>1423</v>
      </c>
      <c r="E471" s="11" t="s">
        <v>15</v>
      </c>
      <c r="F471" s="11" t="s">
        <v>1424</v>
      </c>
      <c r="G471" s="20">
        <f t="shared" si="35"/>
        <v>40.88</v>
      </c>
      <c r="H471" s="24">
        <f t="shared" si="36"/>
        <v>2205.54</v>
      </c>
      <c r="I471" s="24">
        <f t="shared" si="37"/>
        <v>2520.12</v>
      </c>
      <c r="J471" s="24">
        <f t="shared" si="38"/>
        <v>3034.9900000000002</v>
      </c>
      <c r="K471" s="24">
        <f t="shared" si="39"/>
        <v>4178.11</v>
      </c>
    </row>
    <row r="472" spans="1:11" s="12" customFormat="1" ht="14.25" customHeight="1">
      <c r="A472" s="11" t="s">
        <v>1403</v>
      </c>
      <c r="B472" s="11">
        <v>7</v>
      </c>
      <c r="C472" s="11" t="s">
        <v>1425</v>
      </c>
      <c r="D472" s="11" t="s">
        <v>1426</v>
      </c>
      <c r="E472" s="11" t="s">
        <v>15</v>
      </c>
      <c r="F472" s="11" t="s">
        <v>1427</v>
      </c>
      <c r="G472" s="20">
        <f t="shared" si="35"/>
        <v>52.28</v>
      </c>
      <c r="H472" s="24">
        <f t="shared" si="36"/>
        <v>2532.65</v>
      </c>
      <c r="I472" s="24">
        <f t="shared" si="37"/>
        <v>2847.23</v>
      </c>
      <c r="J472" s="24">
        <f t="shared" si="38"/>
        <v>3362.1000000000004</v>
      </c>
      <c r="K472" s="24">
        <f t="shared" si="39"/>
        <v>4505.219999999999</v>
      </c>
    </row>
    <row r="473" spans="1:11" s="12" customFormat="1" ht="14.25" customHeight="1">
      <c r="A473" s="11" t="s">
        <v>1403</v>
      </c>
      <c r="B473" s="11">
        <v>8</v>
      </c>
      <c r="C473" s="11" t="s">
        <v>1428</v>
      </c>
      <c r="D473" s="11" t="s">
        <v>1429</v>
      </c>
      <c r="E473" s="11" t="s">
        <v>15</v>
      </c>
      <c r="F473" s="11" t="s">
        <v>1430</v>
      </c>
      <c r="G473" s="20">
        <f t="shared" si="35"/>
        <v>54.14</v>
      </c>
      <c r="H473" s="24">
        <f t="shared" si="36"/>
        <v>2586.07</v>
      </c>
      <c r="I473" s="24">
        <f t="shared" si="37"/>
        <v>2900.65</v>
      </c>
      <c r="J473" s="24">
        <f t="shared" si="38"/>
        <v>3415.52</v>
      </c>
      <c r="K473" s="24">
        <f t="shared" si="39"/>
        <v>4558.64</v>
      </c>
    </row>
    <row r="474" spans="1:11" s="12" customFormat="1" ht="14.25" customHeight="1">
      <c r="A474" s="11" t="s">
        <v>1403</v>
      </c>
      <c r="B474" s="11">
        <v>9</v>
      </c>
      <c r="C474" s="11" t="s">
        <v>1431</v>
      </c>
      <c r="D474" s="11" t="s">
        <v>1432</v>
      </c>
      <c r="E474" s="11" t="s">
        <v>15</v>
      </c>
      <c r="F474" s="11" t="s">
        <v>1433</v>
      </c>
      <c r="G474" s="20">
        <f t="shared" si="35"/>
        <v>57.09</v>
      </c>
      <c r="H474" s="24">
        <f t="shared" si="36"/>
        <v>2670.63</v>
      </c>
      <c r="I474" s="24">
        <f t="shared" si="37"/>
        <v>2985.21</v>
      </c>
      <c r="J474" s="24">
        <f t="shared" si="38"/>
        <v>3500.0800000000004</v>
      </c>
      <c r="K474" s="24">
        <f t="shared" si="39"/>
        <v>4643.2</v>
      </c>
    </row>
    <row r="475" spans="1:11" s="12" customFormat="1" ht="14.25" customHeight="1">
      <c r="A475" s="11" t="s">
        <v>1403</v>
      </c>
      <c r="B475" s="11">
        <v>10</v>
      </c>
      <c r="C475" s="11" t="s">
        <v>1434</v>
      </c>
      <c r="D475" s="11" t="s">
        <v>1435</v>
      </c>
      <c r="E475" s="11" t="s">
        <v>15</v>
      </c>
      <c r="F475" s="11" t="s">
        <v>1436</v>
      </c>
      <c r="G475" s="20">
        <f t="shared" si="35"/>
        <v>57.75</v>
      </c>
      <c r="H475" s="24">
        <f t="shared" si="36"/>
        <v>2689.58</v>
      </c>
      <c r="I475" s="24">
        <f t="shared" si="37"/>
        <v>3004.16</v>
      </c>
      <c r="J475" s="24">
        <f t="shared" si="38"/>
        <v>3519.03</v>
      </c>
      <c r="K475" s="24">
        <f t="shared" si="39"/>
        <v>4662.15</v>
      </c>
    </row>
    <row r="476" spans="1:11" s="12" customFormat="1" ht="14.25" customHeight="1">
      <c r="A476" s="11" t="s">
        <v>1403</v>
      </c>
      <c r="B476" s="11">
        <v>11</v>
      </c>
      <c r="C476" s="11" t="s">
        <v>1437</v>
      </c>
      <c r="D476" s="11" t="s">
        <v>15</v>
      </c>
      <c r="E476" s="11" t="s">
        <v>1438</v>
      </c>
      <c r="F476" s="11" t="s">
        <v>1439</v>
      </c>
      <c r="G476" s="20">
        <f t="shared" si="35"/>
        <v>56.82</v>
      </c>
      <c r="H476" s="24">
        <f t="shared" si="36"/>
        <v>2662.82</v>
      </c>
      <c r="I476" s="24">
        <f t="shared" si="37"/>
        <v>2977.4</v>
      </c>
      <c r="J476" s="24">
        <f t="shared" si="38"/>
        <v>3492.27</v>
      </c>
      <c r="K476" s="24">
        <f t="shared" si="39"/>
        <v>4635.389999999999</v>
      </c>
    </row>
    <row r="477" spans="1:11" s="12" customFormat="1" ht="14.25" customHeight="1">
      <c r="A477" s="11" t="s">
        <v>1403</v>
      </c>
      <c r="B477" s="11">
        <v>12</v>
      </c>
      <c r="C477" s="11" t="s">
        <v>1440</v>
      </c>
      <c r="D477" s="11" t="s">
        <v>1441</v>
      </c>
      <c r="E477" s="11" t="s">
        <v>15</v>
      </c>
      <c r="F477" s="11" t="s">
        <v>1442</v>
      </c>
      <c r="G477" s="20">
        <f t="shared" si="35"/>
        <v>55.27</v>
      </c>
      <c r="H477" s="24">
        <f t="shared" si="36"/>
        <v>2618.5800000000004</v>
      </c>
      <c r="I477" s="24">
        <f t="shared" si="37"/>
        <v>2933.1600000000003</v>
      </c>
      <c r="J477" s="24">
        <f t="shared" si="38"/>
        <v>3448.03</v>
      </c>
      <c r="K477" s="24">
        <f t="shared" si="39"/>
        <v>4591.150000000001</v>
      </c>
    </row>
    <row r="478" spans="1:11" s="12" customFormat="1" ht="14.25" customHeight="1">
      <c r="A478" s="11" t="s">
        <v>1403</v>
      </c>
      <c r="B478" s="11">
        <v>13</v>
      </c>
      <c r="C478" s="11" t="s">
        <v>1443</v>
      </c>
      <c r="D478" s="11" t="s">
        <v>1444</v>
      </c>
      <c r="E478" s="11" t="s">
        <v>15</v>
      </c>
      <c r="F478" s="11" t="s">
        <v>1445</v>
      </c>
      <c r="G478" s="20">
        <f t="shared" si="35"/>
        <v>56.18</v>
      </c>
      <c r="H478" s="24">
        <f t="shared" si="36"/>
        <v>2644.53</v>
      </c>
      <c r="I478" s="24">
        <f t="shared" si="37"/>
        <v>2959.11</v>
      </c>
      <c r="J478" s="24">
        <f t="shared" si="38"/>
        <v>3473.98</v>
      </c>
      <c r="K478" s="24">
        <f t="shared" si="39"/>
        <v>4617.1</v>
      </c>
    </row>
    <row r="479" spans="1:11" s="12" customFormat="1" ht="14.25" customHeight="1">
      <c r="A479" s="11" t="s">
        <v>1403</v>
      </c>
      <c r="B479" s="11">
        <v>14</v>
      </c>
      <c r="C479" s="11" t="s">
        <v>1446</v>
      </c>
      <c r="D479" s="11" t="s">
        <v>15</v>
      </c>
      <c r="E479" s="11" t="s">
        <v>1447</v>
      </c>
      <c r="F479" s="11" t="s">
        <v>1448</v>
      </c>
      <c r="G479" s="20">
        <f t="shared" si="35"/>
        <v>56.21</v>
      </c>
      <c r="H479" s="24">
        <f t="shared" si="36"/>
        <v>2645.3900000000003</v>
      </c>
      <c r="I479" s="24">
        <f t="shared" si="37"/>
        <v>2959.9700000000003</v>
      </c>
      <c r="J479" s="24">
        <f t="shared" si="38"/>
        <v>3474.84</v>
      </c>
      <c r="K479" s="24">
        <f t="shared" si="39"/>
        <v>4617.96</v>
      </c>
    </row>
    <row r="480" spans="1:11" s="12" customFormat="1" ht="14.25" customHeight="1">
      <c r="A480" s="11" t="s">
        <v>1403</v>
      </c>
      <c r="B480" s="11">
        <v>15</v>
      </c>
      <c r="C480" s="11" t="s">
        <v>23</v>
      </c>
      <c r="D480" s="11" t="s">
        <v>15</v>
      </c>
      <c r="E480" s="11" t="s">
        <v>1449</v>
      </c>
      <c r="F480" s="11" t="s">
        <v>1450</v>
      </c>
      <c r="G480" s="20">
        <f t="shared" si="35"/>
        <v>55.95</v>
      </c>
      <c r="H480" s="24">
        <f t="shared" si="36"/>
        <v>2638.08</v>
      </c>
      <c r="I480" s="24">
        <f t="shared" si="37"/>
        <v>2952.66</v>
      </c>
      <c r="J480" s="24">
        <f t="shared" si="38"/>
        <v>3467.5299999999997</v>
      </c>
      <c r="K480" s="24">
        <f t="shared" si="39"/>
        <v>4610.65</v>
      </c>
    </row>
    <row r="481" spans="1:11" s="12" customFormat="1" ht="14.25" customHeight="1">
      <c r="A481" s="11" t="s">
        <v>1403</v>
      </c>
      <c r="B481" s="11">
        <v>16</v>
      </c>
      <c r="C481" s="11" t="s">
        <v>21</v>
      </c>
      <c r="D481" s="11" t="s">
        <v>15</v>
      </c>
      <c r="E481" s="11" t="s">
        <v>1451</v>
      </c>
      <c r="F481" s="11" t="s">
        <v>1452</v>
      </c>
      <c r="G481" s="20">
        <f t="shared" si="35"/>
        <v>55.34</v>
      </c>
      <c r="H481" s="24">
        <f t="shared" si="36"/>
        <v>2620.3700000000003</v>
      </c>
      <c r="I481" s="24">
        <f t="shared" si="37"/>
        <v>2934.9500000000003</v>
      </c>
      <c r="J481" s="24">
        <f t="shared" si="38"/>
        <v>3449.8200000000006</v>
      </c>
      <c r="K481" s="24">
        <f t="shared" si="39"/>
        <v>4592.9400000000005</v>
      </c>
    </row>
    <row r="482" spans="1:11" s="12" customFormat="1" ht="14.25" customHeight="1">
      <c r="A482" s="11" t="s">
        <v>1403</v>
      </c>
      <c r="B482" s="11">
        <v>17</v>
      </c>
      <c r="C482" s="11" t="s">
        <v>1453</v>
      </c>
      <c r="D482" s="11" t="s">
        <v>15</v>
      </c>
      <c r="E482" s="11" t="s">
        <v>28</v>
      </c>
      <c r="F482" s="11" t="s">
        <v>1454</v>
      </c>
      <c r="G482" s="20">
        <f t="shared" si="35"/>
        <v>54.39</v>
      </c>
      <c r="H482" s="24">
        <f t="shared" si="36"/>
        <v>2593.06</v>
      </c>
      <c r="I482" s="24">
        <f t="shared" si="37"/>
        <v>2907.64</v>
      </c>
      <c r="J482" s="24">
        <f t="shared" si="38"/>
        <v>3422.5099999999998</v>
      </c>
      <c r="K482" s="24">
        <f t="shared" si="39"/>
        <v>4565.63</v>
      </c>
    </row>
    <row r="483" spans="1:11" s="12" customFormat="1" ht="14.25" customHeight="1">
      <c r="A483" s="11" t="s">
        <v>1403</v>
      </c>
      <c r="B483" s="11">
        <v>18</v>
      </c>
      <c r="C483" s="11" t="s">
        <v>1455</v>
      </c>
      <c r="D483" s="11" t="s">
        <v>1456</v>
      </c>
      <c r="E483" s="11" t="s">
        <v>15</v>
      </c>
      <c r="F483" s="11" t="s">
        <v>1457</v>
      </c>
      <c r="G483" s="20">
        <f t="shared" si="35"/>
        <v>53.86</v>
      </c>
      <c r="H483" s="24">
        <f t="shared" si="36"/>
        <v>2577.8700000000003</v>
      </c>
      <c r="I483" s="24">
        <f t="shared" si="37"/>
        <v>2892.4500000000003</v>
      </c>
      <c r="J483" s="24">
        <f t="shared" si="38"/>
        <v>3407.32</v>
      </c>
      <c r="K483" s="24">
        <f t="shared" si="39"/>
        <v>4550.44</v>
      </c>
    </row>
    <row r="484" spans="1:11" s="12" customFormat="1" ht="14.25" customHeight="1">
      <c r="A484" s="11" t="s">
        <v>1403</v>
      </c>
      <c r="B484" s="11">
        <v>19</v>
      </c>
      <c r="C484" s="11" t="s">
        <v>1458</v>
      </c>
      <c r="D484" s="11" t="s">
        <v>1459</v>
      </c>
      <c r="E484" s="11" t="s">
        <v>15</v>
      </c>
      <c r="F484" s="11" t="s">
        <v>1460</v>
      </c>
      <c r="G484" s="20">
        <f t="shared" si="35"/>
        <v>54.03</v>
      </c>
      <c r="H484" s="24">
        <f t="shared" si="36"/>
        <v>2582.7200000000003</v>
      </c>
      <c r="I484" s="24">
        <f t="shared" si="37"/>
        <v>2897.3</v>
      </c>
      <c r="J484" s="24">
        <f t="shared" si="38"/>
        <v>3412.1700000000005</v>
      </c>
      <c r="K484" s="24">
        <f t="shared" si="39"/>
        <v>4555.29</v>
      </c>
    </row>
    <row r="485" spans="1:11" s="12" customFormat="1" ht="14.25" customHeight="1">
      <c r="A485" s="11" t="s">
        <v>1403</v>
      </c>
      <c r="B485" s="11">
        <v>20</v>
      </c>
      <c r="C485" s="11" t="s">
        <v>1461</v>
      </c>
      <c r="D485" s="11" t="s">
        <v>27</v>
      </c>
      <c r="E485" s="11" t="s">
        <v>15</v>
      </c>
      <c r="F485" s="11" t="s">
        <v>1462</v>
      </c>
      <c r="G485" s="20">
        <f t="shared" si="35"/>
        <v>59.3</v>
      </c>
      <c r="H485" s="24">
        <f t="shared" si="36"/>
        <v>2734.0200000000004</v>
      </c>
      <c r="I485" s="24">
        <f t="shared" si="37"/>
        <v>3048.6000000000004</v>
      </c>
      <c r="J485" s="24">
        <f t="shared" si="38"/>
        <v>3563.4700000000003</v>
      </c>
      <c r="K485" s="24">
        <f t="shared" si="39"/>
        <v>4706.59</v>
      </c>
    </row>
    <row r="486" spans="1:11" s="12" customFormat="1" ht="14.25" customHeight="1">
      <c r="A486" s="11" t="s">
        <v>1403</v>
      </c>
      <c r="B486" s="11">
        <v>21</v>
      </c>
      <c r="C486" s="11" t="s">
        <v>1463</v>
      </c>
      <c r="D486" s="11" t="s">
        <v>15</v>
      </c>
      <c r="E486" s="11" t="s">
        <v>1464</v>
      </c>
      <c r="F486" s="11" t="s">
        <v>1465</v>
      </c>
      <c r="G486" s="20">
        <f t="shared" si="35"/>
        <v>58.95</v>
      </c>
      <c r="H486" s="24">
        <f t="shared" si="36"/>
        <v>2724.1499999999996</v>
      </c>
      <c r="I486" s="24">
        <f t="shared" si="37"/>
        <v>3038.7299999999996</v>
      </c>
      <c r="J486" s="24">
        <f t="shared" si="38"/>
        <v>3553.6</v>
      </c>
      <c r="K486" s="24">
        <f t="shared" si="39"/>
        <v>4696.719999999999</v>
      </c>
    </row>
    <row r="487" spans="1:11" s="12" customFormat="1" ht="14.25" customHeight="1">
      <c r="A487" s="11" t="s">
        <v>1403</v>
      </c>
      <c r="B487" s="11">
        <v>22</v>
      </c>
      <c r="C487" s="11" t="s">
        <v>1466</v>
      </c>
      <c r="D487" s="11" t="s">
        <v>15</v>
      </c>
      <c r="E487" s="11" t="s">
        <v>1467</v>
      </c>
      <c r="F487" s="11" t="s">
        <v>1468</v>
      </c>
      <c r="G487" s="20">
        <f t="shared" si="35"/>
        <v>54.16</v>
      </c>
      <c r="H487" s="24">
        <f t="shared" si="36"/>
        <v>2586.7</v>
      </c>
      <c r="I487" s="24">
        <f t="shared" si="37"/>
        <v>2901.2799999999997</v>
      </c>
      <c r="J487" s="24">
        <f t="shared" si="38"/>
        <v>3416.15</v>
      </c>
      <c r="K487" s="24">
        <f t="shared" si="39"/>
        <v>4559.2699999999995</v>
      </c>
    </row>
    <row r="488" spans="1:11" s="12" customFormat="1" ht="14.25" customHeight="1">
      <c r="A488" s="11" t="s">
        <v>1403</v>
      </c>
      <c r="B488" s="11">
        <v>23</v>
      </c>
      <c r="C488" s="11" t="s">
        <v>1469</v>
      </c>
      <c r="D488" s="11" t="s">
        <v>15</v>
      </c>
      <c r="E488" s="11" t="s">
        <v>1470</v>
      </c>
      <c r="F488" s="11" t="s">
        <v>1471</v>
      </c>
      <c r="G488" s="20">
        <f t="shared" si="35"/>
        <v>51.48</v>
      </c>
      <c r="H488" s="24">
        <f t="shared" si="36"/>
        <v>2509.65</v>
      </c>
      <c r="I488" s="24">
        <f t="shared" si="37"/>
        <v>2824.23</v>
      </c>
      <c r="J488" s="24">
        <f t="shared" si="38"/>
        <v>3339.1</v>
      </c>
      <c r="K488" s="24">
        <f t="shared" si="39"/>
        <v>4482.219999999999</v>
      </c>
    </row>
    <row r="489" spans="1:11" s="12" customFormat="1" ht="14.25" customHeight="1">
      <c r="A489" s="11" t="s">
        <v>1472</v>
      </c>
      <c r="B489" s="11">
        <v>0</v>
      </c>
      <c r="C489" s="11" t="s">
        <v>1473</v>
      </c>
      <c r="D489" s="11" t="s">
        <v>15</v>
      </c>
      <c r="E489" s="11" t="s">
        <v>1474</v>
      </c>
      <c r="F489" s="11" t="s">
        <v>1475</v>
      </c>
      <c r="G489" s="20">
        <f t="shared" si="35"/>
        <v>44.84</v>
      </c>
      <c r="H489" s="24">
        <f t="shared" si="36"/>
        <v>2319.1000000000004</v>
      </c>
      <c r="I489" s="24">
        <f t="shared" si="37"/>
        <v>2633.6800000000003</v>
      </c>
      <c r="J489" s="24">
        <f t="shared" si="38"/>
        <v>3148.55</v>
      </c>
      <c r="K489" s="24">
        <f t="shared" si="39"/>
        <v>4291.67</v>
      </c>
    </row>
    <row r="490" spans="1:11" s="12" customFormat="1" ht="14.25" customHeight="1">
      <c r="A490" s="11" t="s">
        <v>1472</v>
      </c>
      <c r="B490" s="11">
        <v>1</v>
      </c>
      <c r="C490" s="11" t="s">
        <v>1476</v>
      </c>
      <c r="D490" s="11" t="s">
        <v>15</v>
      </c>
      <c r="E490" s="11" t="s">
        <v>1477</v>
      </c>
      <c r="F490" s="11" t="s">
        <v>1478</v>
      </c>
      <c r="G490" s="20">
        <f t="shared" si="35"/>
        <v>40.17</v>
      </c>
      <c r="H490" s="24">
        <f t="shared" si="36"/>
        <v>2184.96</v>
      </c>
      <c r="I490" s="24">
        <f t="shared" si="37"/>
        <v>2499.54</v>
      </c>
      <c r="J490" s="24">
        <f t="shared" si="38"/>
        <v>3014.4100000000003</v>
      </c>
      <c r="K490" s="24">
        <f t="shared" si="39"/>
        <v>4157.53</v>
      </c>
    </row>
    <row r="491" spans="1:11" s="12" customFormat="1" ht="14.25" customHeight="1">
      <c r="A491" s="11" t="s">
        <v>1472</v>
      </c>
      <c r="B491" s="11">
        <v>2</v>
      </c>
      <c r="C491" s="11" t="s">
        <v>1479</v>
      </c>
      <c r="D491" s="11" t="s">
        <v>15</v>
      </c>
      <c r="E491" s="11" t="s">
        <v>1480</v>
      </c>
      <c r="F491" s="11" t="s">
        <v>1481</v>
      </c>
      <c r="G491" s="20">
        <f t="shared" si="35"/>
        <v>40.52</v>
      </c>
      <c r="H491" s="24">
        <f t="shared" si="36"/>
        <v>2195.0099999999998</v>
      </c>
      <c r="I491" s="24">
        <f t="shared" si="37"/>
        <v>2509.5899999999997</v>
      </c>
      <c r="J491" s="24">
        <f t="shared" si="38"/>
        <v>3024.46</v>
      </c>
      <c r="K491" s="24">
        <f t="shared" si="39"/>
        <v>4167.58</v>
      </c>
    </row>
    <row r="492" spans="1:11" s="12" customFormat="1" ht="14.25" customHeight="1">
      <c r="A492" s="11" t="s">
        <v>1472</v>
      </c>
      <c r="B492" s="11">
        <v>3</v>
      </c>
      <c r="C492" s="11" t="s">
        <v>1482</v>
      </c>
      <c r="D492" s="11" t="s">
        <v>1483</v>
      </c>
      <c r="E492" s="11" t="s">
        <v>15</v>
      </c>
      <c r="F492" s="11" t="s">
        <v>1484</v>
      </c>
      <c r="G492" s="20">
        <f t="shared" si="35"/>
        <v>39.81</v>
      </c>
      <c r="H492" s="24">
        <f t="shared" si="36"/>
        <v>2174.78</v>
      </c>
      <c r="I492" s="24">
        <f t="shared" si="37"/>
        <v>2489.36</v>
      </c>
      <c r="J492" s="24">
        <f t="shared" si="38"/>
        <v>3004.23</v>
      </c>
      <c r="K492" s="24">
        <f t="shared" si="39"/>
        <v>4147.35</v>
      </c>
    </row>
    <row r="493" spans="1:11" s="12" customFormat="1" ht="14.25" customHeight="1">
      <c r="A493" s="11" t="s">
        <v>1472</v>
      </c>
      <c r="B493" s="11">
        <v>4</v>
      </c>
      <c r="C493" s="11" t="s">
        <v>1485</v>
      </c>
      <c r="D493" s="11" t="s">
        <v>1486</v>
      </c>
      <c r="E493" s="11" t="s">
        <v>15</v>
      </c>
      <c r="F493" s="11" t="s">
        <v>1487</v>
      </c>
      <c r="G493" s="20">
        <f t="shared" si="35"/>
        <v>39.78</v>
      </c>
      <c r="H493" s="24">
        <f t="shared" si="36"/>
        <v>2173.86</v>
      </c>
      <c r="I493" s="24">
        <f t="shared" si="37"/>
        <v>2488.44</v>
      </c>
      <c r="J493" s="24">
        <f t="shared" si="38"/>
        <v>3003.3100000000004</v>
      </c>
      <c r="K493" s="24">
        <f t="shared" si="39"/>
        <v>4146.429999999999</v>
      </c>
    </row>
    <row r="494" spans="1:11" s="12" customFormat="1" ht="14.25" customHeight="1">
      <c r="A494" s="11" t="s">
        <v>1472</v>
      </c>
      <c r="B494" s="11">
        <v>5</v>
      </c>
      <c r="C494" s="11" t="s">
        <v>1488</v>
      </c>
      <c r="D494" s="11" t="s">
        <v>1489</v>
      </c>
      <c r="E494" s="11" t="s">
        <v>15</v>
      </c>
      <c r="F494" s="11" t="s">
        <v>1490</v>
      </c>
      <c r="G494" s="20">
        <f t="shared" si="35"/>
        <v>37.64</v>
      </c>
      <c r="H494" s="24">
        <f t="shared" si="36"/>
        <v>2112.5099999999998</v>
      </c>
      <c r="I494" s="24">
        <f t="shared" si="37"/>
        <v>2427.0899999999997</v>
      </c>
      <c r="J494" s="24">
        <f t="shared" si="38"/>
        <v>2941.96</v>
      </c>
      <c r="K494" s="24">
        <f t="shared" si="39"/>
        <v>4085.0799999999995</v>
      </c>
    </row>
    <row r="495" spans="1:11" s="12" customFormat="1" ht="14.25" customHeight="1">
      <c r="A495" s="11" t="s">
        <v>1472</v>
      </c>
      <c r="B495" s="11">
        <v>6</v>
      </c>
      <c r="C495" s="11" t="s">
        <v>1491</v>
      </c>
      <c r="D495" s="11" t="s">
        <v>1492</v>
      </c>
      <c r="E495" s="11" t="s">
        <v>15</v>
      </c>
      <c r="F495" s="11" t="s">
        <v>1493</v>
      </c>
      <c r="G495" s="20">
        <f t="shared" si="35"/>
        <v>39.72</v>
      </c>
      <c r="H495" s="24">
        <f t="shared" si="36"/>
        <v>2172.04</v>
      </c>
      <c r="I495" s="24">
        <f t="shared" si="37"/>
        <v>2486.62</v>
      </c>
      <c r="J495" s="24">
        <f t="shared" si="38"/>
        <v>3001.4900000000002</v>
      </c>
      <c r="K495" s="24">
        <f t="shared" si="39"/>
        <v>4144.61</v>
      </c>
    </row>
    <row r="496" spans="1:11" s="12" customFormat="1" ht="14.25" customHeight="1">
      <c r="A496" s="11" t="s">
        <v>1472</v>
      </c>
      <c r="B496" s="11">
        <v>7</v>
      </c>
      <c r="C496" s="11" t="s">
        <v>1494</v>
      </c>
      <c r="D496" s="11" t="s">
        <v>1495</v>
      </c>
      <c r="E496" s="11" t="s">
        <v>15</v>
      </c>
      <c r="F496" s="11" t="s">
        <v>1496</v>
      </c>
      <c r="G496" s="20">
        <f t="shared" si="35"/>
        <v>40.53</v>
      </c>
      <c r="H496" s="24">
        <f t="shared" si="36"/>
        <v>2195.3</v>
      </c>
      <c r="I496" s="24">
        <f t="shared" si="37"/>
        <v>2509.88</v>
      </c>
      <c r="J496" s="24">
        <f t="shared" si="38"/>
        <v>3024.7500000000005</v>
      </c>
      <c r="K496" s="24">
        <f t="shared" si="39"/>
        <v>4167.87</v>
      </c>
    </row>
    <row r="497" spans="1:11" s="12" customFormat="1" ht="14.25" customHeight="1">
      <c r="A497" s="11" t="s">
        <v>1472</v>
      </c>
      <c r="B497" s="11">
        <v>8</v>
      </c>
      <c r="C497" s="11" t="s">
        <v>1497</v>
      </c>
      <c r="D497" s="11" t="s">
        <v>1498</v>
      </c>
      <c r="E497" s="11" t="s">
        <v>15</v>
      </c>
      <c r="F497" s="11" t="s">
        <v>1499</v>
      </c>
      <c r="G497" s="20">
        <f t="shared" si="35"/>
        <v>47.65</v>
      </c>
      <c r="H497" s="24">
        <f t="shared" si="36"/>
        <v>2399.7400000000002</v>
      </c>
      <c r="I497" s="24">
        <f t="shared" si="37"/>
        <v>2714.32</v>
      </c>
      <c r="J497" s="24">
        <f t="shared" si="38"/>
        <v>3229.19</v>
      </c>
      <c r="K497" s="24">
        <f t="shared" si="39"/>
        <v>4372.3099999999995</v>
      </c>
    </row>
    <row r="498" spans="1:11" s="12" customFormat="1" ht="14.25" customHeight="1">
      <c r="A498" s="11" t="s">
        <v>1472</v>
      </c>
      <c r="B498" s="11">
        <v>9</v>
      </c>
      <c r="C498" s="11" t="s">
        <v>1500</v>
      </c>
      <c r="D498" s="11" t="s">
        <v>15</v>
      </c>
      <c r="E498" s="11" t="s">
        <v>1501</v>
      </c>
      <c r="F498" s="11" t="s">
        <v>1502</v>
      </c>
      <c r="G498" s="20">
        <f t="shared" si="35"/>
        <v>52.52</v>
      </c>
      <c r="H498" s="24">
        <f t="shared" si="36"/>
        <v>2539.64</v>
      </c>
      <c r="I498" s="24">
        <f t="shared" si="37"/>
        <v>2854.22</v>
      </c>
      <c r="J498" s="24">
        <f t="shared" si="38"/>
        <v>3369.09</v>
      </c>
      <c r="K498" s="24">
        <f t="shared" si="39"/>
        <v>4512.21</v>
      </c>
    </row>
    <row r="499" spans="1:11" s="12" customFormat="1" ht="14.25" customHeight="1">
      <c r="A499" s="11" t="s">
        <v>1472</v>
      </c>
      <c r="B499" s="11">
        <v>10</v>
      </c>
      <c r="C499" s="11" t="s">
        <v>1503</v>
      </c>
      <c r="D499" s="11" t="s">
        <v>15</v>
      </c>
      <c r="E499" s="11" t="s">
        <v>1504</v>
      </c>
      <c r="F499" s="11" t="s">
        <v>1505</v>
      </c>
      <c r="G499" s="20">
        <f t="shared" si="35"/>
        <v>53.24</v>
      </c>
      <c r="H499" s="24">
        <f t="shared" si="36"/>
        <v>2560.05</v>
      </c>
      <c r="I499" s="24">
        <f t="shared" si="37"/>
        <v>2874.63</v>
      </c>
      <c r="J499" s="24">
        <f t="shared" si="38"/>
        <v>3389.5</v>
      </c>
      <c r="K499" s="24">
        <f t="shared" si="39"/>
        <v>4532.62</v>
      </c>
    </row>
    <row r="500" spans="1:11" s="12" customFormat="1" ht="14.25" customHeight="1">
      <c r="A500" s="11" t="s">
        <v>1472</v>
      </c>
      <c r="B500" s="11">
        <v>11</v>
      </c>
      <c r="C500" s="11" t="s">
        <v>1506</v>
      </c>
      <c r="D500" s="11" t="s">
        <v>15</v>
      </c>
      <c r="E500" s="11" t="s">
        <v>1507</v>
      </c>
      <c r="F500" s="11" t="s">
        <v>1508</v>
      </c>
      <c r="G500" s="20">
        <f t="shared" si="35"/>
        <v>52.82</v>
      </c>
      <c r="H500" s="24">
        <f t="shared" si="36"/>
        <v>2548.2500000000005</v>
      </c>
      <c r="I500" s="24">
        <f t="shared" si="37"/>
        <v>2862.8300000000004</v>
      </c>
      <c r="J500" s="24">
        <f t="shared" si="38"/>
        <v>3377.7000000000003</v>
      </c>
      <c r="K500" s="24">
        <f t="shared" si="39"/>
        <v>4520.82</v>
      </c>
    </row>
    <row r="501" spans="1:11" s="12" customFormat="1" ht="14.25" customHeight="1">
      <c r="A501" s="11" t="s">
        <v>1472</v>
      </c>
      <c r="B501" s="11">
        <v>12</v>
      </c>
      <c r="C501" s="11" t="s">
        <v>1509</v>
      </c>
      <c r="D501" s="11" t="s">
        <v>15</v>
      </c>
      <c r="E501" s="11" t="s">
        <v>1510</v>
      </c>
      <c r="F501" s="11" t="s">
        <v>1511</v>
      </c>
      <c r="G501" s="20">
        <f t="shared" si="35"/>
        <v>52.25</v>
      </c>
      <c r="H501" s="24">
        <f t="shared" si="36"/>
        <v>2531.6400000000003</v>
      </c>
      <c r="I501" s="24">
        <f t="shared" si="37"/>
        <v>2846.2200000000003</v>
      </c>
      <c r="J501" s="24">
        <f t="shared" si="38"/>
        <v>3361.09</v>
      </c>
      <c r="K501" s="24">
        <f t="shared" si="39"/>
        <v>4504.21</v>
      </c>
    </row>
    <row r="502" spans="1:11" s="12" customFormat="1" ht="14.25" customHeight="1">
      <c r="A502" s="11" t="s">
        <v>1472</v>
      </c>
      <c r="B502" s="11">
        <v>13</v>
      </c>
      <c r="C502" s="11" t="s">
        <v>782</v>
      </c>
      <c r="D502" s="11" t="s">
        <v>15</v>
      </c>
      <c r="E502" s="11" t="s">
        <v>1512</v>
      </c>
      <c r="F502" s="11" t="s">
        <v>784</v>
      </c>
      <c r="G502" s="20">
        <f t="shared" si="35"/>
        <v>52.2</v>
      </c>
      <c r="H502" s="24">
        <f t="shared" si="36"/>
        <v>2530.33</v>
      </c>
      <c r="I502" s="24">
        <f t="shared" si="37"/>
        <v>2844.91</v>
      </c>
      <c r="J502" s="24">
        <f t="shared" si="38"/>
        <v>3359.7799999999997</v>
      </c>
      <c r="K502" s="24">
        <f t="shared" si="39"/>
        <v>4502.9</v>
      </c>
    </row>
    <row r="503" spans="1:11" s="12" customFormat="1" ht="14.25" customHeight="1">
      <c r="A503" s="11" t="s">
        <v>1472</v>
      </c>
      <c r="B503" s="11">
        <v>14</v>
      </c>
      <c r="C503" s="11" t="s">
        <v>1513</v>
      </c>
      <c r="D503" s="11" t="s">
        <v>15</v>
      </c>
      <c r="E503" s="11" t="s">
        <v>1514</v>
      </c>
      <c r="F503" s="11" t="s">
        <v>1515</v>
      </c>
      <c r="G503" s="20">
        <f t="shared" si="35"/>
        <v>52.5</v>
      </c>
      <c r="H503" s="24">
        <f t="shared" si="36"/>
        <v>2538.88</v>
      </c>
      <c r="I503" s="24">
        <f t="shared" si="37"/>
        <v>2853.46</v>
      </c>
      <c r="J503" s="24">
        <f t="shared" si="38"/>
        <v>3368.33</v>
      </c>
      <c r="K503" s="24">
        <f t="shared" si="39"/>
        <v>4511.45</v>
      </c>
    </row>
    <row r="504" spans="1:11" s="12" customFormat="1" ht="14.25" customHeight="1">
      <c r="A504" s="11" t="s">
        <v>1472</v>
      </c>
      <c r="B504" s="11">
        <v>15</v>
      </c>
      <c r="C504" s="11" t="s">
        <v>1516</v>
      </c>
      <c r="D504" s="11" t="s">
        <v>15</v>
      </c>
      <c r="E504" s="11" t="s">
        <v>1517</v>
      </c>
      <c r="F504" s="11" t="s">
        <v>1518</v>
      </c>
      <c r="G504" s="20">
        <f t="shared" si="35"/>
        <v>52.44</v>
      </c>
      <c r="H504" s="24">
        <f t="shared" si="36"/>
        <v>2537.35</v>
      </c>
      <c r="I504" s="24">
        <f t="shared" si="37"/>
        <v>2851.93</v>
      </c>
      <c r="J504" s="24">
        <f t="shared" si="38"/>
        <v>3366.8</v>
      </c>
      <c r="K504" s="24">
        <f t="shared" si="39"/>
        <v>4509.919999999999</v>
      </c>
    </row>
    <row r="505" spans="1:11" s="12" customFormat="1" ht="14.25" customHeight="1">
      <c r="A505" s="11" t="s">
        <v>1472</v>
      </c>
      <c r="B505" s="11">
        <v>16</v>
      </c>
      <c r="C505" s="11" t="s">
        <v>645</v>
      </c>
      <c r="D505" s="11" t="s">
        <v>1519</v>
      </c>
      <c r="E505" s="11" t="s">
        <v>15</v>
      </c>
      <c r="F505" s="11" t="s">
        <v>1520</v>
      </c>
      <c r="G505" s="20">
        <f t="shared" si="35"/>
        <v>52.48</v>
      </c>
      <c r="H505" s="24">
        <f t="shared" si="36"/>
        <v>2538.27</v>
      </c>
      <c r="I505" s="24">
        <f t="shared" si="37"/>
        <v>2852.85</v>
      </c>
      <c r="J505" s="24">
        <f t="shared" si="38"/>
        <v>3367.7200000000003</v>
      </c>
      <c r="K505" s="24">
        <f t="shared" si="39"/>
        <v>4510.839999999999</v>
      </c>
    </row>
    <row r="506" spans="1:11" s="12" customFormat="1" ht="14.25" customHeight="1">
      <c r="A506" s="11" t="s">
        <v>1472</v>
      </c>
      <c r="B506" s="11">
        <v>17</v>
      </c>
      <c r="C506" s="11" t="s">
        <v>1521</v>
      </c>
      <c r="D506" s="11" t="s">
        <v>1522</v>
      </c>
      <c r="E506" s="11" t="s">
        <v>15</v>
      </c>
      <c r="F506" s="11" t="s">
        <v>1523</v>
      </c>
      <c r="G506" s="20">
        <f t="shared" si="35"/>
        <v>52.26</v>
      </c>
      <c r="H506" s="24">
        <f t="shared" si="36"/>
        <v>2532.1800000000003</v>
      </c>
      <c r="I506" s="24">
        <f t="shared" si="37"/>
        <v>2846.76</v>
      </c>
      <c r="J506" s="24">
        <f t="shared" si="38"/>
        <v>3361.63</v>
      </c>
      <c r="K506" s="24">
        <f t="shared" si="39"/>
        <v>4504.75</v>
      </c>
    </row>
    <row r="507" spans="1:11" s="12" customFormat="1" ht="14.25" customHeight="1">
      <c r="A507" s="11" t="s">
        <v>1472</v>
      </c>
      <c r="B507" s="11">
        <v>18</v>
      </c>
      <c r="C507" s="11" t="s">
        <v>1524</v>
      </c>
      <c r="D507" s="11" t="s">
        <v>1525</v>
      </c>
      <c r="E507" s="11" t="s">
        <v>15</v>
      </c>
      <c r="F507" s="11" t="s">
        <v>1526</v>
      </c>
      <c r="G507" s="20">
        <f t="shared" si="35"/>
        <v>51.91</v>
      </c>
      <c r="H507" s="24">
        <f t="shared" si="36"/>
        <v>2522.09</v>
      </c>
      <c r="I507" s="24">
        <f t="shared" si="37"/>
        <v>2836.67</v>
      </c>
      <c r="J507" s="24">
        <f t="shared" si="38"/>
        <v>3351.54</v>
      </c>
      <c r="K507" s="24">
        <f t="shared" si="39"/>
        <v>4494.66</v>
      </c>
    </row>
    <row r="508" spans="1:11" s="12" customFormat="1" ht="14.25" customHeight="1">
      <c r="A508" s="11" t="s">
        <v>1472</v>
      </c>
      <c r="B508" s="11">
        <v>19</v>
      </c>
      <c r="C508" s="11" t="s">
        <v>1527</v>
      </c>
      <c r="D508" s="11" t="s">
        <v>1528</v>
      </c>
      <c r="E508" s="11" t="s">
        <v>15</v>
      </c>
      <c r="F508" s="11" t="s">
        <v>1529</v>
      </c>
      <c r="G508" s="20">
        <f t="shared" si="35"/>
        <v>53.16</v>
      </c>
      <c r="H508" s="24">
        <f t="shared" si="36"/>
        <v>2557.83</v>
      </c>
      <c r="I508" s="24">
        <f t="shared" si="37"/>
        <v>2872.41</v>
      </c>
      <c r="J508" s="24">
        <f t="shared" si="38"/>
        <v>3387.2799999999997</v>
      </c>
      <c r="K508" s="24">
        <f t="shared" si="39"/>
        <v>4530.4</v>
      </c>
    </row>
    <row r="509" spans="1:11" s="12" customFormat="1" ht="14.25" customHeight="1">
      <c r="A509" s="11" t="s">
        <v>1472</v>
      </c>
      <c r="B509" s="11">
        <v>20</v>
      </c>
      <c r="C509" s="11" t="s">
        <v>1530</v>
      </c>
      <c r="D509" s="11" t="s">
        <v>1531</v>
      </c>
      <c r="E509" s="11" t="s">
        <v>15</v>
      </c>
      <c r="F509" s="11" t="s">
        <v>1532</v>
      </c>
      <c r="G509" s="20">
        <f t="shared" si="35"/>
        <v>54.07</v>
      </c>
      <c r="H509" s="24">
        <f t="shared" si="36"/>
        <v>2584.1000000000004</v>
      </c>
      <c r="I509" s="24">
        <f t="shared" si="37"/>
        <v>2898.6800000000003</v>
      </c>
      <c r="J509" s="24">
        <f t="shared" si="38"/>
        <v>3413.5500000000006</v>
      </c>
      <c r="K509" s="24">
        <f t="shared" si="39"/>
        <v>4556.67</v>
      </c>
    </row>
    <row r="510" spans="1:11" s="12" customFormat="1" ht="14.25" customHeight="1">
      <c r="A510" s="11" t="s">
        <v>1472</v>
      </c>
      <c r="B510" s="11">
        <v>21</v>
      </c>
      <c r="C510" s="11" t="s">
        <v>1533</v>
      </c>
      <c r="D510" s="11" t="s">
        <v>15</v>
      </c>
      <c r="E510" s="11" t="s">
        <v>1534</v>
      </c>
      <c r="F510" s="11" t="s">
        <v>1535</v>
      </c>
      <c r="G510" s="20">
        <f t="shared" si="35"/>
        <v>54.36</v>
      </c>
      <c r="H510" s="24">
        <f t="shared" si="36"/>
        <v>2592.3</v>
      </c>
      <c r="I510" s="24">
        <f t="shared" si="37"/>
        <v>2906.88</v>
      </c>
      <c r="J510" s="24">
        <f t="shared" si="38"/>
        <v>3421.7500000000005</v>
      </c>
      <c r="K510" s="24">
        <f t="shared" si="39"/>
        <v>4564.87</v>
      </c>
    </row>
    <row r="511" spans="1:11" s="12" customFormat="1" ht="14.25" customHeight="1">
      <c r="A511" s="11" t="s">
        <v>1472</v>
      </c>
      <c r="B511" s="11">
        <v>22</v>
      </c>
      <c r="C511" s="11" t="s">
        <v>1536</v>
      </c>
      <c r="D511" s="11" t="s">
        <v>15</v>
      </c>
      <c r="E511" s="11" t="s">
        <v>1537</v>
      </c>
      <c r="F511" s="11" t="s">
        <v>1538</v>
      </c>
      <c r="G511" s="20">
        <f t="shared" si="35"/>
        <v>52.53</v>
      </c>
      <c r="H511" s="24">
        <f t="shared" si="36"/>
        <v>2539.6700000000005</v>
      </c>
      <c r="I511" s="24">
        <f t="shared" si="37"/>
        <v>2854.2500000000005</v>
      </c>
      <c r="J511" s="24">
        <f t="shared" si="38"/>
        <v>3369.1200000000003</v>
      </c>
      <c r="K511" s="24">
        <f t="shared" si="39"/>
        <v>4512.24</v>
      </c>
    </row>
    <row r="512" spans="1:11" s="12" customFormat="1" ht="14.25" customHeight="1">
      <c r="A512" s="11" t="s">
        <v>1472</v>
      </c>
      <c r="B512" s="11">
        <v>23</v>
      </c>
      <c r="C512" s="11" t="s">
        <v>1539</v>
      </c>
      <c r="D512" s="11" t="s">
        <v>15</v>
      </c>
      <c r="E512" s="11" t="s">
        <v>1540</v>
      </c>
      <c r="F512" s="11" t="s">
        <v>1541</v>
      </c>
      <c r="G512" s="20">
        <f t="shared" si="35"/>
        <v>49.81</v>
      </c>
      <c r="H512" s="24">
        <f t="shared" si="36"/>
        <v>2461.7000000000003</v>
      </c>
      <c r="I512" s="24">
        <f t="shared" si="37"/>
        <v>2776.28</v>
      </c>
      <c r="J512" s="24">
        <f t="shared" si="38"/>
        <v>3291.15</v>
      </c>
      <c r="K512" s="24">
        <f t="shared" si="39"/>
        <v>4434.27</v>
      </c>
    </row>
    <row r="513" spans="1:11" s="12" customFormat="1" ht="14.25" customHeight="1">
      <c r="A513" s="11" t="s">
        <v>1542</v>
      </c>
      <c r="B513" s="11">
        <v>0</v>
      </c>
      <c r="C513" s="11" t="s">
        <v>1543</v>
      </c>
      <c r="D513" s="11" t="s">
        <v>15</v>
      </c>
      <c r="E513" s="11" t="s">
        <v>1544</v>
      </c>
      <c r="F513" s="11" t="s">
        <v>1545</v>
      </c>
      <c r="G513" s="20">
        <f t="shared" si="35"/>
        <v>40.08</v>
      </c>
      <c r="H513" s="24">
        <f t="shared" si="36"/>
        <v>2182.5</v>
      </c>
      <c r="I513" s="24">
        <f t="shared" si="37"/>
        <v>2497.08</v>
      </c>
      <c r="J513" s="24">
        <f t="shared" si="38"/>
        <v>3011.95</v>
      </c>
      <c r="K513" s="24">
        <f t="shared" si="39"/>
        <v>4155.07</v>
      </c>
    </row>
    <row r="514" spans="1:11" s="12" customFormat="1" ht="14.25" customHeight="1">
      <c r="A514" s="11" t="s">
        <v>1542</v>
      </c>
      <c r="B514" s="11">
        <v>1</v>
      </c>
      <c r="C514" s="11" t="s">
        <v>1546</v>
      </c>
      <c r="D514" s="11" t="s">
        <v>15</v>
      </c>
      <c r="E514" s="11" t="s">
        <v>1547</v>
      </c>
      <c r="F514" s="11" t="s">
        <v>1548</v>
      </c>
      <c r="G514" s="20">
        <f t="shared" si="35"/>
        <v>37.45</v>
      </c>
      <c r="H514" s="24">
        <f t="shared" si="36"/>
        <v>2106.8999999999996</v>
      </c>
      <c r="I514" s="24">
        <f t="shared" si="37"/>
        <v>2421.4799999999996</v>
      </c>
      <c r="J514" s="24">
        <f t="shared" si="38"/>
        <v>2936.35</v>
      </c>
      <c r="K514" s="24">
        <f t="shared" si="39"/>
        <v>4079.4699999999993</v>
      </c>
    </row>
    <row r="515" spans="1:11" s="12" customFormat="1" ht="14.25" customHeight="1">
      <c r="A515" s="11" t="s">
        <v>1542</v>
      </c>
      <c r="B515" s="11">
        <v>2</v>
      </c>
      <c r="C515" s="11" t="s">
        <v>1549</v>
      </c>
      <c r="D515" s="11" t="s">
        <v>15</v>
      </c>
      <c r="E515" s="11" t="s">
        <v>1550</v>
      </c>
      <c r="F515" s="11" t="s">
        <v>1551</v>
      </c>
      <c r="G515" s="20">
        <f t="shared" si="35"/>
        <v>33.92</v>
      </c>
      <c r="H515" s="24">
        <f t="shared" si="36"/>
        <v>2005.71</v>
      </c>
      <c r="I515" s="24">
        <f t="shared" si="37"/>
        <v>2320.29</v>
      </c>
      <c r="J515" s="24">
        <f t="shared" si="38"/>
        <v>2835.1600000000003</v>
      </c>
      <c r="K515" s="24">
        <f t="shared" si="39"/>
        <v>3978.2799999999997</v>
      </c>
    </row>
    <row r="516" spans="1:11" s="12" customFormat="1" ht="14.25" customHeight="1">
      <c r="A516" s="11" t="s">
        <v>1542</v>
      </c>
      <c r="B516" s="11">
        <v>3</v>
      </c>
      <c r="C516" s="11" t="s">
        <v>1552</v>
      </c>
      <c r="D516" s="11" t="s">
        <v>15</v>
      </c>
      <c r="E516" s="11" t="s">
        <v>1553</v>
      </c>
      <c r="F516" s="11" t="s">
        <v>1554</v>
      </c>
      <c r="G516" s="20">
        <f t="shared" si="35"/>
        <v>31.91</v>
      </c>
      <c r="H516" s="24">
        <f t="shared" si="36"/>
        <v>1947.8700000000001</v>
      </c>
      <c r="I516" s="24">
        <f t="shared" si="37"/>
        <v>2262.45</v>
      </c>
      <c r="J516" s="24">
        <f t="shared" si="38"/>
        <v>2777.3199999999997</v>
      </c>
      <c r="K516" s="24">
        <f t="shared" si="39"/>
        <v>3920.4399999999996</v>
      </c>
    </row>
    <row r="517" spans="1:11" s="12" customFormat="1" ht="14.25" customHeight="1">
      <c r="A517" s="11" t="s">
        <v>1542</v>
      </c>
      <c r="B517" s="11">
        <v>4</v>
      </c>
      <c r="C517" s="11" t="s">
        <v>1555</v>
      </c>
      <c r="D517" s="11" t="s">
        <v>1556</v>
      </c>
      <c r="E517" s="11" t="s">
        <v>15</v>
      </c>
      <c r="F517" s="11" t="s">
        <v>1557</v>
      </c>
      <c r="G517" s="20">
        <f t="shared" si="35"/>
        <v>29.81</v>
      </c>
      <c r="H517" s="24">
        <f t="shared" si="36"/>
        <v>1887.75</v>
      </c>
      <c r="I517" s="24">
        <f t="shared" si="37"/>
        <v>2202.33</v>
      </c>
      <c r="J517" s="24">
        <f t="shared" si="38"/>
        <v>2717.2000000000003</v>
      </c>
      <c r="K517" s="24">
        <f t="shared" si="39"/>
        <v>3860.3199999999997</v>
      </c>
    </row>
    <row r="518" spans="1:11" s="12" customFormat="1" ht="14.25" customHeight="1">
      <c r="A518" s="11" t="s">
        <v>1542</v>
      </c>
      <c r="B518" s="11">
        <v>5</v>
      </c>
      <c r="C518" s="11" t="s">
        <v>1558</v>
      </c>
      <c r="D518" s="11" t="s">
        <v>1559</v>
      </c>
      <c r="E518" s="11" t="s">
        <v>15</v>
      </c>
      <c r="F518" s="11" t="s">
        <v>1560</v>
      </c>
      <c r="G518" s="20">
        <f t="shared" si="35"/>
        <v>32.61</v>
      </c>
      <c r="H518" s="24">
        <f t="shared" si="36"/>
        <v>1968.09</v>
      </c>
      <c r="I518" s="24">
        <f t="shared" si="37"/>
        <v>2282.67</v>
      </c>
      <c r="J518" s="24">
        <f t="shared" si="38"/>
        <v>2797.5400000000004</v>
      </c>
      <c r="K518" s="24">
        <f t="shared" si="39"/>
        <v>3940.66</v>
      </c>
    </row>
    <row r="519" spans="1:11" s="12" customFormat="1" ht="14.25" customHeight="1">
      <c r="A519" s="11" t="s">
        <v>1542</v>
      </c>
      <c r="B519" s="11">
        <v>6</v>
      </c>
      <c r="C519" s="11" t="s">
        <v>1561</v>
      </c>
      <c r="D519" s="11" t="s">
        <v>1562</v>
      </c>
      <c r="E519" s="11" t="s">
        <v>15</v>
      </c>
      <c r="F519" s="11" t="s">
        <v>1563</v>
      </c>
      <c r="G519" s="20">
        <f t="shared" si="35"/>
        <v>34.96</v>
      </c>
      <c r="H519" s="24">
        <f t="shared" si="36"/>
        <v>2035.48</v>
      </c>
      <c r="I519" s="24">
        <f t="shared" si="37"/>
        <v>2350.06</v>
      </c>
      <c r="J519" s="24">
        <f t="shared" si="38"/>
        <v>2864.9300000000003</v>
      </c>
      <c r="K519" s="24">
        <f t="shared" si="39"/>
        <v>4008.0499999999997</v>
      </c>
    </row>
    <row r="520" spans="1:11" s="12" customFormat="1" ht="14.25" customHeight="1">
      <c r="A520" s="11" t="s">
        <v>1542</v>
      </c>
      <c r="B520" s="11">
        <v>7</v>
      </c>
      <c r="C520" s="11" t="s">
        <v>1564</v>
      </c>
      <c r="D520" s="11" t="s">
        <v>1565</v>
      </c>
      <c r="E520" s="11" t="s">
        <v>15</v>
      </c>
      <c r="F520" s="11" t="s">
        <v>1566</v>
      </c>
      <c r="G520" s="20">
        <f t="shared" si="35"/>
        <v>36.9</v>
      </c>
      <c r="H520" s="24">
        <f t="shared" si="36"/>
        <v>2091.26</v>
      </c>
      <c r="I520" s="24">
        <f t="shared" si="37"/>
        <v>2405.84</v>
      </c>
      <c r="J520" s="24">
        <f t="shared" si="38"/>
        <v>2920.7100000000005</v>
      </c>
      <c r="K520" s="24">
        <f t="shared" si="39"/>
        <v>4063.83</v>
      </c>
    </row>
    <row r="521" spans="1:11" s="12" customFormat="1" ht="14.25" customHeight="1">
      <c r="A521" s="11" t="s">
        <v>1542</v>
      </c>
      <c r="B521" s="11">
        <v>8</v>
      </c>
      <c r="C521" s="11" t="s">
        <v>1567</v>
      </c>
      <c r="D521" s="11" t="s">
        <v>1568</v>
      </c>
      <c r="E521" s="11" t="s">
        <v>15</v>
      </c>
      <c r="F521" s="11" t="s">
        <v>1569</v>
      </c>
      <c r="G521" s="20">
        <f t="shared" si="35"/>
        <v>40.74</v>
      </c>
      <c r="H521" s="24">
        <f t="shared" si="36"/>
        <v>2201.29</v>
      </c>
      <c r="I521" s="24">
        <f t="shared" si="37"/>
        <v>2515.87</v>
      </c>
      <c r="J521" s="24">
        <f t="shared" si="38"/>
        <v>3030.74</v>
      </c>
      <c r="K521" s="24">
        <f t="shared" si="39"/>
        <v>4173.86</v>
      </c>
    </row>
    <row r="522" spans="1:11" s="12" customFormat="1" ht="14.25" customHeight="1">
      <c r="A522" s="11" t="s">
        <v>1542</v>
      </c>
      <c r="B522" s="11">
        <v>9</v>
      </c>
      <c r="C522" s="11" t="s">
        <v>1570</v>
      </c>
      <c r="D522" s="11" t="s">
        <v>15</v>
      </c>
      <c r="E522" s="11" t="s">
        <v>1571</v>
      </c>
      <c r="F522" s="11" t="s">
        <v>1572</v>
      </c>
      <c r="G522" s="20">
        <f aca="true" t="shared" si="40" ref="G522:G585">ROUND((F522*0.0361),2)</f>
        <v>47.89</v>
      </c>
      <c r="H522" s="24">
        <f aca="true" t="shared" si="41" ref="H522:H585">F522+$M$3+G522</f>
        <v>2406.64</v>
      </c>
      <c r="I522" s="24">
        <f aca="true" t="shared" si="42" ref="I522:I585">F522+$N$3+G522</f>
        <v>2721.22</v>
      </c>
      <c r="J522" s="24">
        <f aca="true" t="shared" si="43" ref="J522:J585">F522+$O$3+G522</f>
        <v>3236.0899999999997</v>
      </c>
      <c r="K522" s="24">
        <f aca="true" t="shared" si="44" ref="K522:K585">F522+$P$3+G522</f>
        <v>4379.21</v>
      </c>
    </row>
    <row r="523" spans="1:11" s="12" customFormat="1" ht="14.25" customHeight="1">
      <c r="A523" s="11" t="s">
        <v>1542</v>
      </c>
      <c r="B523" s="11">
        <v>10</v>
      </c>
      <c r="C523" s="11" t="s">
        <v>1573</v>
      </c>
      <c r="D523" s="11" t="s">
        <v>15</v>
      </c>
      <c r="E523" s="11" t="s">
        <v>1574</v>
      </c>
      <c r="F523" s="11" t="s">
        <v>1575</v>
      </c>
      <c r="G523" s="20">
        <f t="shared" si="40"/>
        <v>53.04</v>
      </c>
      <c r="H523" s="24">
        <f t="shared" si="41"/>
        <v>2554.57</v>
      </c>
      <c r="I523" s="24">
        <f t="shared" si="42"/>
        <v>2869.15</v>
      </c>
      <c r="J523" s="24">
        <f t="shared" si="43"/>
        <v>3384.0200000000004</v>
      </c>
      <c r="K523" s="24">
        <f t="shared" si="44"/>
        <v>4527.14</v>
      </c>
    </row>
    <row r="524" spans="1:11" s="12" customFormat="1" ht="14.25" customHeight="1">
      <c r="A524" s="11" t="s">
        <v>1542</v>
      </c>
      <c r="B524" s="11">
        <v>11</v>
      </c>
      <c r="C524" s="11" t="s">
        <v>1576</v>
      </c>
      <c r="D524" s="11" t="s">
        <v>15</v>
      </c>
      <c r="E524" s="11" t="s">
        <v>1577</v>
      </c>
      <c r="F524" s="11" t="s">
        <v>1578</v>
      </c>
      <c r="G524" s="20">
        <f t="shared" si="40"/>
        <v>53.3</v>
      </c>
      <c r="H524" s="24">
        <f t="shared" si="41"/>
        <v>2561.96</v>
      </c>
      <c r="I524" s="24">
        <f t="shared" si="42"/>
        <v>2876.54</v>
      </c>
      <c r="J524" s="24">
        <f t="shared" si="43"/>
        <v>3391.4100000000003</v>
      </c>
      <c r="K524" s="24">
        <f t="shared" si="44"/>
        <v>4534.53</v>
      </c>
    </row>
    <row r="525" spans="1:11" s="12" customFormat="1" ht="14.25" customHeight="1">
      <c r="A525" s="11" t="s">
        <v>1542</v>
      </c>
      <c r="B525" s="11">
        <v>12</v>
      </c>
      <c r="C525" s="11" t="s">
        <v>1579</v>
      </c>
      <c r="D525" s="11" t="s">
        <v>15</v>
      </c>
      <c r="E525" s="11" t="s">
        <v>1580</v>
      </c>
      <c r="F525" s="11" t="s">
        <v>1581</v>
      </c>
      <c r="G525" s="20">
        <f t="shared" si="40"/>
        <v>53.39</v>
      </c>
      <c r="H525" s="24">
        <f t="shared" si="41"/>
        <v>2564.47</v>
      </c>
      <c r="I525" s="24">
        <f t="shared" si="42"/>
        <v>2879.0499999999997</v>
      </c>
      <c r="J525" s="24">
        <f t="shared" si="43"/>
        <v>3393.92</v>
      </c>
      <c r="K525" s="24">
        <f t="shared" si="44"/>
        <v>4537.04</v>
      </c>
    </row>
    <row r="526" spans="1:11" s="12" customFormat="1" ht="14.25" customHeight="1">
      <c r="A526" s="11" t="s">
        <v>1542</v>
      </c>
      <c r="B526" s="11">
        <v>13</v>
      </c>
      <c r="C526" s="11" t="s">
        <v>1582</v>
      </c>
      <c r="D526" s="11" t="s">
        <v>15</v>
      </c>
      <c r="E526" s="11" t="s">
        <v>1583</v>
      </c>
      <c r="F526" s="11" t="s">
        <v>1584</v>
      </c>
      <c r="G526" s="20">
        <f t="shared" si="40"/>
        <v>53.33</v>
      </c>
      <c r="H526" s="24">
        <f t="shared" si="41"/>
        <v>2562.79</v>
      </c>
      <c r="I526" s="24">
        <f t="shared" si="42"/>
        <v>2877.37</v>
      </c>
      <c r="J526" s="24">
        <f t="shared" si="43"/>
        <v>3392.24</v>
      </c>
      <c r="K526" s="24">
        <f t="shared" si="44"/>
        <v>4535.36</v>
      </c>
    </row>
    <row r="527" spans="1:11" s="12" customFormat="1" ht="14.25" customHeight="1">
      <c r="A527" s="11" t="s">
        <v>1542</v>
      </c>
      <c r="B527" s="11">
        <v>14</v>
      </c>
      <c r="C527" s="11" t="s">
        <v>1585</v>
      </c>
      <c r="D527" s="11" t="s">
        <v>15</v>
      </c>
      <c r="E527" s="11" t="s">
        <v>1586</v>
      </c>
      <c r="F527" s="11" t="s">
        <v>1587</v>
      </c>
      <c r="G527" s="20">
        <f t="shared" si="40"/>
        <v>53.49</v>
      </c>
      <c r="H527" s="24">
        <f t="shared" si="41"/>
        <v>2567.46</v>
      </c>
      <c r="I527" s="24">
        <f t="shared" si="42"/>
        <v>2882.04</v>
      </c>
      <c r="J527" s="24">
        <f t="shared" si="43"/>
        <v>3396.91</v>
      </c>
      <c r="K527" s="24">
        <f t="shared" si="44"/>
        <v>4540.03</v>
      </c>
    </row>
    <row r="528" spans="1:11" s="12" customFormat="1" ht="14.25" customHeight="1">
      <c r="A528" s="11" t="s">
        <v>1542</v>
      </c>
      <c r="B528" s="11">
        <v>15</v>
      </c>
      <c r="C528" s="11" t="s">
        <v>263</v>
      </c>
      <c r="D528" s="11" t="s">
        <v>15</v>
      </c>
      <c r="E528" s="11" t="s">
        <v>1588</v>
      </c>
      <c r="F528" s="11" t="s">
        <v>66</v>
      </c>
      <c r="G528" s="20">
        <f t="shared" si="40"/>
        <v>53.49</v>
      </c>
      <c r="H528" s="24">
        <f t="shared" si="41"/>
        <v>2567.42</v>
      </c>
      <c r="I528" s="24">
        <f t="shared" si="42"/>
        <v>2882</v>
      </c>
      <c r="J528" s="24">
        <f t="shared" si="43"/>
        <v>3396.87</v>
      </c>
      <c r="K528" s="24">
        <f t="shared" si="44"/>
        <v>4539.99</v>
      </c>
    </row>
    <row r="529" spans="1:11" s="12" customFormat="1" ht="14.25" customHeight="1">
      <c r="A529" s="11" t="s">
        <v>1542</v>
      </c>
      <c r="B529" s="11">
        <v>16</v>
      </c>
      <c r="C529" s="11" t="s">
        <v>1589</v>
      </c>
      <c r="D529" s="11" t="s">
        <v>15</v>
      </c>
      <c r="E529" s="11" t="s">
        <v>1590</v>
      </c>
      <c r="F529" s="11" t="s">
        <v>1591</v>
      </c>
      <c r="G529" s="20">
        <f t="shared" si="40"/>
        <v>53.53</v>
      </c>
      <c r="H529" s="24">
        <f t="shared" si="41"/>
        <v>2568.61</v>
      </c>
      <c r="I529" s="24">
        <f t="shared" si="42"/>
        <v>2883.19</v>
      </c>
      <c r="J529" s="24">
        <f t="shared" si="43"/>
        <v>3398.0600000000004</v>
      </c>
      <c r="K529" s="24">
        <f t="shared" si="44"/>
        <v>4541.179999999999</v>
      </c>
    </row>
    <row r="530" spans="1:11" s="12" customFormat="1" ht="14.25" customHeight="1">
      <c r="A530" s="11" t="s">
        <v>1542</v>
      </c>
      <c r="B530" s="11">
        <v>17</v>
      </c>
      <c r="C530" s="11" t="s">
        <v>1592</v>
      </c>
      <c r="D530" s="11" t="s">
        <v>1593</v>
      </c>
      <c r="E530" s="11" t="s">
        <v>15</v>
      </c>
      <c r="F530" s="11" t="s">
        <v>1594</v>
      </c>
      <c r="G530" s="20">
        <f t="shared" si="40"/>
        <v>53.76</v>
      </c>
      <c r="H530" s="24">
        <f t="shared" si="41"/>
        <v>2575.13</v>
      </c>
      <c r="I530" s="24">
        <f t="shared" si="42"/>
        <v>2889.71</v>
      </c>
      <c r="J530" s="24">
        <f t="shared" si="43"/>
        <v>3404.5800000000004</v>
      </c>
      <c r="K530" s="24">
        <f t="shared" si="44"/>
        <v>4547.7</v>
      </c>
    </row>
    <row r="531" spans="1:11" s="12" customFormat="1" ht="14.25" customHeight="1">
      <c r="A531" s="11" t="s">
        <v>1542</v>
      </c>
      <c r="B531" s="11">
        <v>18</v>
      </c>
      <c r="C531" s="11" t="s">
        <v>1595</v>
      </c>
      <c r="D531" s="11" t="s">
        <v>1596</v>
      </c>
      <c r="E531" s="11" t="s">
        <v>15</v>
      </c>
      <c r="F531" s="11" t="s">
        <v>1597</v>
      </c>
      <c r="G531" s="20">
        <f t="shared" si="40"/>
        <v>53.62</v>
      </c>
      <c r="H531" s="24">
        <f t="shared" si="41"/>
        <v>2570.96</v>
      </c>
      <c r="I531" s="24">
        <f t="shared" si="42"/>
        <v>2885.54</v>
      </c>
      <c r="J531" s="24">
        <f t="shared" si="43"/>
        <v>3400.41</v>
      </c>
      <c r="K531" s="24">
        <f t="shared" si="44"/>
        <v>4543.53</v>
      </c>
    </row>
    <row r="532" spans="1:11" s="12" customFormat="1" ht="14.25" customHeight="1">
      <c r="A532" s="11" t="s">
        <v>1542</v>
      </c>
      <c r="B532" s="11">
        <v>19</v>
      </c>
      <c r="C532" s="11" t="s">
        <v>1598</v>
      </c>
      <c r="D532" s="11" t="s">
        <v>1599</v>
      </c>
      <c r="E532" s="11" t="s">
        <v>15</v>
      </c>
      <c r="F532" s="11" t="s">
        <v>1600</v>
      </c>
      <c r="G532" s="20">
        <f t="shared" si="40"/>
        <v>54.08</v>
      </c>
      <c r="H532" s="24">
        <f t="shared" si="41"/>
        <v>2584.4</v>
      </c>
      <c r="I532" s="24">
        <f t="shared" si="42"/>
        <v>2898.98</v>
      </c>
      <c r="J532" s="24">
        <f t="shared" si="43"/>
        <v>3413.8500000000004</v>
      </c>
      <c r="K532" s="24">
        <f t="shared" si="44"/>
        <v>4556.969999999999</v>
      </c>
    </row>
    <row r="533" spans="1:11" s="12" customFormat="1" ht="14.25" customHeight="1">
      <c r="A533" s="11" t="s">
        <v>1542</v>
      </c>
      <c r="B533" s="11">
        <v>20</v>
      </c>
      <c r="C533" s="11" t="s">
        <v>1601</v>
      </c>
      <c r="D533" s="11" t="s">
        <v>15</v>
      </c>
      <c r="E533" s="11" t="s">
        <v>1602</v>
      </c>
      <c r="F533" s="11" t="s">
        <v>1603</v>
      </c>
      <c r="G533" s="20">
        <f t="shared" si="40"/>
        <v>56.78</v>
      </c>
      <c r="H533" s="24">
        <f t="shared" si="41"/>
        <v>2661.8300000000004</v>
      </c>
      <c r="I533" s="24">
        <f t="shared" si="42"/>
        <v>2976.4100000000003</v>
      </c>
      <c r="J533" s="24">
        <f t="shared" si="43"/>
        <v>3491.28</v>
      </c>
      <c r="K533" s="24">
        <f t="shared" si="44"/>
        <v>4634.4</v>
      </c>
    </row>
    <row r="534" spans="1:11" s="12" customFormat="1" ht="14.25" customHeight="1">
      <c r="A534" s="11" t="s">
        <v>1542</v>
      </c>
      <c r="B534" s="11">
        <v>21</v>
      </c>
      <c r="C534" s="11" t="s">
        <v>1604</v>
      </c>
      <c r="D534" s="11" t="s">
        <v>15</v>
      </c>
      <c r="E534" s="11" t="s">
        <v>1605</v>
      </c>
      <c r="F534" s="11" t="s">
        <v>1606</v>
      </c>
      <c r="G534" s="20">
        <f t="shared" si="40"/>
        <v>56.82</v>
      </c>
      <c r="H534" s="24">
        <f t="shared" si="41"/>
        <v>2662.81</v>
      </c>
      <c r="I534" s="24">
        <f t="shared" si="42"/>
        <v>2977.39</v>
      </c>
      <c r="J534" s="24">
        <f t="shared" si="43"/>
        <v>3492.26</v>
      </c>
      <c r="K534" s="24">
        <f t="shared" si="44"/>
        <v>4635.379999999999</v>
      </c>
    </row>
    <row r="535" spans="1:11" s="12" customFormat="1" ht="14.25" customHeight="1">
      <c r="A535" s="11" t="s">
        <v>1542</v>
      </c>
      <c r="B535" s="11">
        <v>22</v>
      </c>
      <c r="C535" s="11" t="s">
        <v>1607</v>
      </c>
      <c r="D535" s="11" t="s">
        <v>15</v>
      </c>
      <c r="E535" s="11" t="s">
        <v>1608</v>
      </c>
      <c r="F535" s="11" t="s">
        <v>1609</v>
      </c>
      <c r="G535" s="20">
        <f t="shared" si="40"/>
        <v>53.96</v>
      </c>
      <c r="H535" s="24">
        <f t="shared" si="41"/>
        <v>2580.8900000000003</v>
      </c>
      <c r="I535" s="24">
        <f t="shared" si="42"/>
        <v>2895.4700000000003</v>
      </c>
      <c r="J535" s="24">
        <f t="shared" si="43"/>
        <v>3410.34</v>
      </c>
      <c r="K535" s="24">
        <f t="shared" si="44"/>
        <v>4553.46</v>
      </c>
    </row>
    <row r="536" spans="1:11" s="12" customFormat="1" ht="14.25" customHeight="1">
      <c r="A536" s="11" t="s">
        <v>1542</v>
      </c>
      <c r="B536" s="11">
        <v>23</v>
      </c>
      <c r="C536" s="11" t="s">
        <v>1610</v>
      </c>
      <c r="D536" s="11" t="s">
        <v>15</v>
      </c>
      <c r="E536" s="11" t="s">
        <v>1611</v>
      </c>
      <c r="F536" s="11" t="s">
        <v>1612</v>
      </c>
      <c r="G536" s="20">
        <f t="shared" si="40"/>
        <v>51.04</v>
      </c>
      <c r="H536" s="24">
        <f t="shared" si="41"/>
        <v>2496.98</v>
      </c>
      <c r="I536" s="24">
        <f t="shared" si="42"/>
        <v>2811.56</v>
      </c>
      <c r="J536" s="24">
        <f t="shared" si="43"/>
        <v>3326.4300000000003</v>
      </c>
      <c r="K536" s="24">
        <f t="shared" si="44"/>
        <v>4469.55</v>
      </c>
    </row>
    <row r="537" spans="1:11" s="12" customFormat="1" ht="14.25" customHeight="1">
      <c r="A537" s="11" t="s">
        <v>1613</v>
      </c>
      <c r="B537" s="11">
        <v>0</v>
      </c>
      <c r="C537" s="11" t="s">
        <v>1614</v>
      </c>
      <c r="D537" s="11" t="s">
        <v>15</v>
      </c>
      <c r="E537" s="11" t="s">
        <v>1615</v>
      </c>
      <c r="F537" s="11" t="s">
        <v>1616</v>
      </c>
      <c r="G537" s="20">
        <f t="shared" si="40"/>
        <v>41.44</v>
      </c>
      <c r="H537" s="24">
        <f t="shared" si="41"/>
        <v>2221.5400000000004</v>
      </c>
      <c r="I537" s="24">
        <f t="shared" si="42"/>
        <v>2536.1200000000003</v>
      </c>
      <c r="J537" s="24">
        <f t="shared" si="43"/>
        <v>3050.9900000000002</v>
      </c>
      <c r="K537" s="24">
        <f t="shared" si="44"/>
        <v>4194.11</v>
      </c>
    </row>
    <row r="538" spans="1:11" s="12" customFormat="1" ht="14.25" customHeight="1">
      <c r="A538" s="11" t="s">
        <v>1613</v>
      </c>
      <c r="B538" s="11">
        <v>1</v>
      </c>
      <c r="C538" s="11" t="s">
        <v>1617</v>
      </c>
      <c r="D538" s="11" t="s">
        <v>15</v>
      </c>
      <c r="E538" s="11" t="s">
        <v>1618</v>
      </c>
      <c r="F538" s="11" t="s">
        <v>1619</v>
      </c>
      <c r="G538" s="20">
        <f t="shared" si="40"/>
        <v>35.61</v>
      </c>
      <c r="H538" s="24">
        <f t="shared" si="41"/>
        <v>2054.1000000000004</v>
      </c>
      <c r="I538" s="24">
        <f t="shared" si="42"/>
        <v>2368.6800000000003</v>
      </c>
      <c r="J538" s="24">
        <f t="shared" si="43"/>
        <v>2883.55</v>
      </c>
      <c r="K538" s="24">
        <f t="shared" si="44"/>
        <v>4026.67</v>
      </c>
    </row>
    <row r="539" spans="1:11" s="12" customFormat="1" ht="14.25" customHeight="1">
      <c r="A539" s="11" t="s">
        <v>1613</v>
      </c>
      <c r="B539" s="11">
        <v>2</v>
      </c>
      <c r="C539" s="11" t="s">
        <v>1620</v>
      </c>
      <c r="D539" s="11" t="s">
        <v>1621</v>
      </c>
      <c r="E539" s="11" t="s">
        <v>15</v>
      </c>
      <c r="F539" s="11" t="s">
        <v>1622</v>
      </c>
      <c r="G539" s="20">
        <f t="shared" si="40"/>
        <v>31.55</v>
      </c>
      <c r="H539" s="24">
        <f t="shared" si="41"/>
        <v>1937.66</v>
      </c>
      <c r="I539" s="24">
        <f t="shared" si="42"/>
        <v>2252.2400000000002</v>
      </c>
      <c r="J539" s="24">
        <f t="shared" si="43"/>
        <v>2767.1100000000006</v>
      </c>
      <c r="K539" s="24">
        <f t="shared" si="44"/>
        <v>3910.23</v>
      </c>
    </row>
    <row r="540" spans="1:11" s="12" customFormat="1" ht="14.25" customHeight="1">
      <c r="A540" s="11" t="s">
        <v>1613</v>
      </c>
      <c r="B540" s="11">
        <v>3</v>
      </c>
      <c r="C540" s="11" t="s">
        <v>1623</v>
      </c>
      <c r="D540" s="11" t="s">
        <v>1624</v>
      </c>
      <c r="E540" s="11" t="s">
        <v>15</v>
      </c>
      <c r="F540" s="11" t="s">
        <v>1625</v>
      </c>
      <c r="G540" s="20">
        <f t="shared" si="40"/>
        <v>25.21</v>
      </c>
      <c r="H540" s="24">
        <f t="shared" si="41"/>
        <v>1755.5900000000001</v>
      </c>
      <c r="I540" s="24">
        <f t="shared" si="42"/>
        <v>2070.17</v>
      </c>
      <c r="J540" s="24">
        <f t="shared" si="43"/>
        <v>2585.04</v>
      </c>
      <c r="K540" s="24">
        <f t="shared" si="44"/>
        <v>3728.16</v>
      </c>
    </row>
    <row r="541" spans="1:11" s="12" customFormat="1" ht="14.25" customHeight="1">
      <c r="A541" s="11" t="s">
        <v>1613</v>
      </c>
      <c r="B541" s="11">
        <v>4</v>
      </c>
      <c r="C541" s="11" t="s">
        <v>1626</v>
      </c>
      <c r="D541" s="11" t="s">
        <v>1627</v>
      </c>
      <c r="E541" s="11" t="s">
        <v>15</v>
      </c>
      <c r="F541" s="11" t="s">
        <v>1628</v>
      </c>
      <c r="G541" s="20">
        <f t="shared" si="40"/>
        <v>31.71</v>
      </c>
      <c r="H541" s="24">
        <f t="shared" si="41"/>
        <v>1942.3100000000002</v>
      </c>
      <c r="I541" s="24">
        <f t="shared" si="42"/>
        <v>2256.8900000000003</v>
      </c>
      <c r="J541" s="24">
        <f t="shared" si="43"/>
        <v>2771.76</v>
      </c>
      <c r="K541" s="24">
        <f t="shared" si="44"/>
        <v>3914.88</v>
      </c>
    </row>
    <row r="542" spans="1:11" s="12" customFormat="1" ht="14.25" customHeight="1">
      <c r="A542" s="11" t="s">
        <v>1613</v>
      </c>
      <c r="B542" s="11">
        <v>5</v>
      </c>
      <c r="C542" s="11" t="s">
        <v>1629</v>
      </c>
      <c r="D542" s="11" t="s">
        <v>1630</v>
      </c>
      <c r="E542" s="11" t="s">
        <v>15</v>
      </c>
      <c r="F542" s="11" t="s">
        <v>1631</v>
      </c>
      <c r="G542" s="20">
        <f t="shared" si="40"/>
        <v>33.02</v>
      </c>
      <c r="H542" s="24">
        <f t="shared" si="41"/>
        <v>1979.77</v>
      </c>
      <c r="I542" s="24">
        <f t="shared" si="42"/>
        <v>2294.35</v>
      </c>
      <c r="J542" s="24">
        <f t="shared" si="43"/>
        <v>2809.2200000000003</v>
      </c>
      <c r="K542" s="24">
        <f t="shared" si="44"/>
        <v>3952.3399999999997</v>
      </c>
    </row>
    <row r="543" spans="1:11" s="12" customFormat="1" ht="14.25" customHeight="1">
      <c r="A543" s="11" t="s">
        <v>1613</v>
      </c>
      <c r="B543" s="11">
        <v>6</v>
      </c>
      <c r="C543" s="11" t="s">
        <v>1632</v>
      </c>
      <c r="D543" s="11" t="s">
        <v>1633</v>
      </c>
      <c r="E543" s="11" t="s">
        <v>15</v>
      </c>
      <c r="F543" s="11" t="s">
        <v>1634</v>
      </c>
      <c r="G543" s="20">
        <f t="shared" si="40"/>
        <v>39.29</v>
      </c>
      <c r="H543" s="24">
        <f t="shared" si="41"/>
        <v>2159.81</v>
      </c>
      <c r="I543" s="24">
        <f t="shared" si="42"/>
        <v>2474.39</v>
      </c>
      <c r="J543" s="24">
        <f t="shared" si="43"/>
        <v>2989.26</v>
      </c>
      <c r="K543" s="24">
        <f t="shared" si="44"/>
        <v>4132.38</v>
      </c>
    </row>
    <row r="544" spans="1:11" s="12" customFormat="1" ht="14.25" customHeight="1">
      <c r="A544" s="11" t="s">
        <v>1613</v>
      </c>
      <c r="B544" s="11">
        <v>7</v>
      </c>
      <c r="C544" s="11" t="s">
        <v>1635</v>
      </c>
      <c r="D544" s="11" t="s">
        <v>1636</v>
      </c>
      <c r="E544" s="11" t="s">
        <v>15</v>
      </c>
      <c r="F544" s="11" t="s">
        <v>1637</v>
      </c>
      <c r="G544" s="20">
        <f t="shared" si="40"/>
        <v>45.94</v>
      </c>
      <c r="H544" s="24">
        <f t="shared" si="41"/>
        <v>2350.56</v>
      </c>
      <c r="I544" s="24">
        <f t="shared" si="42"/>
        <v>2665.14</v>
      </c>
      <c r="J544" s="24">
        <f t="shared" si="43"/>
        <v>3180.01</v>
      </c>
      <c r="K544" s="24">
        <f t="shared" si="44"/>
        <v>4323.129999999999</v>
      </c>
    </row>
    <row r="545" spans="1:11" s="12" customFormat="1" ht="14.25" customHeight="1">
      <c r="A545" s="11" t="s">
        <v>1613</v>
      </c>
      <c r="B545" s="11">
        <v>8</v>
      </c>
      <c r="C545" s="11" t="s">
        <v>1638</v>
      </c>
      <c r="D545" s="11" t="s">
        <v>1639</v>
      </c>
      <c r="E545" s="11" t="s">
        <v>15</v>
      </c>
      <c r="F545" s="11" t="s">
        <v>1640</v>
      </c>
      <c r="G545" s="20">
        <f t="shared" si="40"/>
        <v>53.14</v>
      </c>
      <c r="H545" s="24">
        <f t="shared" si="41"/>
        <v>2557.41</v>
      </c>
      <c r="I545" s="24">
        <f t="shared" si="42"/>
        <v>2871.99</v>
      </c>
      <c r="J545" s="24">
        <f t="shared" si="43"/>
        <v>3386.86</v>
      </c>
      <c r="K545" s="24">
        <f t="shared" si="44"/>
        <v>4529.9800000000005</v>
      </c>
    </row>
    <row r="546" spans="1:11" s="12" customFormat="1" ht="14.25" customHeight="1">
      <c r="A546" s="11" t="s">
        <v>1613</v>
      </c>
      <c r="B546" s="11">
        <v>9</v>
      </c>
      <c r="C546" s="11" t="s">
        <v>1641</v>
      </c>
      <c r="D546" s="11" t="s">
        <v>1642</v>
      </c>
      <c r="E546" s="11" t="s">
        <v>15</v>
      </c>
      <c r="F546" s="11" t="s">
        <v>1643</v>
      </c>
      <c r="G546" s="20">
        <f t="shared" si="40"/>
        <v>52.94</v>
      </c>
      <c r="H546" s="24">
        <f t="shared" si="41"/>
        <v>2551.51</v>
      </c>
      <c r="I546" s="24">
        <f t="shared" si="42"/>
        <v>2866.09</v>
      </c>
      <c r="J546" s="24">
        <f t="shared" si="43"/>
        <v>3380.9600000000005</v>
      </c>
      <c r="K546" s="24">
        <f t="shared" si="44"/>
        <v>4524.079999999999</v>
      </c>
    </row>
    <row r="547" spans="1:11" s="12" customFormat="1" ht="14.25" customHeight="1">
      <c r="A547" s="11" t="s">
        <v>1613</v>
      </c>
      <c r="B547" s="11">
        <v>10</v>
      </c>
      <c r="C547" s="11" t="s">
        <v>1644</v>
      </c>
      <c r="D547" s="11" t="s">
        <v>1645</v>
      </c>
      <c r="E547" s="11" t="s">
        <v>15</v>
      </c>
      <c r="F547" s="11" t="s">
        <v>1646</v>
      </c>
      <c r="G547" s="20">
        <f t="shared" si="40"/>
        <v>53.89</v>
      </c>
      <c r="H547" s="24">
        <f t="shared" si="41"/>
        <v>2578.77</v>
      </c>
      <c r="I547" s="24">
        <f t="shared" si="42"/>
        <v>2893.35</v>
      </c>
      <c r="J547" s="24">
        <f t="shared" si="43"/>
        <v>3408.22</v>
      </c>
      <c r="K547" s="24">
        <f t="shared" si="44"/>
        <v>4551.34</v>
      </c>
    </row>
    <row r="548" spans="1:11" s="12" customFormat="1" ht="14.25" customHeight="1">
      <c r="A548" s="11" t="s">
        <v>1613</v>
      </c>
      <c r="B548" s="11">
        <v>11</v>
      </c>
      <c r="C548" s="11" t="s">
        <v>1647</v>
      </c>
      <c r="D548" s="11" t="s">
        <v>15</v>
      </c>
      <c r="E548" s="11" t="s">
        <v>1648</v>
      </c>
      <c r="F548" s="11" t="s">
        <v>1649</v>
      </c>
      <c r="G548" s="20">
        <f t="shared" si="40"/>
        <v>53.96</v>
      </c>
      <c r="H548" s="24">
        <f t="shared" si="41"/>
        <v>2580.9700000000003</v>
      </c>
      <c r="I548" s="24">
        <f t="shared" si="42"/>
        <v>2895.55</v>
      </c>
      <c r="J548" s="24">
        <f t="shared" si="43"/>
        <v>3410.42</v>
      </c>
      <c r="K548" s="24">
        <f t="shared" si="44"/>
        <v>4553.54</v>
      </c>
    </row>
    <row r="549" spans="1:11" s="12" customFormat="1" ht="14.25" customHeight="1">
      <c r="A549" s="11" t="s">
        <v>1613</v>
      </c>
      <c r="B549" s="11">
        <v>12</v>
      </c>
      <c r="C549" s="11" t="s">
        <v>1650</v>
      </c>
      <c r="D549" s="11" t="s">
        <v>15</v>
      </c>
      <c r="E549" s="11" t="s">
        <v>1651</v>
      </c>
      <c r="F549" s="11" t="s">
        <v>1652</v>
      </c>
      <c r="G549" s="20">
        <f t="shared" si="40"/>
        <v>54.89</v>
      </c>
      <c r="H549" s="24">
        <f t="shared" si="41"/>
        <v>2607.67</v>
      </c>
      <c r="I549" s="24">
        <f t="shared" si="42"/>
        <v>2922.25</v>
      </c>
      <c r="J549" s="24">
        <f t="shared" si="43"/>
        <v>3437.1200000000003</v>
      </c>
      <c r="K549" s="24">
        <f t="shared" si="44"/>
        <v>4580.240000000001</v>
      </c>
    </row>
    <row r="550" spans="1:11" s="12" customFormat="1" ht="14.25" customHeight="1">
      <c r="A550" s="11" t="s">
        <v>1613</v>
      </c>
      <c r="B550" s="11">
        <v>13</v>
      </c>
      <c r="C550" s="11" t="s">
        <v>1653</v>
      </c>
      <c r="D550" s="11" t="s">
        <v>1654</v>
      </c>
      <c r="E550" s="11" t="s">
        <v>15</v>
      </c>
      <c r="F550" s="11" t="s">
        <v>1655</v>
      </c>
      <c r="G550" s="20">
        <f t="shared" si="40"/>
        <v>54.02</v>
      </c>
      <c r="H550" s="24">
        <f t="shared" si="41"/>
        <v>2582.56</v>
      </c>
      <c r="I550" s="24">
        <f t="shared" si="42"/>
        <v>2897.14</v>
      </c>
      <c r="J550" s="24">
        <f t="shared" si="43"/>
        <v>3412.01</v>
      </c>
      <c r="K550" s="24">
        <f t="shared" si="44"/>
        <v>4555.13</v>
      </c>
    </row>
    <row r="551" spans="1:11" s="12" customFormat="1" ht="14.25" customHeight="1">
      <c r="A551" s="11" t="s">
        <v>1613</v>
      </c>
      <c r="B551" s="11">
        <v>14</v>
      </c>
      <c r="C551" s="11" t="s">
        <v>1656</v>
      </c>
      <c r="D551" s="11" t="s">
        <v>15</v>
      </c>
      <c r="E551" s="11" t="s">
        <v>1657</v>
      </c>
      <c r="F551" s="11" t="s">
        <v>1658</v>
      </c>
      <c r="G551" s="20">
        <f t="shared" si="40"/>
        <v>54</v>
      </c>
      <c r="H551" s="24">
        <f t="shared" si="41"/>
        <v>2581.95</v>
      </c>
      <c r="I551" s="24">
        <f t="shared" si="42"/>
        <v>2896.5299999999997</v>
      </c>
      <c r="J551" s="24">
        <f t="shared" si="43"/>
        <v>3411.4</v>
      </c>
      <c r="K551" s="24">
        <f t="shared" si="44"/>
        <v>4554.5199999999995</v>
      </c>
    </row>
    <row r="552" spans="1:11" s="12" customFormat="1" ht="14.25" customHeight="1">
      <c r="A552" s="11" t="s">
        <v>1613</v>
      </c>
      <c r="B552" s="11">
        <v>15</v>
      </c>
      <c r="C552" s="11" t="s">
        <v>1659</v>
      </c>
      <c r="D552" s="11" t="s">
        <v>15</v>
      </c>
      <c r="E552" s="11" t="s">
        <v>1660</v>
      </c>
      <c r="F552" s="11" t="s">
        <v>1661</v>
      </c>
      <c r="G552" s="20">
        <f t="shared" si="40"/>
        <v>53.81</v>
      </c>
      <c r="H552" s="24">
        <f t="shared" si="41"/>
        <v>2576.48</v>
      </c>
      <c r="I552" s="24">
        <f t="shared" si="42"/>
        <v>2891.06</v>
      </c>
      <c r="J552" s="24">
        <f t="shared" si="43"/>
        <v>3405.93</v>
      </c>
      <c r="K552" s="24">
        <f t="shared" si="44"/>
        <v>4549.05</v>
      </c>
    </row>
    <row r="553" spans="1:11" s="12" customFormat="1" ht="14.25" customHeight="1">
      <c r="A553" s="11" t="s">
        <v>1613</v>
      </c>
      <c r="B553" s="11">
        <v>16</v>
      </c>
      <c r="C553" s="11" t="s">
        <v>1662</v>
      </c>
      <c r="D553" s="11" t="s">
        <v>15</v>
      </c>
      <c r="E553" s="11" t="s">
        <v>1663</v>
      </c>
      <c r="F553" s="11" t="s">
        <v>1664</v>
      </c>
      <c r="G553" s="20">
        <f t="shared" si="40"/>
        <v>53.66</v>
      </c>
      <c r="H553" s="24">
        <f t="shared" si="41"/>
        <v>2572.29</v>
      </c>
      <c r="I553" s="24">
        <f t="shared" si="42"/>
        <v>2886.87</v>
      </c>
      <c r="J553" s="24">
        <f t="shared" si="43"/>
        <v>3401.74</v>
      </c>
      <c r="K553" s="24">
        <f t="shared" si="44"/>
        <v>4544.86</v>
      </c>
    </row>
    <row r="554" spans="1:11" s="12" customFormat="1" ht="14.25" customHeight="1">
      <c r="A554" s="11" t="s">
        <v>1613</v>
      </c>
      <c r="B554" s="11">
        <v>17</v>
      </c>
      <c r="C554" s="11" t="s">
        <v>1665</v>
      </c>
      <c r="D554" s="11" t="s">
        <v>15</v>
      </c>
      <c r="E554" s="11" t="s">
        <v>1666</v>
      </c>
      <c r="F554" s="11" t="s">
        <v>1667</v>
      </c>
      <c r="G554" s="20">
        <f t="shared" si="40"/>
        <v>53.42</v>
      </c>
      <c r="H554" s="24">
        <f t="shared" si="41"/>
        <v>2565.4800000000005</v>
      </c>
      <c r="I554" s="24">
        <f t="shared" si="42"/>
        <v>2880.0600000000004</v>
      </c>
      <c r="J554" s="24">
        <f t="shared" si="43"/>
        <v>3394.9300000000003</v>
      </c>
      <c r="K554" s="24">
        <f t="shared" si="44"/>
        <v>4538.05</v>
      </c>
    </row>
    <row r="555" spans="1:11" s="12" customFormat="1" ht="14.25" customHeight="1">
      <c r="A555" s="11" t="s">
        <v>1613</v>
      </c>
      <c r="B555" s="11">
        <v>18</v>
      </c>
      <c r="C555" s="11" t="s">
        <v>1668</v>
      </c>
      <c r="D555" s="11" t="s">
        <v>1669</v>
      </c>
      <c r="E555" s="11" t="s">
        <v>15</v>
      </c>
      <c r="F555" s="11" t="s">
        <v>1670</v>
      </c>
      <c r="G555" s="20">
        <f t="shared" si="40"/>
        <v>53.62</v>
      </c>
      <c r="H555" s="24">
        <f t="shared" si="41"/>
        <v>2571.19</v>
      </c>
      <c r="I555" s="24">
        <f t="shared" si="42"/>
        <v>2885.77</v>
      </c>
      <c r="J555" s="24">
        <f t="shared" si="43"/>
        <v>3400.6400000000003</v>
      </c>
      <c r="K555" s="24">
        <f t="shared" si="44"/>
        <v>4543.759999999999</v>
      </c>
    </row>
    <row r="556" spans="1:11" s="12" customFormat="1" ht="14.25" customHeight="1">
      <c r="A556" s="11" t="s">
        <v>1613</v>
      </c>
      <c r="B556" s="11">
        <v>19</v>
      </c>
      <c r="C556" s="11" t="s">
        <v>1671</v>
      </c>
      <c r="D556" s="11" t="s">
        <v>1672</v>
      </c>
      <c r="E556" s="11" t="s">
        <v>15</v>
      </c>
      <c r="F556" s="11" t="s">
        <v>1673</v>
      </c>
      <c r="G556" s="20">
        <f t="shared" si="40"/>
        <v>53.65</v>
      </c>
      <c r="H556" s="24">
        <f t="shared" si="41"/>
        <v>2571.88</v>
      </c>
      <c r="I556" s="24">
        <f t="shared" si="42"/>
        <v>2886.46</v>
      </c>
      <c r="J556" s="24">
        <f t="shared" si="43"/>
        <v>3401.3300000000004</v>
      </c>
      <c r="K556" s="24">
        <f t="shared" si="44"/>
        <v>4544.449999999999</v>
      </c>
    </row>
    <row r="557" spans="1:11" s="12" customFormat="1" ht="14.25" customHeight="1">
      <c r="A557" s="11" t="s">
        <v>1613</v>
      </c>
      <c r="B557" s="11">
        <v>20</v>
      </c>
      <c r="C557" s="11" t="s">
        <v>1674</v>
      </c>
      <c r="D557" s="11" t="s">
        <v>1675</v>
      </c>
      <c r="E557" s="11" t="s">
        <v>15</v>
      </c>
      <c r="F557" s="11" t="s">
        <v>1676</v>
      </c>
      <c r="G557" s="20">
        <f t="shared" si="40"/>
        <v>55.02</v>
      </c>
      <c r="H557" s="24">
        <f t="shared" si="41"/>
        <v>2611.14</v>
      </c>
      <c r="I557" s="24">
        <f t="shared" si="42"/>
        <v>2925.72</v>
      </c>
      <c r="J557" s="24">
        <f t="shared" si="43"/>
        <v>3440.59</v>
      </c>
      <c r="K557" s="24">
        <f t="shared" si="44"/>
        <v>4583.71</v>
      </c>
    </row>
    <row r="558" spans="1:11" s="12" customFormat="1" ht="14.25" customHeight="1">
      <c r="A558" s="11" t="s">
        <v>1613</v>
      </c>
      <c r="B558" s="11">
        <v>21</v>
      </c>
      <c r="C558" s="11" t="s">
        <v>29</v>
      </c>
      <c r="D558" s="11" t="s">
        <v>15</v>
      </c>
      <c r="E558" s="11" t="s">
        <v>1677</v>
      </c>
      <c r="F558" s="11" t="s">
        <v>1678</v>
      </c>
      <c r="G558" s="20">
        <f t="shared" si="40"/>
        <v>54.12</v>
      </c>
      <c r="H558" s="24">
        <f t="shared" si="41"/>
        <v>2585.37</v>
      </c>
      <c r="I558" s="24">
        <f t="shared" si="42"/>
        <v>2899.95</v>
      </c>
      <c r="J558" s="24">
        <f t="shared" si="43"/>
        <v>3414.8199999999997</v>
      </c>
      <c r="K558" s="24">
        <f t="shared" si="44"/>
        <v>4557.94</v>
      </c>
    </row>
    <row r="559" spans="1:11" s="12" customFormat="1" ht="14.25" customHeight="1">
      <c r="A559" s="11" t="s">
        <v>1613</v>
      </c>
      <c r="B559" s="11">
        <v>22</v>
      </c>
      <c r="C559" s="11" t="s">
        <v>65</v>
      </c>
      <c r="D559" s="11" t="s">
        <v>15</v>
      </c>
      <c r="E559" s="11" t="s">
        <v>1679</v>
      </c>
      <c r="F559" s="11" t="s">
        <v>1680</v>
      </c>
      <c r="G559" s="20">
        <f t="shared" si="40"/>
        <v>53.52</v>
      </c>
      <c r="H559" s="24">
        <f t="shared" si="41"/>
        <v>2568.27</v>
      </c>
      <c r="I559" s="24">
        <f t="shared" si="42"/>
        <v>2882.85</v>
      </c>
      <c r="J559" s="24">
        <f t="shared" si="43"/>
        <v>3397.72</v>
      </c>
      <c r="K559" s="24">
        <f t="shared" si="44"/>
        <v>4540.84</v>
      </c>
    </row>
    <row r="560" spans="1:11" s="12" customFormat="1" ht="14.25" customHeight="1">
      <c r="A560" s="11" t="s">
        <v>1613</v>
      </c>
      <c r="B560" s="11">
        <v>23</v>
      </c>
      <c r="C560" s="11" t="s">
        <v>1681</v>
      </c>
      <c r="D560" s="11" t="s">
        <v>15</v>
      </c>
      <c r="E560" s="11" t="s">
        <v>1682</v>
      </c>
      <c r="F560" s="11" t="s">
        <v>1683</v>
      </c>
      <c r="G560" s="20">
        <f t="shared" si="40"/>
        <v>46.54</v>
      </c>
      <c r="H560" s="24">
        <f t="shared" si="41"/>
        <v>2367.8</v>
      </c>
      <c r="I560" s="24">
        <f t="shared" si="42"/>
        <v>2682.38</v>
      </c>
      <c r="J560" s="24">
        <f t="shared" si="43"/>
        <v>3197.25</v>
      </c>
      <c r="K560" s="24">
        <f t="shared" si="44"/>
        <v>4340.37</v>
      </c>
    </row>
    <row r="561" spans="1:11" s="12" customFormat="1" ht="14.25" customHeight="1">
      <c r="A561" s="11" t="s">
        <v>1684</v>
      </c>
      <c r="B561" s="11">
        <v>0</v>
      </c>
      <c r="C561" s="11" t="s">
        <v>1685</v>
      </c>
      <c r="D561" s="11" t="s">
        <v>15</v>
      </c>
      <c r="E561" s="11" t="s">
        <v>1686</v>
      </c>
      <c r="F561" s="11" t="s">
        <v>1687</v>
      </c>
      <c r="G561" s="20">
        <f t="shared" si="40"/>
        <v>34.97</v>
      </c>
      <c r="H561" s="24">
        <f t="shared" si="41"/>
        <v>2035.6900000000003</v>
      </c>
      <c r="I561" s="24">
        <f t="shared" si="42"/>
        <v>2350.27</v>
      </c>
      <c r="J561" s="24">
        <f t="shared" si="43"/>
        <v>2865.14</v>
      </c>
      <c r="K561" s="24">
        <f t="shared" si="44"/>
        <v>4008.2599999999998</v>
      </c>
    </row>
    <row r="562" spans="1:11" s="12" customFormat="1" ht="14.25" customHeight="1">
      <c r="A562" s="11" t="s">
        <v>1684</v>
      </c>
      <c r="B562" s="11">
        <v>1</v>
      </c>
      <c r="C562" s="11" t="s">
        <v>1688</v>
      </c>
      <c r="D562" s="11" t="s">
        <v>15</v>
      </c>
      <c r="E562" s="11" t="s">
        <v>1689</v>
      </c>
      <c r="F562" s="11" t="s">
        <v>1690</v>
      </c>
      <c r="G562" s="20">
        <f t="shared" si="40"/>
        <v>29.19</v>
      </c>
      <c r="H562" s="24">
        <f t="shared" si="41"/>
        <v>1869.7900000000002</v>
      </c>
      <c r="I562" s="24">
        <f t="shared" si="42"/>
        <v>2184.3700000000003</v>
      </c>
      <c r="J562" s="24">
        <f t="shared" si="43"/>
        <v>2699.2400000000002</v>
      </c>
      <c r="K562" s="24">
        <f t="shared" si="44"/>
        <v>3842.36</v>
      </c>
    </row>
    <row r="563" spans="1:11" s="12" customFormat="1" ht="14.25" customHeight="1">
      <c r="A563" s="11" t="s">
        <v>1684</v>
      </c>
      <c r="B563" s="11">
        <v>2</v>
      </c>
      <c r="C563" s="11" t="s">
        <v>1691</v>
      </c>
      <c r="D563" s="11" t="s">
        <v>1692</v>
      </c>
      <c r="E563" s="11" t="s">
        <v>15</v>
      </c>
      <c r="F563" s="11" t="s">
        <v>1693</v>
      </c>
      <c r="G563" s="20">
        <f t="shared" si="40"/>
        <v>21.2</v>
      </c>
      <c r="H563" s="24">
        <f t="shared" si="41"/>
        <v>1640.5700000000002</v>
      </c>
      <c r="I563" s="24">
        <f t="shared" si="42"/>
        <v>1955.15</v>
      </c>
      <c r="J563" s="24">
        <f t="shared" si="43"/>
        <v>2470.02</v>
      </c>
      <c r="K563" s="24">
        <f t="shared" si="44"/>
        <v>3613.1399999999994</v>
      </c>
    </row>
    <row r="564" spans="1:11" s="12" customFormat="1" ht="14.25" customHeight="1">
      <c r="A564" s="11" t="s">
        <v>1684</v>
      </c>
      <c r="B564" s="11">
        <v>3</v>
      </c>
      <c r="C564" s="11" t="s">
        <v>1694</v>
      </c>
      <c r="D564" s="11" t="s">
        <v>1695</v>
      </c>
      <c r="E564" s="11" t="s">
        <v>15</v>
      </c>
      <c r="F564" s="11" t="s">
        <v>1696</v>
      </c>
      <c r="G564" s="20">
        <f t="shared" si="40"/>
        <v>21.59</v>
      </c>
      <c r="H564" s="24">
        <f t="shared" si="41"/>
        <v>1651.7</v>
      </c>
      <c r="I564" s="24">
        <f t="shared" si="42"/>
        <v>1966.28</v>
      </c>
      <c r="J564" s="24">
        <f t="shared" si="43"/>
        <v>2481.1500000000005</v>
      </c>
      <c r="K564" s="24">
        <f t="shared" si="44"/>
        <v>3624.27</v>
      </c>
    </row>
    <row r="565" spans="1:11" s="12" customFormat="1" ht="14.25" customHeight="1">
      <c r="A565" s="11" t="s">
        <v>1684</v>
      </c>
      <c r="B565" s="11">
        <v>4</v>
      </c>
      <c r="C565" s="11" t="s">
        <v>1697</v>
      </c>
      <c r="D565" s="11" t="s">
        <v>1698</v>
      </c>
      <c r="E565" s="11" t="s">
        <v>15</v>
      </c>
      <c r="F565" s="11" t="s">
        <v>1699</v>
      </c>
      <c r="G565" s="20">
        <f t="shared" si="40"/>
        <v>23.63</v>
      </c>
      <c r="H565" s="24">
        <f t="shared" si="41"/>
        <v>1710.3100000000002</v>
      </c>
      <c r="I565" s="24">
        <f t="shared" si="42"/>
        <v>2024.89</v>
      </c>
      <c r="J565" s="24">
        <f t="shared" si="43"/>
        <v>2539.76</v>
      </c>
      <c r="K565" s="24">
        <f t="shared" si="44"/>
        <v>3682.88</v>
      </c>
    </row>
    <row r="566" spans="1:11" s="12" customFormat="1" ht="14.25" customHeight="1">
      <c r="A566" s="11" t="s">
        <v>1684</v>
      </c>
      <c r="B566" s="11">
        <v>5</v>
      </c>
      <c r="C566" s="11" t="s">
        <v>1700</v>
      </c>
      <c r="D566" s="11" t="s">
        <v>1701</v>
      </c>
      <c r="E566" s="11" t="s">
        <v>15</v>
      </c>
      <c r="F566" s="11" t="s">
        <v>1702</v>
      </c>
      <c r="G566" s="20">
        <f t="shared" si="40"/>
        <v>29.31</v>
      </c>
      <c r="H566" s="24">
        <f t="shared" si="41"/>
        <v>1873.37</v>
      </c>
      <c r="I566" s="24">
        <f t="shared" si="42"/>
        <v>2187.95</v>
      </c>
      <c r="J566" s="24">
        <f t="shared" si="43"/>
        <v>2702.82</v>
      </c>
      <c r="K566" s="24">
        <f t="shared" si="44"/>
        <v>3845.9399999999996</v>
      </c>
    </row>
    <row r="567" spans="1:11" s="12" customFormat="1" ht="14.25" customHeight="1">
      <c r="A567" s="11" t="s">
        <v>1684</v>
      </c>
      <c r="B567" s="11">
        <v>6</v>
      </c>
      <c r="C567" s="11" t="s">
        <v>1703</v>
      </c>
      <c r="D567" s="11" t="s">
        <v>1704</v>
      </c>
      <c r="E567" s="11" t="s">
        <v>15</v>
      </c>
      <c r="F567" s="11" t="s">
        <v>1705</v>
      </c>
      <c r="G567" s="20">
        <f t="shared" si="40"/>
        <v>34.62</v>
      </c>
      <c r="H567" s="24">
        <f t="shared" si="41"/>
        <v>2025.8899999999999</v>
      </c>
      <c r="I567" s="24">
        <f t="shared" si="42"/>
        <v>2340.47</v>
      </c>
      <c r="J567" s="24">
        <f t="shared" si="43"/>
        <v>2855.34</v>
      </c>
      <c r="K567" s="24">
        <f t="shared" si="44"/>
        <v>3998.4599999999996</v>
      </c>
    </row>
    <row r="568" spans="1:11" s="12" customFormat="1" ht="14.25" customHeight="1">
      <c r="A568" s="11" t="s">
        <v>1684</v>
      </c>
      <c r="B568" s="11">
        <v>7</v>
      </c>
      <c r="C568" s="11" t="s">
        <v>1706</v>
      </c>
      <c r="D568" s="11" t="s">
        <v>1707</v>
      </c>
      <c r="E568" s="11" t="s">
        <v>15</v>
      </c>
      <c r="F568" s="11" t="s">
        <v>1708</v>
      </c>
      <c r="G568" s="20">
        <f t="shared" si="40"/>
        <v>40.73</v>
      </c>
      <c r="H568" s="24">
        <f t="shared" si="41"/>
        <v>2201.22</v>
      </c>
      <c r="I568" s="24">
        <f t="shared" si="42"/>
        <v>2515.7999999999997</v>
      </c>
      <c r="J568" s="24">
        <f t="shared" si="43"/>
        <v>3030.67</v>
      </c>
      <c r="K568" s="24">
        <f t="shared" si="44"/>
        <v>4173.789999999999</v>
      </c>
    </row>
    <row r="569" spans="1:11" s="12" customFormat="1" ht="14.25" customHeight="1">
      <c r="A569" s="11" t="s">
        <v>1684</v>
      </c>
      <c r="B569" s="11">
        <v>8</v>
      </c>
      <c r="C569" s="11" t="s">
        <v>1709</v>
      </c>
      <c r="D569" s="11" t="s">
        <v>1710</v>
      </c>
      <c r="E569" s="11" t="s">
        <v>15</v>
      </c>
      <c r="F569" s="11" t="s">
        <v>1711</v>
      </c>
      <c r="G569" s="20">
        <f t="shared" si="40"/>
        <v>50.57</v>
      </c>
      <c r="H569" s="24">
        <f t="shared" si="41"/>
        <v>2483.6300000000006</v>
      </c>
      <c r="I569" s="24">
        <f t="shared" si="42"/>
        <v>2798.2100000000005</v>
      </c>
      <c r="J569" s="24">
        <f t="shared" si="43"/>
        <v>3313.0800000000004</v>
      </c>
      <c r="K569" s="24">
        <f t="shared" si="44"/>
        <v>4456.2</v>
      </c>
    </row>
    <row r="570" spans="1:11" s="12" customFormat="1" ht="14.25" customHeight="1">
      <c r="A570" s="11" t="s">
        <v>1684</v>
      </c>
      <c r="B570" s="11">
        <v>9</v>
      </c>
      <c r="C570" s="11" t="s">
        <v>147</v>
      </c>
      <c r="D570" s="11" t="s">
        <v>1712</v>
      </c>
      <c r="E570" s="11" t="s">
        <v>15</v>
      </c>
      <c r="F570" s="11" t="s">
        <v>1713</v>
      </c>
      <c r="G570" s="20">
        <f t="shared" si="40"/>
        <v>54.34</v>
      </c>
      <c r="H570" s="24">
        <f t="shared" si="41"/>
        <v>2591.6500000000005</v>
      </c>
      <c r="I570" s="24">
        <f t="shared" si="42"/>
        <v>2906.2300000000005</v>
      </c>
      <c r="J570" s="24">
        <f t="shared" si="43"/>
        <v>3421.1000000000004</v>
      </c>
      <c r="K570" s="24">
        <f t="shared" si="44"/>
        <v>4564.22</v>
      </c>
    </row>
    <row r="571" spans="1:11" s="12" customFormat="1" ht="14.25" customHeight="1">
      <c r="A571" s="11" t="s">
        <v>1684</v>
      </c>
      <c r="B571" s="11">
        <v>10</v>
      </c>
      <c r="C571" s="11" t="s">
        <v>1714</v>
      </c>
      <c r="D571" s="11" t="s">
        <v>1715</v>
      </c>
      <c r="E571" s="11" t="s">
        <v>15</v>
      </c>
      <c r="F571" s="11" t="s">
        <v>1716</v>
      </c>
      <c r="G571" s="20">
        <f t="shared" si="40"/>
        <v>54.44</v>
      </c>
      <c r="H571" s="24">
        <f t="shared" si="41"/>
        <v>2594.6600000000003</v>
      </c>
      <c r="I571" s="24">
        <f t="shared" si="42"/>
        <v>2909.2400000000002</v>
      </c>
      <c r="J571" s="24">
        <f t="shared" si="43"/>
        <v>3424.11</v>
      </c>
      <c r="K571" s="24">
        <f t="shared" si="44"/>
        <v>4567.23</v>
      </c>
    </row>
    <row r="572" spans="1:11" s="12" customFormat="1" ht="14.25" customHeight="1">
      <c r="A572" s="11" t="s">
        <v>1684</v>
      </c>
      <c r="B572" s="11">
        <v>11</v>
      </c>
      <c r="C572" s="11" t="s">
        <v>35</v>
      </c>
      <c r="D572" s="11" t="s">
        <v>1717</v>
      </c>
      <c r="E572" s="11" t="s">
        <v>15</v>
      </c>
      <c r="F572" s="11" t="s">
        <v>1718</v>
      </c>
      <c r="G572" s="20">
        <f t="shared" si="40"/>
        <v>54.32</v>
      </c>
      <c r="H572" s="24">
        <f t="shared" si="41"/>
        <v>2591.2100000000005</v>
      </c>
      <c r="I572" s="24">
        <f t="shared" si="42"/>
        <v>2905.7900000000004</v>
      </c>
      <c r="J572" s="24">
        <f t="shared" si="43"/>
        <v>3420.6600000000003</v>
      </c>
      <c r="K572" s="24">
        <f t="shared" si="44"/>
        <v>4563.78</v>
      </c>
    </row>
    <row r="573" spans="1:11" s="12" customFormat="1" ht="14.25" customHeight="1">
      <c r="A573" s="11" t="s">
        <v>1684</v>
      </c>
      <c r="B573" s="11">
        <v>12</v>
      </c>
      <c r="C573" s="11" t="s">
        <v>1719</v>
      </c>
      <c r="D573" s="11" t="s">
        <v>1720</v>
      </c>
      <c r="E573" s="11" t="s">
        <v>15</v>
      </c>
      <c r="F573" s="11" t="s">
        <v>1721</v>
      </c>
      <c r="G573" s="20">
        <f t="shared" si="40"/>
        <v>52.84</v>
      </c>
      <c r="H573" s="24">
        <f t="shared" si="41"/>
        <v>2548.59</v>
      </c>
      <c r="I573" s="24">
        <f t="shared" si="42"/>
        <v>2863.17</v>
      </c>
      <c r="J573" s="24">
        <f t="shared" si="43"/>
        <v>3378.04</v>
      </c>
      <c r="K573" s="24">
        <f t="shared" si="44"/>
        <v>4521.16</v>
      </c>
    </row>
    <row r="574" spans="1:11" s="12" customFormat="1" ht="14.25" customHeight="1">
      <c r="A574" s="11" t="s">
        <v>1684</v>
      </c>
      <c r="B574" s="11">
        <v>13</v>
      </c>
      <c r="C574" s="11" t="s">
        <v>1722</v>
      </c>
      <c r="D574" s="11" t="s">
        <v>1723</v>
      </c>
      <c r="E574" s="11" t="s">
        <v>15</v>
      </c>
      <c r="F574" s="11" t="s">
        <v>1671</v>
      </c>
      <c r="G574" s="20">
        <f t="shared" si="40"/>
        <v>53.41</v>
      </c>
      <c r="H574" s="24">
        <f t="shared" si="41"/>
        <v>2565.16</v>
      </c>
      <c r="I574" s="24">
        <f t="shared" si="42"/>
        <v>2879.74</v>
      </c>
      <c r="J574" s="24">
        <f t="shared" si="43"/>
        <v>3394.6099999999997</v>
      </c>
      <c r="K574" s="24">
        <f t="shared" si="44"/>
        <v>4537.73</v>
      </c>
    </row>
    <row r="575" spans="1:11" s="12" customFormat="1" ht="14.25" customHeight="1">
      <c r="A575" s="11" t="s">
        <v>1684</v>
      </c>
      <c r="B575" s="11">
        <v>14</v>
      </c>
      <c r="C575" s="11" t="s">
        <v>1724</v>
      </c>
      <c r="D575" s="11" t="s">
        <v>1725</v>
      </c>
      <c r="E575" s="11" t="s">
        <v>15</v>
      </c>
      <c r="F575" s="11" t="s">
        <v>1726</v>
      </c>
      <c r="G575" s="20">
        <f t="shared" si="40"/>
        <v>53.28</v>
      </c>
      <c r="H575" s="24">
        <f t="shared" si="41"/>
        <v>2561.3100000000004</v>
      </c>
      <c r="I575" s="24">
        <f t="shared" si="42"/>
        <v>2875.8900000000003</v>
      </c>
      <c r="J575" s="24">
        <f t="shared" si="43"/>
        <v>3390.7600000000007</v>
      </c>
      <c r="K575" s="24">
        <f t="shared" si="44"/>
        <v>4533.88</v>
      </c>
    </row>
    <row r="576" spans="1:11" s="12" customFormat="1" ht="14.25" customHeight="1">
      <c r="A576" s="11" t="s">
        <v>1684</v>
      </c>
      <c r="B576" s="11">
        <v>15</v>
      </c>
      <c r="C576" s="11" t="s">
        <v>1727</v>
      </c>
      <c r="D576" s="11" t="s">
        <v>1728</v>
      </c>
      <c r="E576" s="11" t="s">
        <v>15</v>
      </c>
      <c r="F576" s="11" t="s">
        <v>1729</v>
      </c>
      <c r="G576" s="20">
        <f t="shared" si="40"/>
        <v>52.98</v>
      </c>
      <c r="H576" s="24">
        <f t="shared" si="41"/>
        <v>2552.78</v>
      </c>
      <c r="I576" s="24">
        <f t="shared" si="42"/>
        <v>2867.36</v>
      </c>
      <c r="J576" s="24">
        <f t="shared" si="43"/>
        <v>3382.23</v>
      </c>
      <c r="K576" s="24">
        <f t="shared" si="44"/>
        <v>4525.349999999999</v>
      </c>
    </row>
    <row r="577" spans="1:11" s="12" customFormat="1" ht="14.25" customHeight="1">
      <c r="A577" s="11" t="s">
        <v>1684</v>
      </c>
      <c r="B577" s="11">
        <v>16</v>
      </c>
      <c r="C577" s="11" t="s">
        <v>1730</v>
      </c>
      <c r="D577" s="11" t="s">
        <v>1731</v>
      </c>
      <c r="E577" s="11" t="s">
        <v>15</v>
      </c>
      <c r="F577" s="11" t="s">
        <v>1732</v>
      </c>
      <c r="G577" s="20">
        <f t="shared" si="40"/>
        <v>52.43</v>
      </c>
      <c r="H577" s="24">
        <f t="shared" si="41"/>
        <v>2536.8799999999997</v>
      </c>
      <c r="I577" s="24">
        <f t="shared" si="42"/>
        <v>2851.4599999999996</v>
      </c>
      <c r="J577" s="24">
        <f t="shared" si="43"/>
        <v>3366.33</v>
      </c>
      <c r="K577" s="24">
        <f t="shared" si="44"/>
        <v>4509.45</v>
      </c>
    </row>
    <row r="578" spans="1:11" s="12" customFormat="1" ht="14.25" customHeight="1">
      <c r="A578" s="11" t="s">
        <v>1684</v>
      </c>
      <c r="B578" s="11">
        <v>17</v>
      </c>
      <c r="C578" s="11" t="s">
        <v>1733</v>
      </c>
      <c r="D578" s="11" t="s">
        <v>1734</v>
      </c>
      <c r="E578" s="11" t="s">
        <v>15</v>
      </c>
      <c r="F578" s="11" t="s">
        <v>1735</v>
      </c>
      <c r="G578" s="20">
        <f t="shared" si="40"/>
        <v>51.26</v>
      </c>
      <c r="H578" s="24">
        <f t="shared" si="41"/>
        <v>2503.3700000000003</v>
      </c>
      <c r="I578" s="24">
        <f t="shared" si="42"/>
        <v>2817.9500000000003</v>
      </c>
      <c r="J578" s="24">
        <f t="shared" si="43"/>
        <v>3332.8200000000006</v>
      </c>
      <c r="K578" s="24">
        <f t="shared" si="44"/>
        <v>4475.9400000000005</v>
      </c>
    </row>
    <row r="579" spans="1:11" s="12" customFormat="1" ht="14.25" customHeight="1">
      <c r="A579" s="11" t="s">
        <v>1684</v>
      </c>
      <c r="B579" s="11">
        <v>18</v>
      </c>
      <c r="C579" s="11" t="s">
        <v>1736</v>
      </c>
      <c r="D579" s="11" t="s">
        <v>1737</v>
      </c>
      <c r="E579" s="11" t="s">
        <v>15</v>
      </c>
      <c r="F579" s="11" t="s">
        <v>1738</v>
      </c>
      <c r="G579" s="20">
        <f t="shared" si="40"/>
        <v>51.33</v>
      </c>
      <c r="H579" s="24">
        <f t="shared" si="41"/>
        <v>2505.36</v>
      </c>
      <c r="I579" s="24">
        <f t="shared" si="42"/>
        <v>2819.94</v>
      </c>
      <c r="J579" s="24">
        <f t="shared" si="43"/>
        <v>3334.8100000000004</v>
      </c>
      <c r="K579" s="24">
        <f t="shared" si="44"/>
        <v>4477.93</v>
      </c>
    </row>
    <row r="580" spans="1:11" s="12" customFormat="1" ht="14.25" customHeight="1">
      <c r="A580" s="11" t="s">
        <v>1684</v>
      </c>
      <c r="B580" s="11">
        <v>19</v>
      </c>
      <c r="C580" s="11" t="s">
        <v>1739</v>
      </c>
      <c r="D580" s="11" t="s">
        <v>1740</v>
      </c>
      <c r="E580" s="11" t="s">
        <v>15</v>
      </c>
      <c r="F580" s="11" t="s">
        <v>1741</v>
      </c>
      <c r="G580" s="20">
        <f t="shared" si="40"/>
        <v>54.38</v>
      </c>
      <c r="H580" s="24">
        <f t="shared" si="41"/>
        <v>2592.8100000000004</v>
      </c>
      <c r="I580" s="24">
        <f t="shared" si="42"/>
        <v>2907.3900000000003</v>
      </c>
      <c r="J580" s="24">
        <f t="shared" si="43"/>
        <v>3422.26</v>
      </c>
      <c r="K580" s="24">
        <f t="shared" si="44"/>
        <v>4565.38</v>
      </c>
    </row>
    <row r="581" spans="1:11" s="12" customFormat="1" ht="14.25" customHeight="1">
      <c r="A581" s="11" t="s">
        <v>1684</v>
      </c>
      <c r="B581" s="11">
        <v>20</v>
      </c>
      <c r="C581" s="11" t="s">
        <v>1742</v>
      </c>
      <c r="D581" s="11" t="s">
        <v>1743</v>
      </c>
      <c r="E581" s="11" t="s">
        <v>15</v>
      </c>
      <c r="F581" s="11" t="s">
        <v>1744</v>
      </c>
      <c r="G581" s="20">
        <f t="shared" si="40"/>
        <v>55.91</v>
      </c>
      <c r="H581" s="24">
        <f t="shared" si="41"/>
        <v>2636.95</v>
      </c>
      <c r="I581" s="24">
        <f t="shared" si="42"/>
        <v>2951.5299999999997</v>
      </c>
      <c r="J581" s="24">
        <f t="shared" si="43"/>
        <v>3466.4</v>
      </c>
      <c r="K581" s="24">
        <f t="shared" si="44"/>
        <v>4609.5199999999995</v>
      </c>
    </row>
    <row r="582" spans="1:11" s="12" customFormat="1" ht="14.25" customHeight="1">
      <c r="A582" s="11" t="s">
        <v>1684</v>
      </c>
      <c r="B582" s="11">
        <v>21</v>
      </c>
      <c r="C582" s="11" t="s">
        <v>1745</v>
      </c>
      <c r="D582" s="11" t="s">
        <v>15</v>
      </c>
      <c r="E582" s="11" t="s">
        <v>1746</v>
      </c>
      <c r="F582" s="11" t="s">
        <v>1747</v>
      </c>
      <c r="G582" s="20">
        <f t="shared" si="40"/>
        <v>54.96</v>
      </c>
      <c r="H582" s="24">
        <f t="shared" si="41"/>
        <v>2609.46</v>
      </c>
      <c r="I582" s="24">
        <f t="shared" si="42"/>
        <v>2924.04</v>
      </c>
      <c r="J582" s="24">
        <f t="shared" si="43"/>
        <v>3438.91</v>
      </c>
      <c r="K582" s="24">
        <f t="shared" si="44"/>
        <v>4582.03</v>
      </c>
    </row>
    <row r="583" spans="1:11" s="12" customFormat="1" ht="14.25" customHeight="1">
      <c r="A583" s="11" t="s">
        <v>1684</v>
      </c>
      <c r="B583" s="11">
        <v>22</v>
      </c>
      <c r="C583" s="11" t="s">
        <v>1748</v>
      </c>
      <c r="D583" s="11" t="s">
        <v>15</v>
      </c>
      <c r="E583" s="11" t="s">
        <v>1749</v>
      </c>
      <c r="F583" s="11" t="s">
        <v>1750</v>
      </c>
      <c r="G583" s="20">
        <f t="shared" si="40"/>
        <v>51.84</v>
      </c>
      <c r="H583" s="24">
        <f t="shared" si="41"/>
        <v>2520.04</v>
      </c>
      <c r="I583" s="24">
        <f t="shared" si="42"/>
        <v>2834.62</v>
      </c>
      <c r="J583" s="24">
        <f t="shared" si="43"/>
        <v>3349.4900000000002</v>
      </c>
      <c r="K583" s="24">
        <f t="shared" si="44"/>
        <v>4492.61</v>
      </c>
    </row>
    <row r="584" spans="1:11" s="12" customFormat="1" ht="14.25" customHeight="1">
      <c r="A584" s="11" t="s">
        <v>1684</v>
      </c>
      <c r="B584" s="11">
        <v>23</v>
      </c>
      <c r="C584" s="11" t="s">
        <v>1751</v>
      </c>
      <c r="D584" s="11" t="s">
        <v>15</v>
      </c>
      <c r="E584" s="11" t="s">
        <v>1752</v>
      </c>
      <c r="F584" s="11" t="s">
        <v>1753</v>
      </c>
      <c r="G584" s="20">
        <f t="shared" si="40"/>
        <v>41.86</v>
      </c>
      <c r="H584" s="24">
        <f t="shared" si="41"/>
        <v>2233.44</v>
      </c>
      <c r="I584" s="24">
        <f t="shared" si="42"/>
        <v>2548.02</v>
      </c>
      <c r="J584" s="24">
        <f t="shared" si="43"/>
        <v>3062.8900000000003</v>
      </c>
      <c r="K584" s="24">
        <f t="shared" si="44"/>
        <v>4206.009999999999</v>
      </c>
    </row>
    <row r="585" spans="1:11" s="12" customFormat="1" ht="14.25" customHeight="1">
      <c r="A585" s="11" t="s">
        <v>1754</v>
      </c>
      <c r="B585" s="11">
        <v>0</v>
      </c>
      <c r="C585" s="11" t="s">
        <v>1755</v>
      </c>
      <c r="D585" s="11" t="s">
        <v>15</v>
      </c>
      <c r="E585" s="11" t="s">
        <v>1756</v>
      </c>
      <c r="F585" s="11" t="s">
        <v>1757</v>
      </c>
      <c r="G585" s="20">
        <f t="shared" si="40"/>
        <v>36.95</v>
      </c>
      <c r="H585" s="24">
        <f t="shared" si="41"/>
        <v>2092.7599999999998</v>
      </c>
      <c r="I585" s="24">
        <f t="shared" si="42"/>
        <v>2407.3399999999997</v>
      </c>
      <c r="J585" s="24">
        <f t="shared" si="43"/>
        <v>2922.21</v>
      </c>
      <c r="K585" s="24">
        <f t="shared" si="44"/>
        <v>4065.3299999999995</v>
      </c>
    </row>
    <row r="586" spans="1:11" s="12" customFormat="1" ht="14.25" customHeight="1">
      <c r="A586" s="11" t="s">
        <v>1754</v>
      </c>
      <c r="B586" s="11">
        <v>1</v>
      </c>
      <c r="C586" s="11" t="s">
        <v>1758</v>
      </c>
      <c r="D586" s="11" t="s">
        <v>15</v>
      </c>
      <c r="E586" s="11" t="s">
        <v>1759</v>
      </c>
      <c r="F586" s="11" t="s">
        <v>1760</v>
      </c>
      <c r="G586" s="20">
        <f aca="true" t="shared" si="45" ref="G586:G649">ROUND((F586*0.0361),2)</f>
        <v>31.95</v>
      </c>
      <c r="H586" s="24">
        <f aca="true" t="shared" si="46" ref="H586:H649">F586+$M$3+G586</f>
        <v>1949.1100000000001</v>
      </c>
      <c r="I586" s="24">
        <f aca="true" t="shared" si="47" ref="I586:I649">F586+$N$3+G586</f>
        <v>2263.6899999999996</v>
      </c>
      <c r="J586" s="24">
        <f aca="true" t="shared" si="48" ref="J586:J649">F586+$O$3+G586</f>
        <v>2778.56</v>
      </c>
      <c r="K586" s="24">
        <f aca="true" t="shared" si="49" ref="K586:K649">F586+$P$3+G586</f>
        <v>3921.6799999999994</v>
      </c>
    </row>
    <row r="587" spans="1:11" s="12" customFormat="1" ht="14.25" customHeight="1">
      <c r="A587" s="11" t="s">
        <v>1754</v>
      </c>
      <c r="B587" s="11">
        <v>2</v>
      </c>
      <c r="C587" s="11" t="s">
        <v>1761</v>
      </c>
      <c r="D587" s="11" t="s">
        <v>1762</v>
      </c>
      <c r="E587" s="11" t="s">
        <v>15</v>
      </c>
      <c r="F587" s="11" t="s">
        <v>1763</v>
      </c>
      <c r="G587" s="20">
        <f t="shared" si="45"/>
        <v>27.52</v>
      </c>
      <c r="H587" s="24">
        <f t="shared" si="46"/>
        <v>1822</v>
      </c>
      <c r="I587" s="24">
        <f t="shared" si="47"/>
        <v>2136.58</v>
      </c>
      <c r="J587" s="24">
        <f t="shared" si="48"/>
        <v>2651.4500000000003</v>
      </c>
      <c r="K587" s="24">
        <f t="shared" si="49"/>
        <v>3794.5699999999997</v>
      </c>
    </row>
    <row r="588" spans="1:11" s="12" customFormat="1" ht="14.25" customHeight="1">
      <c r="A588" s="11" t="s">
        <v>1754</v>
      </c>
      <c r="B588" s="11">
        <v>3</v>
      </c>
      <c r="C588" s="11" t="s">
        <v>1764</v>
      </c>
      <c r="D588" s="11" t="s">
        <v>1765</v>
      </c>
      <c r="E588" s="11" t="s">
        <v>15</v>
      </c>
      <c r="F588" s="11" t="s">
        <v>1766</v>
      </c>
      <c r="G588" s="20">
        <f t="shared" si="45"/>
        <v>25.94</v>
      </c>
      <c r="H588" s="24">
        <f t="shared" si="46"/>
        <v>1776.75</v>
      </c>
      <c r="I588" s="24">
        <f t="shared" si="47"/>
        <v>2091.33</v>
      </c>
      <c r="J588" s="24">
        <f t="shared" si="48"/>
        <v>2606.2000000000003</v>
      </c>
      <c r="K588" s="24">
        <f t="shared" si="49"/>
        <v>3749.3199999999997</v>
      </c>
    </row>
    <row r="589" spans="1:11" s="12" customFormat="1" ht="14.25" customHeight="1">
      <c r="A589" s="11" t="s">
        <v>1754</v>
      </c>
      <c r="B589" s="11">
        <v>4</v>
      </c>
      <c r="C589" s="11" t="s">
        <v>1767</v>
      </c>
      <c r="D589" s="11" t="s">
        <v>1768</v>
      </c>
      <c r="E589" s="11" t="s">
        <v>15</v>
      </c>
      <c r="F589" s="11" t="s">
        <v>1769</v>
      </c>
      <c r="G589" s="20">
        <f t="shared" si="45"/>
        <v>29.05</v>
      </c>
      <c r="H589" s="24">
        <f t="shared" si="46"/>
        <v>1865.8799999999999</v>
      </c>
      <c r="I589" s="24">
        <f t="shared" si="47"/>
        <v>2180.46</v>
      </c>
      <c r="J589" s="24">
        <f t="shared" si="48"/>
        <v>2695.3300000000004</v>
      </c>
      <c r="K589" s="24">
        <f t="shared" si="49"/>
        <v>3838.45</v>
      </c>
    </row>
    <row r="590" spans="1:11" s="12" customFormat="1" ht="14.25" customHeight="1">
      <c r="A590" s="11" t="s">
        <v>1754</v>
      </c>
      <c r="B590" s="11">
        <v>5</v>
      </c>
      <c r="C590" s="11" t="s">
        <v>1770</v>
      </c>
      <c r="D590" s="11" t="s">
        <v>1771</v>
      </c>
      <c r="E590" s="11" t="s">
        <v>15</v>
      </c>
      <c r="F590" s="11" t="s">
        <v>1772</v>
      </c>
      <c r="G590" s="20">
        <f t="shared" si="45"/>
        <v>32.94</v>
      </c>
      <c r="H590" s="24">
        <f t="shared" si="46"/>
        <v>1977.5900000000001</v>
      </c>
      <c r="I590" s="24">
        <f t="shared" si="47"/>
        <v>2292.17</v>
      </c>
      <c r="J590" s="24">
        <f t="shared" si="48"/>
        <v>2807.0400000000004</v>
      </c>
      <c r="K590" s="24">
        <f t="shared" si="49"/>
        <v>3950.16</v>
      </c>
    </row>
    <row r="591" spans="1:11" s="12" customFormat="1" ht="14.25" customHeight="1">
      <c r="A591" s="11" t="s">
        <v>1754</v>
      </c>
      <c r="B591" s="11">
        <v>6</v>
      </c>
      <c r="C591" s="11" t="s">
        <v>1773</v>
      </c>
      <c r="D591" s="11" t="s">
        <v>1774</v>
      </c>
      <c r="E591" s="11" t="s">
        <v>15</v>
      </c>
      <c r="F591" s="11" t="s">
        <v>1775</v>
      </c>
      <c r="G591" s="20">
        <f t="shared" si="45"/>
        <v>40.84</v>
      </c>
      <c r="H591" s="24">
        <f t="shared" si="46"/>
        <v>2204.3500000000004</v>
      </c>
      <c r="I591" s="24">
        <f t="shared" si="47"/>
        <v>2518.9300000000003</v>
      </c>
      <c r="J591" s="24">
        <f t="shared" si="48"/>
        <v>3033.8</v>
      </c>
      <c r="K591" s="24">
        <f t="shared" si="49"/>
        <v>4176.92</v>
      </c>
    </row>
    <row r="592" spans="1:11" s="12" customFormat="1" ht="14.25" customHeight="1">
      <c r="A592" s="11" t="s">
        <v>1754</v>
      </c>
      <c r="B592" s="11">
        <v>7</v>
      </c>
      <c r="C592" s="11" t="s">
        <v>1776</v>
      </c>
      <c r="D592" s="11" t="s">
        <v>1777</v>
      </c>
      <c r="E592" s="11" t="s">
        <v>15</v>
      </c>
      <c r="F592" s="11" t="s">
        <v>1778</v>
      </c>
      <c r="G592" s="20">
        <f t="shared" si="45"/>
        <v>44.91</v>
      </c>
      <c r="H592" s="24">
        <f t="shared" si="46"/>
        <v>2321.0699999999997</v>
      </c>
      <c r="I592" s="24">
        <f t="shared" si="47"/>
        <v>2635.6499999999996</v>
      </c>
      <c r="J592" s="24">
        <f t="shared" si="48"/>
        <v>3150.52</v>
      </c>
      <c r="K592" s="24">
        <f t="shared" si="49"/>
        <v>4293.639999999999</v>
      </c>
    </row>
    <row r="593" spans="1:11" s="12" customFormat="1" ht="14.25" customHeight="1">
      <c r="A593" s="11" t="s">
        <v>1754</v>
      </c>
      <c r="B593" s="11">
        <v>8</v>
      </c>
      <c r="C593" s="11" t="s">
        <v>1779</v>
      </c>
      <c r="D593" s="11" t="s">
        <v>1780</v>
      </c>
      <c r="E593" s="11" t="s">
        <v>15</v>
      </c>
      <c r="F593" s="11" t="s">
        <v>1781</v>
      </c>
      <c r="G593" s="20">
        <f t="shared" si="45"/>
        <v>54.2</v>
      </c>
      <c r="H593" s="24">
        <f t="shared" si="46"/>
        <v>2587.7799999999997</v>
      </c>
      <c r="I593" s="24">
        <f t="shared" si="47"/>
        <v>2902.3599999999997</v>
      </c>
      <c r="J593" s="24">
        <f t="shared" si="48"/>
        <v>3417.23</v>
      </c>
      <c r="K593" s="24">
        <f t="shared" si="49"/>
        <v>4560.349999999999</v>
      </c>
    </row>
    <row r="594" spans="1:11" s="12" customFormat="1" ht="14.25" customHeight="1">
      <c r="A594" s="11" t="s">
        <v>1754</v>
      </c>
      <c r="B594" s="11">
        <v>9</v>
      </c>
      <c r="C594" s="11" t="s">
        <v>1782</v>
      </c>
      <c r="D594" s="11" t="s">
        <v>1783</v>
      </c>
      <c r="E594" s="11" t="s">
        <v>15</v>
      </c>
      <c r="F594" s="11" t="s">
        <v>1784</v>
      </c>
      <c r="G594" s="20">
        <f t="shared" si="45"/>
        <v>55.11</v>
      </c>
      <c r="H594" s="24">
        <f t="shared" si="46"/>
        <v>2613.82</v>
      </c>
      <c r="I594" s="24">
        <f t="shared" si="47"/>
        <v>2928.4</v>
      </c>
      <c r="J594" s="24">
        <f t="shared" si="48"/>
        <v>3443.27</v>
      </c>
      <c r="K594" s="24">
        <f t="shared" si="49"/>
        <v>4586.389999999999</v>
      </c>
    </row>
    <row r="595" spans="1:11" s="12" customFormat="1" ht="14.25" customHeight="1">
      <c r="A595" s="11" t="s">
        <v>1754</v>
      </c>
      <c r="B595" s="11">
        <v>10</v>
      </c>
      <c r="C595" s="11" t="s">
        <v>1785</v>
      </c>
      <c r="D595" s="11" t="s">
        <v>1786</v>
      </c>
      <c r="E595" s="11" t="s">
        <v>15</v>
      </c>
      <c r="F595" s="11" t="s">
        <v>1787</v>
      </c>
      <c r="G595" s="20">
        <f t="shared" si="45"/>
        <v>56.87</v>
      </c>
      <c r="H595" s="24">
        <f t="shared" si="46"/>
        <v>2664.38</v>
      </c>
      <c r="I595" s="24">
        <f t="shared" si="47"/>
        <v>2978.96</v>
      </c>
      <c r="J595" s="24">
        <f t="shared" si="48"/>
        <v>3493.83</v>
      </c>
      <c r="K595" s="24">
        <f t="shared" si="49"/>
        <v>4636.95</v>
      </c>
    </row>
    <row r="596" spans="1:11" s="12" customFormat="1" ht="14.25" customHeight="1">
      <c r="A596" s="11" t="s">
        <v>1754</v>
      </c>
      <c r="B596" s="11">
        <v>11</v>
      </c>
      <c r="C596" s="11" t="s">
        <v>1788</v>
      </c>
      <c r="D596" s="11" t="s">
        <v>15</v>
      </c>
      <c r="E596" s="11" t="s">
        <v>1689</v>
      </c>
      <c r="F596" s="11" t="s">
        <v>1789</v>
      </c>
      <c r="G596" s="20">
        <f t="shared" si="45"/>
        <v>56.24</v>
      </c>
      <c r="H596" s="24">
        <f t="shared" si="46"/>
        <v>2646.3199999999997</v>
      </c>
      <c r="I596" s="24">
        <f t="shared" si="47"/>
        <v>2960.8999999999996</v>
      </c>
      <c r="J596" s="24">
        <f t="shared" si="48"/>
        <v>3475.77</v>
      </c>
      <c r="K596" s="24">
        <f t="shared" si="49"/>
        <v>4618.889999999999</v>
      </c>
    </row>
    <row r="597" spans="1:11" s="12" customFormat="1" ht="14.25" customHeight="1">
      <c r="A597" s="11" t="s">
        <v>1754</v>
      </c>
      <c r="B597" s="11">
        <v>12</v>
      </c>
      <c r="C597" s="11" t="s">
        <v>1790</v>
      </c>
      <c r="D597" s="11" t="s">
        <v>15</v>
      </c>
      <c r="E597" s="11" t="s">
        <v>1791</v>
      </c>
      <c r="F597" s="11" t="s">
        <v>1792</v>
      </c>
      <c r="G597" s="20">
        <f t="shared" si="45"/>
        <v>55.2</v>
      </c>
      <c r="H597" s="24">
        <f t="shared" si="46"/>
        <v>2616.43</v>
      </c>
      <c r="I597" s="24">
        <f t="shared" si="47"/>
        <v>2931.0099999999998</v>
      </c>
      <c r="J597" s="24">
        <f t="shared" si="48"/>
        <v>3445.88</v>
      </c>
      <c r="K597" s="24">
        <f t="shared" si="49"/>
        <v>4588.999999999999</v>
      </c>
    </row>
    <row r="598" spans="1:11" s="12" customFormat="1" ht="14.25" customHeight="1">
      <c r="A598" s="11" t="s">
        <v>1754</v>
      </c>
      <c r="B598" s="11">
        <v>13</v>
      </c>
      <c r="C598" s="11" t="s">
        <v>1793</v>
      </c>
      <c r="D598" s="11" t="s">
        <v>1794</v>
      </c>
      <c r="E598" s="11" t="s">
        <v>15</v>
      </c>
      <c r="F598" s="11" t="s">
        <v>1795</v>
      </c>
      <c r="G598" s="20">
        <f t="shared" si="45"/>
        <v>55.43</v>
      </c>
      <c r="H598" s="24">
        <f t="shared" si="46"/>
        <v>2622.91</v>
      </c>
      <c r="I598" s="24">
        <f t="shared" si="47"/>
        <v>2937.49</v>
      </c>
      <c r="J598" s="24">
        <f t="shared" si="48"/>
        <v>3452.36</v>
      </c>
      <c r="K598" s="24">
        <f t="shared" si="49"/>
        <v>4595.48</v>
      </c>
    </row>
    <row r="599" spans="1:11" s="12" customFormat="1" ht="14.25" customHeight="1">
      <c r="A599" s="11" t="s">
        <v>1754</v>
      </c>
      <c r="B599" s="11">
        <v>14</v>
      </c>
      <c r="C599" s="11" t="s">
        <v>1796</v>
      </c>
      <c r="D599" s="11" t="s">
        <v>15</v>
      </c>
      <c r="E599" s="11" t="s">
        <v>69</v>
      </c>
      <c r="F599" s="11" t="s">
        <v>1797</v>
      </c>
      <c r="G599" s="20">
        <f t="shared" si="45"/>
        <v>55.22</v>
      </c>
      <c r="H599" s="24">
        <f t="shared" si="46"/>
        <v>2616.94</v>
      </c>
      <c r="I599" s="24">
        <f t="shared" si="47"/>
        <v>2931.52</v>
      </c>
      <c r="J599" s="24">
        <f t="shared" si="48"/>
        <v>3446.39</v>
      </c>
      <c r="K599" s="24">
        <f t="shared" si="49"/>
        <v>4589.51</v>
      </c>
    </row>
    <row r="600" spans="1:11" s="12" customFormat="1" ht="14.25" customHeight="1">
      <c r="A600" s="11" t="s">
        <v>1754</v>
      </c>
      <c r="B600" s="11">
        <v>15</v>
      </c>
      <c r="C600" s="11" t="s">
        <v>1798</v>
      </c>
      <c r="D600" s="11" t="s">
        <v>15</v>
      </c>
      <c r="E600" s="11" t="s">
        <v>1799</v>
      </c>
      <c r="F600" s="11" t="s">
        <v>1800</v>
      </c>
      <c r="G600" s="20">
        <f t="shared" si="45"/>
        <v>55.47</v>
      </c>
      <c r="H600" s="24">
        <f t="shared" si="46"/>
        <v>2624.0899999999997</v>
      </c>
      <c r="I600" s="24">
        <f t="shared" si="47"/>
        <v>2938.6699999999996</v>
      </c>
      <c r="J600" s="24">
        <f t="shared" si="48"/>
        <v>3453.54</v>
      </c>
      <c r="K600" s="24">
        <f t="shared" si="49"/>
        <v>4596.66</v>
      </c>
    </row>
    <row r="601" spans="1:11" s="12" customFormat="1" ht="14.25" customHeight="1">
      <c r="A601" s="11" t="s">
        <v>1754</v>
      </c>
      <c r="B601" s="11">
        <v>16</v>
      </c>
      <c r="C601" s="11" t="s">
        <v>1801</v>
      </c>
      <c r="D601" s="11" t="s">
        <v>1802</v>
      </c>
      <c r="E601" s="11" t="s">
        <v>15</v>
      </c>
      <c r="F601" s="11" t="s">
        <v>1803</v>
      </c>
      <c r="G601" s="20">
        <f t="shared" si="45"/>
        <v>54.4</v>
      </c>
      <c r="H601" s="24">
        <f t="shared" si="46"/>
        <v>2593.3700000000003</v>
      </c>
      <c r="I601" s="24">
        <f t="shared" si="47"/>
        <v>2907.9500000000003</v>
      </c>
      <c r="J601" s="24">
        <f t="shared" si="48"/>
        <v>3422.82</v>
      </c>
      <c r="K601" s="24">
        <f t="shared" si="49"/>
        <v>4565.94</v>
      </c>
    </row>
    <row r="602" spans="1:11" s="12" customFormat="1" ht="14.25" customHeight="1">
      <c r="A602" s="11" t="s">
        <v>1754</v>
      </c>
      <c r="B602" s="11">
        <v>17</v>
      </c>
      <c r="C602" s="11" t="s">
        <v>1804</v>
      </c>
      <c r="D602" s="11" t="s">
        <v>1805</v>
      </c>
      <c r="E602" s="11" t="s">
        <v>15</v>
      </c>
      <c r="F602" s="11" t="s">
        <v>1806</v>
      </c>
      <c r="G602" s="20">
        <f t="shared" si="45"/>
        <v>54.12</v>
      </c>
      <c r="H602" s="24">
        <f t="shared" si="46"/>
        <v>2585.42</v>
      </c>
      <c r="I602" s="24">
        <f t="shared" si="47"/>
        <v>2900</v>
      </c>
      <c r="J602" s="24">
        <f t="shared" si="48"/>
        <v>3414.87</v>
      </c>
      <c r="K602" s="24">
        <f t="shared" si="49"/>
        <v>4557.99</v>
      </c>
    </row>
    <row r="603" spans="1:11" s="12" customFormat="1" ht="14.25" customHeight="1">
      <c r="A603" s="11" t="s">
        <v>1754</v>
      </c>
      <c r="B603" s="11">
        <v>18</v>
      </c>
      <c r="C603" s="11" t="s">
        <v>1807</v>
      </c>
      <c r="D603" s="11" t="s">
        <v>1808</v>
      </c>
      <c r="E603" s="11" t="s">
        <v>15</v>
      </c>
      <c r="F603" s="11" t="s">
        <v>1809</v>
      </c>
      <c r="G603" s="20">
        <f t="shared" si="45"/>
        <v>54.81</v>
      </c>
      <c r="H603" s="24">
        <f t="shared" si="46"/>
        <v>2605.18</v>
      </c>
      <c r="I603" s="24">
        <f t="shared" si="47"/>
        <v>2919.7599999999998</v>
      </c>
      <c r="J603" s="24">
        <f t="shared" si="48"/>
        <v>3434.63</v>
      </c>
      <c r="K603" s="24">
        <f t="shared" si="49"/>
        <v>4577.75</v>
      </c>
    </row>
    <row r="604" spans="1:11" s="12" customFormat="1" ht="14.25" customHeight="1">
      <c r="A604" s="11" t="s">
        <v>1754</v>
      </c>
      <c r="B604" s="11">
        <v>19</v>
      </c>
      <c r="C604" s="11" t="s">
        <v>1810</v>
      </c>
      <c r="D604" s="11" t="s">
        <v>1811</v>
      </c>
      <c r="E604" s="11" t="s">
        <v>15</v>
      </c>
      <c r="F604" s="11" t="s">
        <v>1812</v>
      </c>
      <c r="G604" s="20">
        <f t="shared" si="45"/>
        <v>56.42</v>
      </c>
      <c r="H604" s="24">
        <f t="shared" si="46"/>
        <v>2651.4900000000002</v>
      </c>
      <c r="I604" s="24">
        <f t="shared" si="47"/>
        <v>2966.07</v>
      </c>
      <c r="J604" s="24">
        <f t="shared" si="48"/>
        <v>3480.9400000000005</v>
      </c>
      <c r="K604" s="24">
        <f t="shared" si="49"/>
        <v>4624.0599999999995</v>
      </c>
    </row>
    <row r="605" spans="1:11" s="12" customFormat="1" ht="14.25" customHeight="1">
      <c r="A605" s="11" t="s">
        <v>1754</v>
      </c>
      <c r="B605" s="11">
        <v>20</v>
      </c>
      <c r="C605" s="11" t="s">
        <v>1813</v>
      </c>
      <c r="D605" s="11" t="s">
        <v>1814</v>
      </c>
      <c r="E605" s="11" t="s">
        <v>15</v>
      </c>
      <c r="F605" s="11" t="s">
        <v>1815</v>
      </c>
      <c r="G605" s="20">
        <f t="shared" si="45"/>
        <v>57.75</v>
      </c>
      <c r="H605" s="24">
        <f t="shared" si="46"/>
        <v>2689.5600000000004</v>
      </c>
      <c r="I605" s="24">
        <f t="shared" si="47"/>
        <v>3004.1400000000003</v>
      </c>
      <c r="J605" s="24">
        <f t="shared" si="48"/>
        <v>3519.01</v>
      </c>
      <c r="K605" s="24">
        <f t="shared" si="49"/>
        <v>4662.13</v>
      </c>
    </row>
    <row r="606" spans="1:11" s="12" customFormat="1" ht="14.25" customHeight="1">
      <c r="A606" s="11" t="s">
        <v>1754</v>
      </c>
      <c r="B606" s="11">
        <v>21</v>
      </c>
      <c r="C606" s="11" t="s">
        <v>1816</v>
      </c>
      <c r="D606" s="11" t="s">
        <v>15</v>
      </c>
      <c r="E606" s="11" t="s">
        <v>704</v>
      </c>
      <c r="F606" s="11" t="s">
        <v>1817</v>
      </c>
      <c r="G606" s="20">
        <f t="shared" si="45"/>
        <v>56.55</v>
      </c>
      <c r="H606" s="24">
        <f t="shared" si="46"/>
        <v>2655.1500000000005</v>
      </c>
      <c r="I606" s="24">
        <f t="shared" si="47"/>
        <v>2969.7300000000005</v>
      </c>
      <c r="J606" s="24">
        <f t="shared" si="48"/>
        <v>3484.6000000000004</v>
      </c>
      <c r="K606" s="24">
        <f t="shared" si="49"/>
        <v>4627.72</v>
      </c>
    </row>
    <row r="607" spans="1:11" s="12" customFormat="1" ht="14.25" customHeight="1">
      <c r="A607" s="11" t="s">
        <v>1754</v>
      </c>
      <c r="B607" s="11">
        <v>22</v>
      </c>
      <c r="C607" s="11" t="s">
        <v>1818</v>
      </c>
      <c r="D607" s="11" t="s">
        <v>15</v>
      </c>
      <c r="E607" s="11" t="s">
        <v>1819</v>
      </c>
      <c r="F607" s="11" t="s">
        <v>1820</v>
      </c>
      <c r="G607" s="20">
        <f t="shared" si="45"/>
        <v>54.68</v>
      </c>
      <c r="H607" s="24">
        <f t="shared" si="46"/>
        <v>2601.44</v>
      </c>
      <c r="I607" s="24">
        <f t="shared" si="47"/>
        <v>2916.02</v>
      </c>
      <c r="J607" s="24">
        <f t="shared" si="48"/>
        <v>3430.89</v>
      </c>
      <c r="K607" s="24">
        <f t="shared" si="49"/>
        <v>4574.01</v>
      </c>
    </row>
    <row r="608" spans="1:11" s="12" customFormat="1" ht="14.25" customHeight="1">
      <c r="A608" s="11" t="s">
        <v>1754</v>
      </c>
      <c r="B608" s="11">
        <v>23</v>
      </c>
      <c r="C608" s="11" t="s">
        <v>1821</v>
      </c>
      <c r="D608" s="11" t="s">
        <v>15</v>
      </c>
      <c r="E608" s="11" t="s">
        <v>45</v>
      </c>
      <c r="F608" s="11" t="s">
        <v>1822</v>
      </c>
      <c r="G608" s="20">
        <f t="shared" si="45"/>
        <v>46.35</v>
      </c>
      <c r="H608" s="24">
        <f t="shared" si="46"/>
        <v>2362.48</v>
      </c>
      <c r="I608" s="24">
        <f t="shared" si="47"/>
        <v>2677.06</v>
      </c>
      <c r="J608" s="24">
        <f t="shared" si="48"/>
        <v>3191.93</v>
      </c>
      <c r="K608" s="24">
        <f t="shared" si="49"/>
        <v>4335.05</v>
      </c>
    </row>
    <row r="609" spans="1:11" s="12" customFormat="1" ht="14.25" customHeight="1">
      <c r="A609" s="11" t="s">
        <v>1823</v>
      </c>
      <c r="B609" s="11">
        <v>0</v>
      </c>
      <c r="C609" s="11" t="s">
        <v>1824</v>
      </c>
      <c r="D609" s="11" t="s">
        <v>15</v>
      </c>
      <c r="E609" s="11" t="s">
        <v>1825</v>
      </c>
      <c r="F609" s="11" t="s">
        <v>1826</v>
      </c>
      <c r="G609" s="20">
        <f t="shared" si="45"/>
        <v>36.98</v>
      </c>
      <c r="H609" s="24">
        <f t="shared" si="46"/>
        <v>2093.6200000000003</v>
      </c>
      <c r="I609" s="24">
        <f t="shared" si="47"/>
        <v>2408.2000000000003</v>
      </c>
      <c r="J609" s="24">
        <f t="shared" si="48"/>
        <v>2923.07</v>
      </c>
      <c r="K609" s="24">
        <f t="shared" si="49"/>
        <v>4066.19</v>
      </c>
    </row>
    <row r="610" spans="1:11" s="12" customFormat="1" ht="14.25" customHeight="1">
      <c r="A610" s="11" t="s">
        <v>1823</v>
      </c>
      <c r="B610" s="11">
        <v>1</v>
      </c>
      <c r="C610" s="11" t="s">
        <v>1827</v>
      </c>
      <c r="D610" s="11" t="s">
        <v>1828</v>
      </c>
      <c r="E610" s="11" t="s">
        <v>15</v>
      </c>
      <c r="F610" s="11" t="s">
        <v>1829</v>
      </c>
      <c r="G610" s="20">
        <f t="shared" si="45"/>
        <v>31.54</v>
      </c>
      <c r="H610" s="24">
        <f t="shared" si="46"/>
        <v>1937.41</v>
      </c>
      <c r="I610" s="24">
        <f t="shared" si="47"/>
        <v>2251.99</v>
      </c>
      <c r="J610" s="24">
        <f t="shared" si="48"/>
        <v>2766.86</v>
      </c>
      <c r="K610" s="24">
        <f t="shared" si="49"/>
        <v>3909.9799999999996</v>
      </c>
    </row>
    <row r="611" spans="1:11" s="12" customFormat="1" ht="14.25" customHeight="1">
      <c r="A611" s="11" t="s">
        <v>1823</v>
      </c>
      <c r="B611" s="11">
        <v>2</v>
      </c>
      <c r="C611" s="11" t="s">
        <v>1830</v>
      </c>
      <c r="D611" s="11" t="s">
        <v>1831</v>
      </c>
      <c r="E611" s="11" t="s">
        <v>15</v>
      </c>
      <c r="F611" s="11" t="s">
        <v>1832</v>
      </c>
      <c r="G611" s="20">
        <f t="shared" si="45"/>
        <v>26.03</v>
      </c>
      <c r="H611" s="24">
        <f t="shared" si="46"/>
        <v>1779.36</v>
      </c>
      <c r="I611" s="24">
        <f t="shared" si="47"/>
        <v>2093.94</v>
      </c>
      <c r="J611" s="24">
        <f t="shared" si="48"/>
        <v>2608.8100000000004</v>
      </c>
      <c r="K611" s="24">
        <f t="shared" si="49"/>
        <v>3751.93</v>
      </c>
    </row>
    <row r="612" spans="1:11" s="12" customFormat="1" ht="14.25" customHeight="1">
      <c r="A612" s="11" t="s">
        <v>1823</v>
      </c>
      <c r="B612" s="11">
        <v>3</v>
      </c>
      <c r="C612" s="11" t="s">
        <v>1833</v>
      </c>
      <c r="D612" s="11" t="s">
        <v>1834</v>
      </c>
      <c r="E612" s="11" t="s">
        <v>15</v>
      </c>
      <c r="F612" s="11" t="s">
        <v>1835</v>
      </c>
      <c r="G612" s="20">
        <f t="shared" si="45"/>
        <v>24.48</v>
      </c>
      <c r="H612" s="24">
        <f t="shared" si="46"/>
        <v>1734.6200000000001</v>
      </c>
      <c r="I612" s="24">
        <f t="shared" si="47"/>
        <v>2049.2</v>
      </c>
      <c r="J612" s="24">
        <f t="shared" si="48"/>
        <v>2564.07</v>
      </c>
      <c r="K612" s="24">
        <f t="shared" si="49"/>
        <v>3707.19</v>
      </c>
    </row>
    <row r="613" spans="1:11" s="12" customFormat="1" ht="14.25" customHeight="1">
      <c r="A613" s="11" t="s">
        <v>1823</v>
      </c>
      <c r="B613" s="11">
        <v>4</v>
      </c>
      <c r="C613" s="11" t="s">
        <v>1836</v>
      </c>
      <c r="D613" s="11" t="s">
        <v>1837</v>
      </c>
      <c r="E613" s="11" t="s">
        <v>15</v>
      </c>
      <c r="F613" s="11" t="s">
        <v>1838</v>
      </c>
      <c r="G613" s="20">
        <f t="shared" si="45"/>
        <v>26.92</v>
      </c>
      <c r="H613" s="24">
        <f t="shared" si="46"/>
        <v>1804.7800000000002</v>
      </c>
      <c r="I613" s="24">
        <f t="shared" si="47"/>
        <v>2119.36</v>
      </c>
      <c r="J613" s="24">
        <f t="shared" si="48"/>
        <v>2634.2300000000005</v>
      </c>
      <c r="K613" s="24">
        <f t="shared" si="49"/>
        <v>3777.35</v>
      </c>
    </row>
    <row r="614" spans="1:11" s="12" customFormat="1" ht="14.25" customHeight="1">
      <c r="A614" s="11" t="s">
        <v>1823</v>
      </c>
      <c r="B614" s="11">
        <v>5</v>
      </c>
      <c r="C614" s="11" t="s">
        <v>1839</v>
      </c>
      <c r="D614" s="11" t="s">
        <v>1840</v>
      </c>
      <c r="E614" s="11" t="s">
        <v>15</v>
      </c>
      <c r="F614" s="11" t="s">
        <v>1841</v>
      </c>
      <c r="G614" s="20">
        <f t="shared" si="45"/>
        <v>31.64</v>
      </c>
      <c r="H614" s="24">
        <f t="shared" si="46"/>
        <v>1940.16</v>
      </c>
      <c r="I614" s="24">
        <f t="shared" si="47"/>
        <v>2254.74</v>
      </c>
      <c r="J614" s="24">
        <f t="shared" si="48"/>
        <v>2769.61</v>
      </c>
      <c r="K614" s="24">
        <f t="shared" si="49"/>
        <v>3912.7299999999996</v>
      </c>
    </row>
    <row r="615" spans="1:11" s="12" customFormat="1" ht="14.25" customHeight="1">
      <c r="A615" s="11" t="s">
        <v>1823</v>
      </c>
      <c r="B615" s="11">
        <v>6</v>
      </c>
      <c r="C615" s="11" t="s">
        <v>1842</v>
      </c>
      <c r="D615" s="11" t="s">
        <v>1843</v>
      </c>
      <c r="E615" s="11" t="s">
        <v>15</v>
      </c>
      <c r="F615" s="11" t="s">
        <v>1844</v>
      </c>
      <c r="G615" s="20">
        <f t="shared" si="45"/>
        <v>37.1</v>
      </c>
      <c r="H615" s="24">
        <f t="shared" si="46"/>
        <v>2097.07</v>
      </c>
      <c r="I615" s="24">
        <f t="shared" si="47"/>
        <v>2411.65</v>
      </c>
      <c r="J615" s="24">
        <f t="shared" si="48"/>
        <v>2926.52</v>
      </c>
      <c r="K615" s="24">
        <f t="shared" si="49"/>
        <v>4069.64</v>
      </c>
    </row>
    <row r="616" spans="1:11" s="12" customFormat="1" ht="14.25" customHeight="1">
      <c r="A616" s="11" t="s">
        <v>1823</v>
      </c>
      <c r="B616" s="11">
        <v>7</v>
      </c>
      <c r="C616" s="11" t="s">
        <v>1845</v>
      </c>
      <c r="D616" s="11" t="s">
        <v>1846</v>
      </c>
      <c r="E616" s="11" t="s">
        <v>15</v>
      </c>
      <c r="F616" s="11" t="s">
        <v>1847</v>
      </c>
      <c r="G616" s="20">
        <f t="shared" si="45"/>
        <v>43.51</v>
      </c>
      <c r="H616" s="24">
        <f t="shared" si="46"/>
        <v>2281.0200000000004</v>
      </c>
      <c r="I616" s="24">
        <f t="shared" si="47"/>
        <v>2595.6000000000004</v>
      </c>
      <c r="J616" s="24">
        <f t="shared" si="48"/>
        <v>3110.4700000000003</v>
      </c>
      <c r="K616" s="24">
        <f t="shared" si="49"/>
        <v>4253.59</v>
      </c>
    </row>
    <row r="617" spans="1:11" s="12" customFormat="1" ht="14.25" customHeight="1">
      <c r="A617" s="11" t="s">
        <v>1823</v>
      </c>
      <c r="B617" s="11">
        <v>8</v>
      </c>
      <c r="C617" s="11" t="s">
        <v>1848</v>
      </c>
      <c r="D617" s="11" t="s">
        <v>1849</v>
      </c>
      <c r="E617" s="11" t="s">
        <v>15</v>
      </c>
      <c r="F617" s="11" t="s">
        <v>1850</v>
      </c>
      <c r="G617" s="20">
        <f t="shared" si="45"/>
        <v>53.61</v>
      </c>
      <c r="H617" s="24">
        <f t="shared" si="46"/>
        <v>2570.6700000000005</v>
      </c>
      <c r="I617" s="24">
        <f t="shared" si="47"/>
        <v>2885.2500000000005</v>
      </c>
      <c r="J617" s="24">
        <f t="shared" si="48"/>
        <v>3400.1200000000003</v>
      </c>
      <c r="K617" s="24">
        <f t="shared" si="49"/>
        <v>4543.24</v>
      </c>
    </row>
    <row r="618" spans="1:11" s="12" customFormat="1" ht="14.25" customHeight="1">
      <c r="A618" s="11" t="s">
        <v>1823</v>
      </c>
      <c r="B618" s="11">
        <v>9</v>
      </c>
      <c r="C618" s="11" t="s">
        <v>1851</v>
      </c>
      <c r="D618" s="11" t="s">
        <v>1562</v>
      </c>
      <c r="E618" s="11" t="s">
        <v>15</v>
      </c>
      <c r="F618" s="11" t="s">
        <v>1852</v>
      </c>
      <c r="G618" s="20">
        <f t="shared" si="45"/>
        <v>53.68</v>
      </c>
      <c r="H618" s="24">
        <f t="shared" si="46"/>
        <v>2572.79</v>
      </c>
      <c r="I618" s="24">
        <f t="shared" si="47"/>
        <v>2887.37</v>
      </c>
      <c r="J618" s="24">
        <f t="shared" si="48"/>
        <v>3402.2400000000002</v>
      </c>
      <c r="K618" s="24">
        <f t="shared" si="49"/>
        <v>4545.360000000001</v>
      </c>
    </row>
    <row r="619" spans="1:11" s="12" customFormat="1" ht="14.25" customHeight="1">
      <c r="A619" s="11" t="s">
        <v>1823</v>
      </c>
      <c r="B619" s="11">
        <v>10</v>
      </c>
      <c r="C619" s="11" t="s">
        <v>1853</v>
      </c>
      <c r="D619" s="11" t="s">
        <v>1854</v>
      </c>
      <c r="E619" s="11" t="s">
        <v>15</v>
      </c>
      <c r="F619" s="11" t="s">
        <v>1855</v>
      </c>
      <c r="G619" s="20">
        <f t="shared" si="45"/>
        <v>54.61</v>
      </c>
      <c r="H619" s="24">
        <f t="shared" si="46"/>
        <v>2599.6</v>
      </c>
      <c r="I619" s="24">
        <f t="shared" si="47"/>
        <v>2914.18</v>
      </c>
      <c r="J619" s="24">
        <f t="shared" si="48"/>
        <v>3429.05</v>
      </c>
      <c r="K619" s="24">
        <f t="shared" si="49"/>
        <v>4572.169999999999</v>
      </c>
    </row>
    <row r="620" spans="1:11" s="12" customFormat="1" ht="14.25" customHeight="1">
      <c r="A620" s="11" t="s">
        <v>1823</v>
      </c>
      <c r="B620" s="11">
        <v>11</v>
      </c>
      <c r="C620" s="11" t="s">
        <v>1856</v>
      </c>
      <c r="D620" s="11" t="s">
        <v>15</v>
      </c>
      <c r="E620" s="11" t="s">
        <v>1857</v>
      </c>
      <c r="F620" s="11" t="s">
        <v>1858</v>
      </c>
      <c r="G620" s="20">
        <f t="shared" si="45"/>
        <v>54.58</v>
      </c>
      <c r="H620" s="24">
        <f t="shared" si="46"/>
        <v>2598.61</v>
      </c>
      <c r="I620" s="24">
        <f t="shared" si="47"/>
        <v>2913.19</v>
      </c>
      <c r="J620" s="24">
        <f t="shared" si="48"/>
        <v>3428.0600000000004</v>
      </c>
      <c r="K620" s="24">
        <f t="shared" si="49"/>
        <v>4571.18</v>
      </c>
    </row>
    <row r="621" spans="1:11" s="12" customFormat="1" ht="14.25" customHeight="1">
      <c r="A621" s="11" t="s">
        <v>1823</v>
      </c>
      <c r="B621" s="11">
        <v>12</v>
      </c>
      <c r="C621" s="11" t="s">
        <v>1859</v>
      </c>
      <c r="D621" s="11" t="s">
        <v>1860</v>
      </c>
      <c r="E621" s="11" t="s">
        <v>15</v>
      </c>
      <c r="F621" s="11" t="s">
        <v>73</v>
      </c>
      <c r="G621" s="20">
        <f t="shared" si="45"/>
        <v>54.85</v>
      </c>
      <c r="H621" s="24">
        <f t="shared" si="46"/>
        <v>2606.5</v>
      </c>
      <c r="I621" s="24">
        <f t="shared" si="47"/>
        <v>2921.08</v>
      </c>
      <c r="J621" s="24">
        <f t="shared" si="48"/>
        <v>3435.9500000000003</v>
      </c>
      <c r="K621" s="24">
        <f t="shared" si="49"/>
        <v>4579.07</v>
      </c>
    </row>
    <row r="622" spans="1:11" s="12" customFormat="1" ht="14.25" customHeight="1">
      <c r="A622" s="11" t="s">
        <v>1823</v>
      </c>
      <c r="B622" s="11">
        <v>13</v>
      </c>
      <c r="C622" s="11" t="s">
        <v>1861</v>
      </c>
      <c r="D622" s="11" t="s">
        <v>15</v>
      </c>
      <c r="E622" s="11" t="s">
        <v>1862</v>
      </c>
      <c r="F622" s="11" t="s">
        <v>1863</v>
      </c>
      <c r="G622" s="20">
        <f t="shared" si="45"/>
        <v>55.48</v>
      </c>
      <c r="H622" s="24">
        <f t="shared" si="46"/>
        <v>2624.4500000000003</v>
      </c>
      <c r="I622" s="24">
        <f t="shared" si="47"/>
        <v>2939.03</v>
      </c>
      <c r="J622" s="24">
        <f t="shared" si="48"/>
        <v>3453.9</v>
      </c>
      <c r="K622" s="24">
        <f t="shared" si="49"/>
        <v>4597.0199999999995</v>
      </c>
    </row>
    <row r="623" spans="1:11" s="12" customFormat="1" ht="14.25" customHeight="1">
      <c r="A623" s="11" t="s">
        <v>1823</v>
      </c>
      <c r="B623" s="11">
        <v>14</v>
      </c>
      <c r="C623" s="11" t="s">
        <v>1864</v>
      </c>
      <c r="D623" s="11" t="s">
        <v>15</v>
      </c>
      <c r="E623" s="11" t="s">
        <v>56</v>
      </c>
      <c r="F623" s="11" t="s">
        <v>1865</v>
      </c>
      <c r="G623" s="20">
        <f t="shared" si="45"/>
        <v>55.24</v>
      </c>
      <c r="H623" s="24">
        <f t="shared" si="46"/>
        <v>2617.49</v>
      </c>
      <c r="I623" s="24">
        <f t="shared" si="47"/>
        <v>2932.0699999999997</v>
      </c>
      <c r="J623" s="24">
        <f t="shared" si="48"/>
        <v>3446.9399999999996</v>
      </c>
      <c r="K623" s="24">
        <f t="shared" si="49"/>
        <v>4590.0599999999995</v>
      </c>
    </row>
    <row r="624" spans="1:11" s="12" customFormat="1" ht="14.25" customHeight="1">
      <c r="A624" s="11" t="s">
        <v>1823</v>
      </c>
      <c r="B624" s="11">
        <v>15</v>
      </c>
      <c r="C624" s="11" t="s">
        <v>1866</v>
      </c>
      <c r="D624" s="11" t="s">
        <v>15</v>
      </c>
      <c r="E624" s="11" t="s">
        <v>1867</v>
      </c>
      <c r="F624" s="11" t="s">
        <v>1868</v>
      </c>
      <c r="G624" s="20">
        <f t="shared" si="45"/>
        <v>54.85</v>
      </c>
      <c r="H624" s="24">
        <f t="shared" si="46"/>
        <v>2606.44</v>
      </c>
      <c r="I624" s="24">
        <f t="shared" si="47"/>
        <v>2921.02</v>
      </c>
      <c r="J624" s="24">
        <f t="shared" si="48"/>
        <v>3435.89</v>
      </c>
      <c r="K624" s="24">
        <f t="shared" si="49"/>
        <v>4579.01</v>
      </c>
    </row>
    <row r="625" spans="1:11" s="12" customFormat="1" ht="14.25" customHeight="1">
      <c r="A625" s="11" t="s">
        <v>1823</v>
      </c>
      <c r="B625" s="11">
        <v>16</v>
      </c>
      <c r="C625" s="11" t="s">
        <v>1869</v>
      </c>
      <c r="D625" s="11" t="s">
        <v>15</v>
      </c>
      <c r="E625" s="11" t="s">
        <v>1870</v>
      </c>
      <c r="F625" s="11" t="s">
        <v>1871</v>
      </c>
      <c r="G625" s="20">
        <f t="shared" si="45"/>
        <v>54.71</v>
      </c>
      <c r="H625" s="24">
        <f t="shared" si="46"/>
        <v>2602.4700000000003</v>
      </c>
      <c r="I625" s="24">
        <f t="shared" si="47"/>
        <v>2917.05</v>
      </c>
      <c r="J625" s="24">
        <f t="shared" si="48"/>
        <v>3431.92</v>
      </c>
      <c r="K625" s="24">
        <f t="shared" si="49"/>
        <v>4575.04</v>
      </c>
    </row>
    <row r="626" spans="1:11" s="12" customFormat="1" ht="14.25" customHeight="1">
      <c r="A626" s="11" t="s">
        <v>1823</v>
      </c>
      <c r="B626" s="11">
        <v>17</v>
      </c>
      <c r="C626" s="11" t="s">
        <v>761</v>
      </c>
      <c r="D626" s="11" t="s">
        <v>15</v>
      </c>
      <c r="E626" s="11" t="s">
        <v>1872</v>
      </c>
      <c r="F626" s="11" t="s">
        <v>1873</v>
      </c>
      <c r="G626" s="20">
        <f t="shared" si="45"/>
        <v>54.37</v>
      </c>
      <c r="H626" s="24">
        <f t="shared" si="46"/>
        <v>2592.67</v>
      </c>
      <c r="I626" s="24">
        <f t="shared" si="47"/>
        <v>2907.25</v>
      </c>
      <c r="J626" s="24">
        <f t="shared" si="48"/>
        <v>3422.12</v>
      </c>
      <c r="K626" s="24">
        <f t="shared" si="49"/>
        <v>4565.24</v>
      </c>
    </row>
    <row r="627" spans="1:11" s="12" customFormat="1" ht="14.25" customHeight="1">
      <c r="A627" s="11" t="s">
        <v>1823</v>
      </c>
      <c r="B627" s="11">
        <v>18</v>
      </c>
      <c r="C627" s="11" t="s">
        <v>1874</v>
      </c>
      <c r="D627" s="11" t="s">
        <v>1875</v>
      </c>
      <c r="E627" s="11" t="s">
        <v>15</v>
      </c>
      <c r="F627" s="11" t="s">
        <v>1876</v>
      </c>
      <c r="G627" s="20">
        <f t="shared" si="45"/>
        <v>54.64</v>
      </c>
      <c r="H627" s="24">
        <f t="shared" si="46"/>
        <v>2600.23</v>
      </c>
      <c r="I627" s="24">
        <f t="shared" si="47"/>
        <v>2914.81</v>
      </c>
      <c r="J627" s="24">
        <f t="shared" si="48"/>
        <v>3429.68</v>
      </c>
      <c r="K627" s="24">
        <f t="shared" si="49"/>
        <v>4572.8</v>
      </c>
    </row>
    <row r="628" spans="1:11" s="12" customFormat="1" ht="14.25" customHeight="1">
      <c r="A628" s="11" t="s">
        <v>1823</v>
      </c>
      <c r="B628" s="11">
        <v>19</v>
      </c>
      <c r="C628" s="11" t="s">
        <v>1877</v>
      </c>
      <c r="D628" s="11" t="s">
        <v>1878</v>
      </c>
      <c r="E628" s="11" t="s">
        <v>15</v>
      </c>
      <c r="F628" s="11" t="s">
        <v>1879</v>
      </c>
      <c r="G628" s="20">
        <f t="shared" si="45"/>
        <v>56.28</v>
      </c>
      <c r="H628" s="24">
        <f t="shared" si="46"/>
        <v>2647.5000000000005</v>
      </c>
      <c r="I628" s="24">
        <f t="shared" si="47"/>
        <v>2962.0800000000004</v>
      </c>
      <c r="J628" s="24">
        <f t="shared" si="48"/>
        <v>3476.9500000000003</v>
      </c>
      <c r="K628" s="24">
        <f t="shared" si="49"/>
        <v>4620.07</v>
      </c>
    </row>
    <row r="629" spans="1:11" s="12" customFormat="1" ht="14.25" customHeight="1">
      <c r="A629" s="11" t="s">
        <v>1823</v>
      </c>
      <c r="B629" s="11">
        <v>20</v>
      </c>
      <c r="C629" s="11" t="s">
        <v>1880</v>
      </c>
      <c r="D629" s="11" t="s">
        <v>1881</v>
      </c>
      <c r="E629" s="11" t="s">
        <v>15</v>
      </c>
      <c r="F629" s="11" t="s">
        <v>1882</v>
      </c>
      <c r="G629" s="20">
        <f t="shared" si="45"/>
        <v>57.92</v>
      </c>
      <c r="H629" s="24">
        <f t="shared" si="46"/>
        <v>2694.4800000000005</v>
      </c>
      <c r="I629" s="24">
        <f t="shared" si="47"/>
        <v>3009.0600000000004</v>
      </c>
      <c r="J629" s="24">
        <f t="shared" si="48"/>
        <v>3523.9300000000003</v>
      </c>
      <c r="K629" s="24">
        <f t="shared" si="49"/>
        <v>4667.05</v>
      </c>
    </row>
    <row r="630" spans="1:11" s="12" customFormat="1" ht="14.25" customHeight="1">
      <c r="A630" s="11" t="s">
        <v>1823</v>
      </c>
      <c r="B630" s="11">
        <v>21</v>
      </c>
      <c r="C630" s="11" t="s">
        <v>1883</v>
      </c>
      <c r="D630" s="11" t="s">
        <v>15</v>
      </c>
      <c r="E630" s="11" t="s">
        <v>1884</v>
      </c>
      <c r="F630" s="11" t="s">
        <v>1885</v>
      </c>
      <c r="G630" s="20">
        <f t="shared" si="45"/>
        <v>56.61</v>
      </c>
      <c r="H630" s="24">
        <f t="shared" si="46"/>
        <v>2657.02</v>
      </c>
      <c r="I630" s="24">
        <f t="shared" si="47"/>
        <v>2971.6</v>
      </c>
      <c r="J630" s="24">
        <f t="shared" si="48"/>
        <v>3486.4700000000003</v>
      </c>
      <c r="K630" s="24">
        <f t="shared" si="49"/>
        <v>4629.589999999999</v>
      </c>
    </row>
    <row r="631" spans="1:11" s="12" customFormat="1" ht="14.25" customHeight="1">
      <c r="A631" s="11" t="s">
        <v>1823</v>
      </c>
      <c r="B631" s="11">
        <v>22</v>
      </c>
      <c r="C631" s="11" t="s">
        <v>1886</v>
      </c>
      <c r="D631" s="11" t="s">
        <v>15</v>
      </c>
      <c r="E631" s="11" t="s">
        <v>1887</v>
      </c>
      <c r="F631" s="11" t="s">
        <v>1888</v>
      </c>
      <c r="G631" s="20">
        <f t="shared" si="45"/>
        <v>53.76</v>
      </c>
      <c r="H631" s="24">
        <f t="shared" si="46"/>
        <v>2575.1000000000004</v>
      </c>
      <c r="I631" s="24">
        <f t="shared" si="47"/>
        <v>2889.6800000000003</v>
      </c>
      <c r="J631" s="24">
        <f t="shared" si="48"/>
        <v>3404.55</v>
      </c>
      <c r="K631" s="24">
        <f t="shared" si="49"/>
        <v>4547.67</v>
      </c>
    </row>
    <row r="632" spans="1:11" s="12" customFormat="1" ht="14.25" customHeight="1">
      <c r="A632" s="11" t="s">
        <v>1823</v>
      </c>
      <c r="B632" s="11">
        <v>23</v>
      </c>
      <c r="C632" s="11" t="s">
        <v>1889</v>
      </c>
      <c r="D632" s="11" t="s">
        <v>15</v>
      </c>
      <c r="E632" s="11" t="s">
        <v>1890</v>
      </c>
      <c r="F632" s="11" t="s">
        <v>1891</v>
      </c>
      <c r="G632" s="20">
        <f t="shared" si="45"/>
        <v>45</v>
      </c>
      <c r="H632" s="24">
        <f t="shared" si="46"/>
        <v>2323.73</v>
      </c>
      <c r="I632" s="24">
        <f t="shared" si="47"/>
        <v>2638.31</v>
      </c>
      <c r="J632" s="24">
        <f t="shared" si="48"/>
        <v>3153.1800000000003</v>
      </c>
      <c r="K632" s="24">
        <f t="shared" si="49"/>
        <v>4296.299999999999</v>
      </c>
    </row>
    <row r="633" spans="1:11" s="12" customFormat="1" ht="14.25" customHeight="1">
      <c r="A633" s="11" t="s">
        <v>1892</v>
      </c>
      <c r="B633" s="11">
        <v>0</v>
      </c>
      <c r="C633" s="11" t="s">
        <v>1893</v>
      </c>
      <c r="D633" s="11" t="s">
        <v>15</v>
      </c>
      <c r="E633" s="11" t="s">
        <v>1894</v>
      </c>
      <c r="F633" s="11" t="s">
        <v>1895</v>
      </c>
      <c r="G633" s="20">
        <f t="shared" si="45"/>
        <v>37.01</v>
      </c>
      <c r="H633" s="24">
        <f t="shared" si="46"/>
        <v>2094.42</v>
      </c>
      <c r="I633" s="24">
        <f t="shared" si="47"/>
        <v>2409</v>
      </c>
      <c r="J633" s="24">
        <f t="shared" si="48"/>
        <v>2923.8700000000003</v>
      </c>
      <c r="K633" s="24">
        <f t="shared" si="49"/>
        <v>4066.99</v>
      </c>
    </row>
    <row r="634" spans="1:11" s="12" customFormat="1" ht="14.25" customHeight="1">
      <c r="A634" s="11" t="s">
        <v>1892</v>
      </c>
      <c r="B634" s="11">
        <v>1</v>
      </c>
      <c r="C634" s="11" t="s">
        <v>1896</v>
      </c>
      <c r="D634" s="11" t="s">
        <v>15</v>
      </c>
      <c r="E634" s="11" t="s">
        <v>1897</v>
      </c>
      <c r="F634" s="11" t="s">
        <v>1898</v>
      </c>
      <c r="G634" s="20">
        <f t="shared" si="45"/>
        <v>29.94</v>
      </c>
      <c r="H634" s="24">
        <f t="shared" si="46"/>
        <v>1891.39</v>
      </c>
      <c r="I634" s="24">
        <f t="shared" si="47"/>
        <v>2205.97</v>
      </c>
      <c r="J634" s="24">
        <f t="shared" si="48"/>
        <v>2720.84</v>
      </c>
      <c r="K634" s="24">
        <f t="shared" si="49"/>
        <v>3863.9599999999996</v>
      </c>
    </row>
    <row r="635" spans="1:11" s="12" customFormat="1" ht="14.25" customHeight="1">
      <c r="A635" s="11" t="s">
        <v>1892</v>
      </c>
      <c r="B635" s="11">
        <v>2</v>
      </c>
      <c r="C635" s="11" t="s">
        <v>1899</v>
      </c>
      <c r="D635" s="11" t="s">
        <v>1900</v>
      </c>
      <c r="E635" s="11" t="s">
        <v>15</v>
      </c>
      <c r="F635" s="11" t="s">
        <v>1901</v>
      </c>
      <c r="G635" s="20">
        <f t="shared" si="45"/>
        <v>25.4</v>
      </c>
      <c r="H635" s="24">
        <f t="shared" si="46"/>
        <v>1761.21</v>
      </c>
      <c r="I635" s="24">
        <f t="shared" si="47"/>
        <v>2075.79</v>
      </c>
      <c r="J635" s="24">
        <f t="shared" si="48"/>
        <v>2590.6600000000003</v>
      </c>
      <c r="K635" s="24">
        <f t="shared" si="49"/>
        <v>3733.7799999999997</v>
      </c>
    </row>
    <row r="636" spans="1:11" s="12" customFormat="1" ht="14.25" customHeight="1">
      <c r="A636" s="11" t="s">
        <v>1892</v>
      </c>
      <c r="B636" s="11">
        <v>3</v>
      </c>
      <c r="C636" s="11" t="s">
        <v>1902</v>
      </c>
      <c r="D636" s="11" t="s">
        <v>1903</v>
      </c>
      <c r="E636" s="11" t="s">
        <v>15</v>
      </c>
      <c r="F636" s="11" t="s">
        <v>1904</v>
      </c>
      <c r="G636" s="20">
        <f t="shared" si="45"/>
        <v>24.45</v>
      </c>
      <c r="H636" s="24">
        <f t="shared" si="46"/>
        <v>1733.8000000000002</v>
      </c>
      <c r="I636" s="24">
        <f t="shared" si="47"/>
        <v>2048.38</v>
      </c>
      <c r="J636" s="24">
        <f t="shared" si="48"/>
        <v>2563.25</v>
      </c>
      <c r="K636" s="24">
        <f t="shared" si="49"/>
        <v>3706.37</v>
      </c>
    </row>
    <row r="637" spans="1:11" s="12" customFormat="1" ht="14.25" customHeight="1">
      <c r="A637" s="11" t="s">
        <v>1892</v>
      </c>
      <c r="B637" s="11">
        <v>4</v>
      </c>
      <c r="C637" s="11" t="s">
        <v>1905</v>
      </c>
      <c r="D637" s="11" t="s">
        <v>1906</v>
      </c>
      <c r="E637" s="11" t="s">
        <v>15</v>
      </c>
      <c r="F637" s="11" t="s">
        <v>1907</v>
      </c>
      <c r="G637" s="20">
        <f t="shared" si="45"/>
        <v>26.72</v>
      </c>
      <c r="H637" s="24">
        <f t="shared" si="46"/>
        <v>1799.14</v>
      </c>
      <c r="I637" s="24">
        <f t="shared" si="47"/>
        <v>2113.72</v>
      </c>
      <c r="J637" s="24">
        <f t="shared" si="48"/>
        <v>2628.5899999999997</v>
      </c>
      <c r="K637" s="24">
        <f t="shared" si="49"/>
        <v>3771.7099999999996</v>
      </c>
    </row>
    <row r="638" spans="1:11" s="12" customFormat="1" ht="14.25" customHeight="1">
      <c r="A638" s="11" t="s">
        <v>1892</v>
      </c>
      <c r="B638" s="11">
        <v>5</v>
      </c>
      <c r="C638" s="11" t="s">
        <v>1908</v>
      </c>
      <c r="D638" s="11" t="s">
        <v>1909</v>
      </c>
      <c r="E638" s="11" t="s">
        <v>15</v>
      </c>
      <c r="F638" s="11" t="s">
        <v>1910</v>
      </c>
      <c r="G638" s="20">
        <f t="shared" si="45"/>
        <v>31.64</v>
      </c>
      <c r="H638" s="24">
        <f t="shared" si="46"/>
        <v>1940.3500000000001</v>
      </c>
      <c r="I638" s="24">
        <f t="shared" si="47"/>
        <v>2254.93</v>
      </c>
      <c r="J638" s="24">
        <f t="shared" si="48"/>
        <v>2769.7999999999997</v>
      </c>
      <c r="K638" s="24">
        <f t="shared" si="49"/>
        <v>3912.9199999999996</v>
      </c>
    </row>
    <row r="639" spans="1:11" s="12" customFormat="1" ht="14.25" customHeight="1">
      <c r="A639" s="11" t="s">
        <v>1892</v>
      </c>
      <c r="B639" s="11">
        <v>6</v>
      </c>
      <c r="C639" s="11" t="s">
        <v>1911</v>
      </c>
      <c r="D639" s="11" t="s">
        <v>1912</v>
      </c>
      <c r="E639" s="11" t="s">
        <v>15</v>
      </c>
      <c r="F639" s="11" t="s">
        <v>1913</v>
      </c>
      <c r="G639" s="20">
        <f t="shared" si="45"/>
        <v>38.16</v>
      </c>
      <c r="H639" s="24">
        <f t="shared" si="46"/>
        <v>2127.44</v>
      </c>
      <c r="I639" s="24">
        <f t="shared" si="47"/>
        <v>2442.02</v>
      </c>
      <c r="J639" s="24">
        <f t="shared" si="48"/>
        <v>2956.8900000000003</v>
      </c>
      <c r="K639" s="24">
        <f t="shared" si="49"/>
        <v>4100.01</v>
      </c>
    </row>
    <row r="640" spans="1:11" s="12" customFormat="1" ht="14.25" customHeight="1">
      <c r="A640" s="11" t="s">
        <v>1892</v>
      </c>
      <c r="B640" s="11">
        <v>7</v>
      </c>
      <c r="C640" s="11" t="s">
        <v>1914</v>
      </c>
      <c r="D640" s="11" t="s">
        <v>1915</v>
      </c>
      <c r="E640" s="11" t="s">
        <v>15</v>
      </c>
      <c r="F640" s="11" t="s">
        <v>1916</v>
      </c>
      <c r="G640" s="20">
        <f t="shared" si="45"/>
        <v>45.64</v>
      </c>
      <c r="H640" s="24">
        <f t="shared" si="46"/>
        <v>2342.11</v>
      </c>
      <c r="I640" s="24">
        <f t="shared" si="47"/>
        <v>2656.69</v>
      </c>
      <c r="J640" s="24">
        <f t="shared" si="48"/>
        <v>3171.56</v>
      </c>
      <c r="K640" s="24">
        <f t="shared" si="49"/>
        <v>4314.68</v>
      </c>
    </row>
    <row r="641" spans="1:11" s="12" customFormat="1" ht="14.25" customHeight="1">
      <c r="A641" s="11" t="s">
        <v>1892</v>
      </c>
      <c r="B641" s="11">
        <v>8</v>
      </c>
      <c r="C641" s="11" t="s">
        <v>1917</v>
      </c>
      <c r="D641" s="11" t="s">
        <v>1918</v>
      </c>
      <c r="E641" s="11" t="s">
        <v>15</v>
      </c>
      <c r="F641" s="11" t="s">
        <v>1919</v>
      </c>
      <c r="G641" s="20">
        <f t="shared" si="45"/>
        <v>52.42</v>
      </c>
      <c r="H641" s="24">
        <f t="shared" si="46"/>
        <v>2536.65</v>
      </c>
      <c r="I641" s="24">
        <f t="shared" si="47"/>
        <v>2851.23</v>
      </c>
      <c r="J641" s="24">
        <f t="shared" si="48"/>
        <v>3366.1000000000004</v>
      </c>
      <c r="K641" s="24">
        <f t="shared" si="49"/>
        <v>4509.219999999999</v>
      </c>
    </row>
    <row r="642" spans="1:11" s="12" customFormat="1" ht="14.25" customHeight="1">
      <c r="A642" s="11" t="s">
        <v>1892</v>
      </c>
      <c r="B642" s="11">
        <v>9</v>
      </c>
      <c r="C642" s="11" t="s">
        <v>1920</v>
      </c>
      <c r="D642" s="11" t="s">
        <v>1921</v>
      </c>
      <c r="E642" s="11" t="s">
        <v>15</v>
      </c>
      <c r="F642" s="11" t="s">
        <v>1922</v>
      </c>
      <c r="G642" s="20">
        <f t="shared" si="45"/>
        <v>55.78</v>
      </c>
      <c r="H642" s="24">
        <f t="shared" si="46"/>
        <v>2633.1200000000003</v>
      </c>
      <c r="I642" s="24">
        <f t="shared" si="47"/>
        <v>2947.7000000000003</v>
      </c>
      <c r="J642" s="24">
        <f t="shared" si="48"/>
        <v>3462.57</v>
      </c>
      <c r="K642" s="24">
        <f t="shared" si="49"/>
        <v>4605.69</v>
      </c>
    </row>
    <row r="643" spans="1:11" s="12" customFormat="1" ht="14.25" customHeight="1">
      <c r="A643" s="11" t="s">
        <v>1892</v>
      </c>
      <c r="B643" s="11">
        <v>10</v>
      </c>
      <c r="C643" s="11" t="s">
        <v>1923</v>
      </c>
      <c r="D643" s="11" t="s">
        <v>1924</v>
      </c>
      <c r="E643" s="11" t="s">
        <v>15</v>
      </c>
      <c r="F643" s="11" t="s">
        <v>1925</v>
      </c>
      <c r="G643" s="20">
        <f t="shared" si="45"/>
        <v>62.18</v>
      </c>
      <c r="H643" s="24">
        <f t="shared" si="46"/>
        <v>2816.87</v>
      </c>
      <c r="I643" s="24">
        <f t="shared" si="47"/>
        <v>3131.45</v>
      </c>
      <c r="J643" s="24">
        <f t="shared" si="48"/>
        <v>3646.32</v>
      </c>
      <c r="K643" s="24">
        <f t="shared" si="49"/>
        <v>4789.4400000000005</v>
      </c>
    </row>
    <row r="644" spans="1:11" s="12" customFormat="1" ht="14.25" customHeight="1">
      <c r="A644" s="11" t="s">
        <v>1892</v>
      </c>
      <c r="B644" s="11">
        <v>11</v>
      </c>
      <c r="C644" s="11" t="s">
        <v>1926</v>
      </c>
      <c r="D644" s="11" t="s">
        <v>1927</v>
      </c>
      <c r="E644" s="11" t="s">
        <v>15</v>
      </c>
      <c r="F644" s="11" t="s">
        <v>1928</v>
      </c>
      <c r="G644" s="20">
        <f t="shared" si="45"/>
        <v>59.38</v>
      </c>
      <c r="H644" s="24">
        <f t="shared" si="46"/>
        <v>2736.4700000000003</v>
      </c>
      <c r="I644" s="24">
        <f t="shared" si="47"/>
        <v>3051.05</v>
      </c>
      <c r="J644" s="24">
        <f t="shared" si="48"/>
        <v>3565.92</v>
      </c>
      <c r="K644" s="24">
        <f t="shared" si="49"/>
        <v>4709.04</v>
      </c>
    </row>
    <row r="645" spans="1:11" s="12" customFormat="1" ht="14.25" customHeight="1">
      <c r="A645" s="11" t="s">
        <v>1892</v>
      </c>
      <c r="B645" s="11">
        <v>12</v>
      </c>
      <c r="C645" s="11" t="s">
        <v>1929</v>
      </c>
      <c r="D645" s="11" t="s">
        <v>1930</v>
      </c>
      <c r="E645" s="11" t="s">
        <v>15</v>
      </c>
      <c r="F645" s="11" t="s">
        <v>1931</v>
      </c>
      <c r="G645" s="20">
        <f t="shared" si="45"/>
        <v>55.35</v>
      </c>
      <c r="H645" s="24">
        <f t="shared" si="46"/>
        <v>2620.79</v>
      </c>
      <c r="I645" s="24">
        <f t="shared" si="47"/>
        <v>2935.37</v>
      </c>
      <c r="J645" s="24">
        <f t="shared" si="48"/>
        <v>3450.2400000000002</v>
      </c>
      <c r="K645" s="24">
        <f t="shared" si="49"/>
        <v>4593.360000000001</v>
      </c>
    </row>
    <row r="646" spans="1:11" s="12" customFormat="1" ht="14.25" customHeight="1">
      <c r="A646" s="11" t="s">
        <v>1892</v>
      </c>
      <c r="B646" s="11">
        <v>13</v>
      </c>
      <c r="C646" s="11" t="s">
        <v>1932</v>
      </c>
      <c r="D646" s="11" t="s">
        <v>1933</v>
      </c>
      <c r="E646" s="11" t="s">
        <v>15</v>
      </c>
      <c r="F646" s="11" t="s">
        <v>1934</v>
      </c>
      <c r="G646" s="20">
        <f t="shared" si="45"/>
        <v>54.99</v>
      </c>
      <c r="H646" s="24">
        <f t="shared" si="46"/>
        <v>2610.3599999999997</v>
      </c>
      <c r="I646" s="24">
        <f t="shared" si="47"/>
        <v>2924.9399999999996</v>
      </c>
      <c r="J646" s="24">
        <f t="shared" si="48"/>
        <v>3439.81</v>
      </c>
      <c r="K646" s="24">
        <f t="shared" si="49"/>
        <v>4582.929999999999</v>
      </c>
    </row>
    <row r="647" spans="1:11" s="12" customFormat="1" ht="14.25" customHeight="1">
      <c r="A647" s="11" t="s">
        <v>1892</v>
      </c>
      <c r="B647" s="11">
        <v>14</v>
      </c>
      <c r="C647" s="11" t="s">
        <v>1935</v>
      </c>
      <c r="D647" s="11" t="s">
        <v>1936</v>
      </c>
      <c r="E647" s="11" t="s">
        <v>15</v>
      </c>
      <c r="F647" s="11" t="s">
        <v>1937</v>
      </c>
      <c r="G647" s="20">
        <f t="shared" si="45"/>
        <v>54.82</v>
      </c>
      <c r="H647" s="24">
        <f t="shared" si="46"/>
        <v>2605.51</v>
      </c>
      <c r="I647" s="24">
        <f t="shared" si="47"/>
        <v>2920.09</v>
      </c>
      <c r="J647" s="24">
        <f t="shared" si="48"/>
        <v>3434.9600000000005</v>
      </c>
      <c r="K647" s="24">
        <f t="shared" si="49"/>
        <v>4578.08</v>
      </c>
    </row>
    <row r="648" spans="1:11" s="12" customFormat="1" ht="14.25" customHeight="1">
      <c r="A648" s="11" t="s">
        <v>1892</v>
      </c>
      <c r="B648" s="11">
        <v>15</v>
      </c>
      <c r="C648" s="11" t="s">
        <v>1938</v>
      </c>
      <c r="D648" s="11" t="s">
        <v>15</v>
      </c>
      <c r="E648" s="11" t="s">
        <v>1939</v>
      </c>
      <c r="F648" s="11" t="s">
        <v>1940</v>
      </c>
      <c r="G648" s="20">
        <f t="shared" si="45"/>
        <v>55.52</v>
      </c>
      <c r="H648" s="24">
        <f t="shared" si="46"/>
        <v>2625.59</v>
      </c>
      <c r="I648" s="24">
        <f t="shared" si="47"/>
        <v>2940.17</v>
      </c>
      <c r="J648" s="24">
        <f t="shared" si="48"/>
        <v>3455.0400000000004</v>
      </c>
      <c r="K648" s="24">
        <f t="shared" si="49"/>
        <v>4598.16</v>
      </c>
    </row>
    <row r="649" spans="1:11" s="12" customFormat="1" ht="14.25" customHeight="1">
      <c r="A649" s="11" t="s">
        <v>1892</v>
      </c>
      <c r="B649" s="11">
        <v>16</v>
      </c>
      <c r="C649" s="11" t="s">
        <v>1941</v>
      </c>
      <c r="D649" s="11" t="s">
        <v>15</v>
      </c>
      <c r="E649" s="11" t="s">
        <v>1942</v>
      </c>
      <c r="F649" s="11" t="s">
        <v>1943</v>
      </c>
      <c r="G649" s="20">
        <f t="shared" si="45"/>
        <v>54.53</v>
      </c>
      <c r="H649" s="24">
        <f t="shared" si="46"/>
        <v>2597.2400000000002</v>
      </c>
      <c r="I649" s="24">
        <f t="shared" si="47"/>
        <v>2911.82</v>
      </c>
      <c r="J649" s="24">
        <f t="shared" si="48"/>
        <v>3426.69</v>
      </c>
      <c r="K649" s="24">
        <f t="shared" si="49"/>
        <v>4569.8099999999995</v>
      </c>
    </row>
    <row r="650" spans="1:11" s="12" customFormat="1" ht="14.25" customHeight="1">
      <c r="A650" s="11" t="s">
        <v>1892</v>
      </c>
      <c r="B650" s="11">
        <v>17</v>
      </c>
      <c r="C650" s="11" t="s">
        <v>58</v>
      </c>
      <c r="D650" s="11" t="s">
        <v>15</v>
      </c>
      <c r="E650" s="11" t="s">
        <v>245</v>
      </c>
      <c r="F650" s="11" t="s">
        <v>1944</v>
      </c>
      <c r="G650" s="20">
        <f aca="true" t="shared" si="50" ref="G650:G713">ROUND((F650*0.0361),2)</f>
        <v>54.08</v>
      </c>
      <c r="H650" s="24">
        <f aca="true" t="shared" si="51" ref="H650:H713">F650+$M$3+G650</f>
        <v>2584.17</v>
      </c>
      <c r="I650" s="24">
        <f aca="true" t="shared" si="52" ref="I650:I713">F650+$N$3+G650</f>
        <v>2898.75</v>
      </c>
      <c r="J650" s="24">
        <f aca="true" t="shared" si="53" ref="J650:J713">F650+$O$3+G650</f>
        <v>3413.62</v>
      </c>
      <c r="K650" s="24">
        <f aca="true" t="shared" si="54" ref="K650:K713">F650+$P$3+G650</f>
        <v>4556.74</v>
      </c>
    </row>
    <row r="651" spans="1:11" s="12" customFormat="1" ht="14.25" customHeight="1">
      <c r="A651" s="11" t="s">
        <v>1892</v>
      </c>
      <c r="B651" s="11">
        <v>18</v>
      </c>
      <c r="C651" s="11" t="s">
        <v>1945</v>
      </c>
      <c r="D651" s="11" t="s">
        <v>1946</v>
      </c>
      <c r="E651" s="11" t="s">
        <v>15</v>
      </c>
      <c r="F651" s="11" t="s">
        <v>1947</v>
      </c>
      <c r="G651" s="20">
        <f t="shared" si="50"/>
        <v>53.73</v>
      </c>
      <c r="H651" s="24">
        <f t="shared" si="51"/>
        <v>2574.32</v>
      </c>
      <c r="I651" s="24">
        <f t="shared" si="52"/>
        <v>2888.9</v>
      </c>
      <c r="J651" s="24">
        <f t="shared" si="53"/>
        <v>3403.77</v>
      </c>
      <c r="K651" s="24">
        <f t="shared" si="54"/>
        <v>4546.889999999999</v>
      </c>
    </row>
    <row r="652" spans="1:11" s="12" customFormat="1" ht="14.25" customHeight="1">
      <c r="A652" s="11" t="s">
        <v>1892</v>
      </c>
      <c r="B652" s="11">
        <v>19</v>
      </c>
      <c r="C652" s="11" t="s">
        <v>1948</v>
      </c>
      <c r="D652" s="11" t="s">
        <v>1949</v>
      </c>
      <c r="E652" s="11" t="s">
        <v>15</v>
      </c>
      <c r="F652" s="11" t="s">
        <v>1950</v>
      </c>
      <c r="G652" s="20">
        <f t="shared" si="50"/>
        <v>55.67</v>
      </c>
      <c r="H652" s="24">
        <f t="shared" si="51"/>
        <v>2629.91</v>
      </c>
      <c r="I652" s="24">
        <f t="shared" si="52"/>
        <v>2944.49</v>
      </c>
      <c r="J652" s="24">
        <f t="shared" si="53"/>
        <v>3459.36</v>
      </c>
      <c r="K652" s="24">
        <f t="shared" si="54"/>
        <v>4602.48</v>
      </c>
    </row>
    <row r="653" spans="1:11" s="12" customFormat="1" ht="14.25" customHeight="1">
      <c r="A653" s="11" t="s">
        <v>1892</v>
      </c>
      <c r="B653" s="11">
        <v>20</v>
      </c>
      <c r="C653" s="11" t="s">
        <v>1951</v>
      </c>
      <c r="D653" s="11" t="s">
        <v>1952</v>
      </c>
      <c r="E653" s="11" t="s">
        <v>15</v>
      </c>
      <c r="F653" s="11" t="s">
        <v>1953</v>
      </c>
      <c r="G653" s="20">
        <f t="shared" si="50"/>
        <v>68.83</v>
      </c>
      <c r="H653" s="24">
        <f t="shared" si="51"/>
        <v>3007.74</v>
      </c>
      <c r="I653" s="24">
        <f t="shared" si="52"/>
        <v>3322.3199999999997</v>
      </c>
      <c r="J653" s="24">
        <f t="shared" si="53"/>
        <v>3837.19</v>
      </c>
      <c r="K653" s="24">
        <f t="shared" si="54"/>
        <v>4980.3099999999995</v>
      </c>
    </row>
    <row r="654" spans="1:11" s="12" customFormat="1" ht="14.25" customHeight="1">
      <c r="A654" s="11" t="s">
        <v>1892</v>
      </c>
      <c r="B654" s="11">
        <v>21</v>
      </c>
      <c r="C654" s="11" t="s">
        <v>1954</v>
      </c>
      <c r="D654" s="11" t="s">
        <v>15</v>
      </c>
      <c r="E654" s="11" t="s">
        <v>1955</v>
      </c>
      <c r="F654" s="11" t="s">
        <v>1956</v>
      </c>
      <c r="G654" s="20">
        <f t="shared" si="50"/>
        <v>60.79</v>
      </c>
      <c r="H654" s="24">
        <f t="shared" si="51"/>
        <v>2776.74</v>
      </c>
      <c r="I654" s="24">
        <f t="shared" si="52"/>
        <v>3091.3199999999997</v>
      </c>
      <c r="J654" s="24">
        <f t="shared" si="53"/>
        <v>3606.19</v>
      </c>
      <c r="K654" s="24">
        <f t="shared" si="54"/>
        <v>4749.3099999999995</v>
      </c>
    </row>
    <row r="655" spans="1:11" s="12" customFormat="1" ht="14.25" customHeight="1">
      <c r="A655" s="11" t="s">
        <v>1892</v>
      </c>
      <c r="B655" s="11">
        <v>22</v>
      </c>
      <c r="C655" s="11" t="s">
        <v>1957</v>
      </c>
      <c r="D655" s="11" t="s">
        <v>15</v>
      </c>
      <c r="E655" s="11" t="s">
        <v>1958</v>
      </c>
      <c r="F655" s="11" t="s">
        <v>1959</v>
      </c>
      <c r="G655" s="20">
        <f t="shared" si="50"/>
        <v>53.83</v>
      </c>
      <c r="H655" s="24">
        <f t="shared" si="51"/>
        <v>2577.15</v>
      </c>
      <c r="I655" s="24">
        <f t="shared" si="52"/>
        <v>2891.73</v>
      </c>
      <c r="J655" s="24">
        <f t="shared" si="53"/>
        <v>3406.6000000000004</v>
      </c>
      <c r="K655" s="24">
        <f t="shared" si="54"/>
        <v>4549.719999999999</v>
      </c>
    </row>
    <row r="656" spans="1:11" s="12" customFormat="1" ht="14.25" customHeight="1">
      <c r="A656" s="11" t="s">
        <v>1892</v>
      </c>
      <c r="B656" s="11">
        <v>23</v>
      </c>
      <c r="C656" s="11" t="s">
        <v>1960</v>
      </c>
      <c r="D656" s="11" t="s">
        <v>15</v>
      </c>
      <c r="E656" s="11" t="s">
        <v>1961</v>
      </c>
      <c r="F656" s="11" t="s">
        <v>1962</v>
      </c>
      <c r="G656" s="20">
        <f t="shared" si="50"/>
        <v>45.96</v>
      </c>
      <c r="H656" s="24">
        <f t="shared" si="51"/>
        <v>2351.3500000000004</v>
      </c>
      <c r="I656" s="24">
        <f t="shared" si="52"/>
        <v>2665.9300000000003</v>
      </c>
      <c r="J656" s="24">
        <f t="shared" si="53"/>
        <v>3180.8</v>
      </c>
      <c r="K656" s="24">
        <f t="shared" si="54"/>
        <v>4323.92</v>
      </c>
    </row>
    <row r="657" spans="1:11" s="12" customFormat="1" ht="14.25" customHeight="1">
      <c r="A657" s="11" t="s">
        <v>1963</v>
      </c>
      <c r="B657" s="11">
        <v>0</v>
      </c>
      <c r="C657" s="11" t="s">
        <v>1964</v>
      </c>
      <c r="D657" s="11" t="s">
        <v>15</v>
      </c>
      <c r="E657" s="11" t="s">
        <v>1965</v>
      </c>
      <c r="F657" s="11" t="s">
        <v>1966</v>
      </c>
      <c r="G657" s="20">
        <f t="shared" si="50"/>
        <v>40.16</v>
      </c>
      <c r="H657" s="24">
        <f t="shared" si="51"/>
        <v>2184.68</v>
      </c>
      <c r="I657" s="24">
        <f t="shared" si="52"/>
        <v>2499.2599999999998</v>
      </c>
      <c r="J657" s="24">
        <f t="shared" si="53"/>
        <v>3014.13</v>
      </c>
      <c r="K657" s="24">
        <f t="shared" si="54"/>
        <v>4157.25</v>
      </c>
    </row>
    <row r="658" spans="1:11" s="12" customFormat="1" ht="14.25" customHeight="1">
      <c r="A658" s="11" t="s">
        <v>1963</v>
      </c>
      <c r="B658" s="11">
        <v>1</v>
      </c>
      <c r="C658" s="11" t="s">
        <v>1967</v>
      </c>
      <c r="D658" s="11" t="s">
        <v>15</v>
      </c>
      <c r="E658" s="11" t="s">
        <v>62</v>
      </c>
      <c r="F658" s="11" t="s">
        <v>1564</v>
      </c>
      <c r="G658" s="20">
        <f t="shared" si="50"/>
        <v>36.67</v>
      </c>
      <c r="H658" s="24">
        <f t="shared" si="51"/>
        <v>2084.55</v>
      </c>
      <c r="I658" s="24">
        <f t="shared" si="52"/>
        <v>2399.13</v>
      </c>
      <c r="J658" s="24">
        <f t="shared" si="53"/>
        <v>2914</v>
      </c>
      <c r="K658" s="24">
        <f t="shared" si="54"/>
        <v>4057.12</v>
      </c>
    </row>
    <row r="659" spans="1:11" s="12" customFormat="1" ht="14.25" customHeight="1">
      <c r="A659" s="11" t="s">
        <v>1963</v>
      </c>
      <c r="B659" s="11">
        <v>2</v>
      </c>
      <c r="C659" s="11" t="s">
        <v>1968</v>
      </c>
      <c r="D659" s="11" t="s">
        <v>15</v>
      </c>
      <c r="E659" s="11" t="s">
        <v>1969</v>
      </c>
      <c r="F659" s="11" t="s">
        <v>1086</v>
      </c>
      <c r="G659" s="20">
        <f t="shared" si="50"/>
        <v>33.35</v>
      </c>
      <c r="H659" s="24">
        <f t="shared" si="51"/>
        <v>1989.24</v>
      </c>
      <c r="I659" s="24">
        <f t="shared" si="52"/>
        <v>2303.82</v>
      </c>
      <c r="J659" s="24">
        <f t="shared" si="53"/>
        <v>2818.69</v>
      </c>
      <c r="K659" s="24">
        <f t="shared" si="54"/>
        <v>3961.81</v>
      </c>
    </row>
    <row r="660" spans="1:11" s="12" customFormat="1" ht="14.25" customHeight="1">
      <c r="A660" s="11" t="s">
        <v>1963</v>
      </c>
      <c r="B660" s="11">
        <v>3</v>
      </c>
      <c r="C660" s="11" t="s">
        <v>1970</v>
      </c>
      <c r="D660" s="11" t="s">
        <v>15</v>
      </c>
      <c r="E660" s="11" t="s">
        <v>1971</v>
      </c>
      <c r="F660" s="11" t="s">
        <v>1972</v>
      </c>
      <c r="G660" s="20">
        <f t="shared" si="50"/>
        <v>32.57</v>
      </c>
      <c r="H660" s="24">
        <f t="shared" si="51"/>
        <v>1966.8</v>
      </c>
      <c r="I660" s="24">
        <f t="shared" si="52"/>
        <v>2281.38</v>
      </c>
      <c r="J660" s="24">
        <f t="shared" si="53"/>
        <v>2796.2500000000005</v>
      </c>
      <c r="K660" s="24">
        <f t="shared" si="54"/>
        <v>3939.37</v>
      </c>
    </row>
    <row r="661" spans="1:11" s="12" customFormat="1" ht="14.25" customHeight="1">
      <c r="A661" s="11" t="s">
        <v>1963</v>
      </c>
      <c r="B661" s="11">
        <v>4</v>
      </c>
      <c r="C661" s="11" t="s">
        <v>1973</v>
      </c>
      <c r="D661" s="11" t="s">
        <v>1974</v>
      </c>
      <c r="E661" s="11" t="s">
        <v>15</v>
      </c>
      <c r="F661" s="11" t="s">
        <v>1975</v>
      </c>
      <c r="G661" s="20">
        <f t="shared" si="50"/>
        <v>32.77</v>
      </c>
      <c r="H661" s="24">
        <f t="shared" si="51"/>
        <v>1972.67</v>
      </c>
      <c r="I661" s="24">
        <f t="shared" si="52"/>
        <v>2287.25</v>
      </c>
      <c r="J661" s="24">
        <f t="shared" si="53"/>
        <v>2802.1200000000003</v>
      </c>
      <c r="K661" s="24">
        <f t="shared" si="54"/>
        <v>3945.24</v>
      </c>
    </row>
    <row r="662" spans="1:11" s="12" customFormat="1" ht="14.25" customHeight="1">
      <c r="A662" s="11" t="s">
        <v>1963</v>
      </c>
      <c r="B662" s="11">
        <v>5</v>
      </c>
      <c r="C662" s="11" t="s">
        <v>1976</v>
      </c>
      <c r="D662" s="11" t="s">
        <v>1977</v>
      </c>
      <c r="E662" s="11" t="s">
        <v>15</v>
      </c>
      <c r="F662" s="11" t="s">
        <v>1978</v>
      </c>
      <c r="G662" s="20">
        <f t="shared" si="50"/>
        <v>32.98</v>
      </c>
      <c r="H662" s="24">
        <f t="shared" si="51"/>
        <v>1978.7200000000003</v>
      </c>
      <c r="I662" s="24">
        <f t="shared" si="52"/>
        <v>2293.3</v>
      </c>
      <c r="J662" s="24">
        <f t="shared" si="53"/>
        <v>2808.17</v>
      </c>
      <c r="K662" s="24">
        <f t="shared" si="54"/>
        <v>3951.29</v>
      </c>
    </row>
    <row r="663" spans="1:11" s="12" customFormat="1" ht="14.25" customHeight="1">
      <c r="A663" s="11" t="s">
        <v>1963</v>
      </c>
      <c r="B663" s="11">
        <v>6</v>
      </c>
      <c r="C663" s="11" t="s">
        <v>1979</v>
      </c>
      <c r="D663" s="11" t="s">
        <v>1980</v>
      </c>
      <c r="E663" s="11" t="s">
        <v>15</v>
      </c>
      <c r="F663" s="11" t="s">
        <v>1981</v>
      </c>
      <c r="G663" s="20">
        <f t="shared" si="50"/>
        <v>35.83</v>
      </c>
      <c r="H663" s="24">
        <f t="shared" si="51"/>
        <v>2060.39</v>
      </c>
      <c r="I663" s="24">
        <f t="shared" si="52"/>
        <v>2374.97</v>
      </c>
      <c r="J663" s="24">
        <f t="shared" si="53"/>
        <v>2889.84</v>
      </c>
      <c r="K663" s="24">
        <f t="shared" si="54"/>
        <v>4032.9599999999996</v>
      </c>
    </row>
    <row r="664" spans="1:11" s="12" customFormat="1" ht="14.25" customHeight="1">
      <c r="A664" s="11" t="s">
        <v>1963</v>
      </c>
      <c r="B664" s="11">
        <v>7</v>
      </c>
      <c r="C664" s="11" t="s">
        <v>1982</v>
      </c>
      <c r="D664" s="11" t="s">
        <v>1983</v>
      </c>
      <c r="E664" s="11" t="s">
        <v>15</v>
      </c>
      <c r="F664" s="11" t="s">
        <v>1984</v>
      </c>
      <c r="G664" s="20">
        <f t="shared" si="50"/>
        <v>38.84</v>
      </c>
      <c r="H664" s="24">
        <f t="shared" si="51"/>
        <v>2146.8100000000004</v>
      </c>
      <c r="I664" s="24">
        <f t="shared" si="52"/>
        <v>2461.3900000000003</v>
      </c>
      <c r="J664" s="24">
        <f t="shared" si="53"/>
        <v>2976.26</v>
      </c>
      <c r="K664" s="24">
        <f t="shared" si="54"/>
        <v>4119.38</v>
      </c>
    </row>
    <row r="665" spans="1:11" s="12" customFormat="1" ht="14.25" customHeight="1">
      <c r="A665" s="11" t="s">
        <v>1963</v>
      </c>
      <c r="B665" s="11">
        <v>8</v>
      </c>
      <c r="C665" s="11" t="s">
        <v>1985</v>
      </c>
      <c r="D665" s="11" t="s">
        <v>1986</v>
      </c>
      <c r="E665" s="11" t="s">
        <v>15</v>
      </c>
      <c r="F665" s="11" t="s">
        <v>1987</v>
      </c>
      <c r="G665" s="20">
        <f t="shared" si="50"/>
        <v>46.89</v>
      </c>
      <c r="H665" s="24">
        <f t="shared" si="51"/>
        <v>2377.87</v>
      </c>
      <c r="I665" s="24">
        <f t="shared" si="52"/>
        <v>2692.45</v>
      </c>
      <c r="J665" s="24">
        <f t="shared" si="53"/>
        <v>3207.32</v>
      </c>
      <c r="K665" s="24">
        <f t="shared" si="54"/>
        <v>4350.44</v>
      </c>
    </row>
    <row r="666" spans="1:11" s="12" customFormat="1" ht="14.25" customHeight="1">
      <c r="A666" s="11" t="s">
        <v>1963</v>
      </c>
      <c r="B666" s="11">
        <v>9</v>
      </c>
      <c r="C666" s="11" t="s">
        <v>1988</v>
      </c>
      <c r="D666" s="11" t="s">
        <v>1989</v>
      </c>
      <c r="E666" s="11" t="s">
        <v>15</v>
      </c>
      <c r="F666" s="11" t="s">
        <v>1990</v>
      </c>
      <c r="G666" s="20">
        <f t="shared" si="50"/>
        <v>51.28</v>
      </c>
      <c r="H666" s="24">
        <f t="shared" si="51"/>
        <v>2503.8300000000004</v>
      </c>
      <c r="I666" s="24">
        <f t="shared" si="52"/>
        <v>2818.4100000000003</v>
      </c>
      <c r="J666" s="24">
        <f t="shared" si="53"/>
        <v>3333.28</v>
      </c>
      <c r="K666" s="24">
        <f t="shared" si="54"/>
        <v>4476.4</v>
      </c>
    </row>
    <row r="667" spans="1:11" s="12" customFormat="1" ht="14.25" customHeight="1">
      <c r="A667" s="11" t="s">
        <v>1963</v>
      </c>
      <c r="B667" s="11">
        <v>10</v>
      </c>
      <c r="C667" s="11" t="s">
        <v>1991</v>
      </c>
      <c r="D667" s="11" t="s">
        <v>15</v>
      </c>
      <c r="E667" s="11" t="s">
        <v>1992</v>
      </c>
      <c r="F667" s="11" t="s">
        <v>1993</v>
      </c>
      <c r="G667" s="20">
        <f t="shared" si="50"/>
        <v>52.18</v>
      </c>
      <c r="H667" s="24">
        <f t="shared" si="51"/>
        <v>2529.89</v>
      </c>
      <c r="I667" s="24">
        <f t="shared" si="52"/>
        <v>2844.47</v>
      </c>
      <c r="J667" s="24">
        <f t="shared" si="53"/>
        <v>3359.3399999999997</v>
      </c>
      <c r="K667" s="24">
        <f t="shared" si="54"/>
        <v>4502.46</v>
      </c>
    </row>
    <row r="668" spans="1:11" s="12" customFormat="1" ht="14.25" customHeight="1">
      <c r="A668" s="11" t="s">
        <v>1963</v>
      </c>
      <c r="B668" s="11">
        <v>11</v>
      </c>
      <c r="C668" s="11" t="s">
        <v>1994</v>
      </c>
      <c r="D668" s="11" t="s">
        <v>26</v>
      </c>
      <c r="E668" s="11" t="s">
        <v>1148</v>
      </c>
      <c r="F668" s="11" t="s">
        <v>1995</v>
      </c>
      <c r="G668" s="20">
        <f t="shared" si="50"/>
        <v>52.68</v>
      </c>
      <c r="H668" s="24">
        <f t="shared" si="51"/>
        <v>2544.1299999999997</v>
      </c>
      <c r="I668" s="24">
        <f t="shared" si="52"/>
        <v>2858.7099999999996</v>
      </c>
      <c r="J668" s="24">
        <f t="shared" si="53"/>
        <v>3373.58</v>
      </c>
      <c r="K668" s="24">
        <f t="shared" si="54"/>
        <v>4516.7</v>
      </c>
    </row>
    <row r="669" spans="1:11" s="12" customFormat="1" ht="14.25" customHeight="1">
      <c r="A669" s="11" t="s">
        <v>1963</v>
      </c>
      <c r="B669" s="11">
        <v>12</v>
      </c>
      <c r="C669" s="11" t="s">
        <v>1996</v>
      </c>
      <c r="D669" s="11" t="s">
        <v>15</v>
      </c>
      <c r="E669" s="11" t="s">
        <v>1997</v>
      </c>
      <c r="F669" s="11" t="s">
        <v>1998</v>
      </c>
      <c r="G669" s="20">
        <f t="shared" si="50"/>
        <v>53</v>
      </c>
      <c r="H669" s="24">
        <f t="shared" si="51"/>
        <v>2553.41</v>
      </c>
      <c r="I669" s="24">
        <f t="shared" si="52"/>
        <v>2867.99</v>
      </c>
      <c r="J669" s="24">
        <f t="shared" si="53"/>
        <v>3382.86</v>
      </c>
      <c r="K669" s="24">
        <f t="shared" si="54"/>
        <v>4525.98</v>
      </c>
    </row>
    <row r="670" spans="1:11" s="12" customFormat="1" ht="14.25" customHeight="1">
      <c r="A670" s="11" t="s">
        <v>1963</v>
      </c>
      <c r="B670" s="11">
        <v>13</v>
      </c>
      <c r="C670" s="11" t="s">
        <v>1999</v>
      </c>
      <c r="D670" s="11" t="s">
        <v>15</v>
      </c>
      <c r="E670" s="11" t="s">
        <v>2000</v>
      </c>
      <c r="F670" s="11" t="s">
        <v>2001</v>
      </c>
      <c r="G670" s="20">
        <f t="shared" si="50"/>
        <v>53.24</v>
      </c>
      <c r="H670" s="24">
        <f t="shared" si="51"/>
        <v>2560.1499999999996</v>
      </c>
      <c r="I670" s="24">
        <f t="shared" si="52"/>
        <v>2874.7299999999996</v>
      </c>
      <c r="J670" s="24">
        <f t="shared" si="53"/>
        <v>3389.6</v>
      </c>
      <c r="K670" s="24">
        <f t="shared" si="54"/>
        <v>4532.719999999999</v>
      </c>
    </row>
    <row r="671" spans="1:11" s="12" customFormat="1" ht="14.25" customHeight="1">
      <c r="A671" s="11" t="s">
        <v>1963</v>
      </c>
      <c r="B671" s="11">
        <v>14</v>
      </c>
      <c r="C671" s="11" t="s">
        <v>2002</v>
      </c>
      <c r="D671" s="11" t="s">
        <v>2003</v>
      </c>
      <c r="E671" s="11" t="s">
        <v>15</v>
      </c>
      <c r="F671" s="11" t="s">
        <v>2004</v>
      </c>
      <c r="G671" s="20">
        <f t="shared" si="50"/>
        <v>52.73</v>
      </c>
      <c r="H671" s="24">
        <f t="shared" si="51"/>
        <v>2545.6</v>
      </c>
      <c r="I671" s="24">
        <f t="shared" si="52"/>
        <v>2860.18</v>
      </c>
      <c r="J671" s="24">
        <f t="shared" si="53"/>
        <v>3375.05</v>
      </c>
      <c r="K671" s="24">
        <f t="shared" si="54"/>
        <v>4518.169999999999</v>
      </c>
    </row>
    <row r="672" spans="1:11" s="12" customFormat="1" ht="14.25" customHeight="1">
      <c r="A672" s="11" t="s">
        <v>1963</v>
      </c>
      <c r="B672" s="11">
        <v>15</v>
      </c>
      <c r="C672" s="11" t="s">
        <v>2005</v>
      </c>
      <c r="D672" s="11" t="s">
        <v>2006</v>
      </c>
      <c r="E672" s="11" t="s">
        <v>15</v>
      </c>
      <c r="F672" s="11" t="s">
        <v>2007</v>
      </c>
      <c r="G672" s="20">
        <f t="shared" si="50"/>
        <v>52.68</v>
      </c>
      <c r="H672" s="24">
        <f t="shared" si="51"/>
        <v>2544.06</v>
      </c>
      <c r="I672" s="24">
        <f t="shared" si="52"/>
        <v>2858.64</v>
      </c>
      <c r="J672" s="24">
        <f t="shared" si="53"/>
        <v>3373.5099999999998</v>
      </c>
      <c r="K672" s="24">
        <f t="shared" si="54"/>
        <v>4516.63</v>
      </c>
    </row>
    <row r="673" spans="1:11" s="12" customFormat="1" ht="14.25" customHeight="1">
      <c r="A673" s="11" t="s">
        <v>1963</v>
      </c>
      <c r="B673" s="11">
        <v>16</v>
      </c>
      <c r="C673" s="11" t="s">
        <v>2008</v>
      </c>
      <c r="D673" s="11" t="s">
        <v>2009</v>
      </c>
      <c r="E673" s="11" t="s">
        <v>15</v>
      </c>
      <c r="F673" s="11" t="s">
        <v>2010</v>
      </c>
      <c r="G673" s="20">
        <f t="shared" si="50"/>
        <v>52.34</v>
      </c>
      <c r="H673" s="24">
        <f t="shared" si="51"/>
        <v>2534.3700000000003</v>
      </c>
      <c r="I673" s="24">
        <f t="shared" si="52"/>
        <v>2848.9500000000003</v>
      </c>
      <c r="J673" s="24">
        <f t="shared" si="53"/>
        <v>3363.8200000000006</v>
      </c>
      <c r="K673" s="24">
        <f t="shared" si="54"/>
        <v>4506.9400000000005</v>
      </c>
    </row>
    <row r="674" spans="1:11" s="12" customFormat="1" ht="14.25" customHeight="1">
      <c r="A674" s="11" t="s">
        <v>1963</v>
      </c>
      <c r="B674" s="11">
        <v>17</v>
      </c>
      <c r="C674" s="11" t="s">
        <v>2011</v>
      </c>
      <c r="D674" s="11" t="s">
        <v>2012</v>
      </c>
      <c r="E674" s="11" t="s">
        <v>15</v>
      </c>
      <c r="F674" s="11" t="s">
        <v>2013</v>
      </c>
      <c r="G674" s="20">
        <f t="shared" si="50"/>
        <v>52.77</v>
      </c>
      <c r="H674" s="24">
        <f t="shared" si="51"/>
        <v>2546.73</v>
      </c>
      <c r="I674" s="24">
        <f t="shared" si="52"/>
        <v>2861.31</v>
      </c>
      <c r="J674" s="24">
        <f t="shared" si="53"/>
        <v>3376.18</v>
      </c>
      <c r="K674" s="24">
        <f t="shared" si="54"/>
        <v>4519.3</v>
      </c>
    </row>
    <row r="675" spans="1:11" s="12" customFormat="1" ht="14.25" customHeight="1">
      <c r="A675" s="11" t="s">
        <v>1963</v>
      </c>
      <c r="B675" s="11">
        <v>18</v>
      </c>
      <c r="C675" s="11" t="s">
        <v>2014</v>
      </c>
      <c r="D675" s="11" t="s">
        <v>2015</v>
      </c>
      <c r="E675" s="11" t="s">
        <v>15</v>
      </c>
      <c r="F675" s="11" t="s">
        <v>2016</v>
      </c>
      <c r="G675" s="20">
        <f t="shared" si="50"/>
        <v>52.76</v>
      </c>
      <c r="H675" s="24">
        <f t="shared" si="51"/>
        <v>2546.4800000000005</v>
      </c>
      <c r="I675" s="24">
        <f t="shared" si="52"/>
        <v>2861.0600000000004</v>
      </c>
      <c r="J675" s="24">
        <f t="shared" si="53"/>
        <v>3375.9300000000003</v>
      </c>
      <c r="K675" s="24">
        <f t="shared" si="54"/>
        <v>4519.05</v>
      </c>
    </row>
    <row r="676" spans="1:11" s="12" customFormat="1" ht="14.25" customHeight="1">
      <c r="A676" s="11" t="s">
        <v>1963</v>
      </c>
      <c r="B676" s="11">
        <v>19</v>
      </c>
      <c r="C676" s="11" t="s">
        <v>2017</v>
      </c>
      <c r="D676" s="11" t="s">
        <v>2018</v>
      </c>
      <c r="E676" s="11" t="s">
        <v>15</v>
      </c>
      <c r="F676" s="11" t="s">
        <v>2019</v>
      </c>
      <c r="G676" s="20">
        <f t="shared" si="50"/>
        <v>55.8</v>
      </c>
      <c r="H676" s="24">
        <f t="shared" si="51"/>
        <v>2633.75</v>
      </c>
      <c r="I676" s="24">
        <f t="shared" si="52"/>
        <v>2948.33</v>
      </c>
      <c r="J676" s="24">
        <f t="shared" si="53"/>
        <v>3463.2000000000003</v>
      </c>
      <c r="K676" s="24">
        <f t="shared" si="54"/>
        <v>4606.32</v>
      </c>
    </row>
    <row r="677" spans="1:11" s="12" customFormat="1" ht="14.25" customHeight="1">
      <c r="A677" s="11" t="s">
        <v>1963</v>
      </c>
      <c r="B677" s="11">
        <v>20</v>
      </c>
      <c r="C677" s="11" t="s">
        <v>2020</v>
      </c>
      <c r="D677" s="11" t="s">
        <v>2021</v>
      </c>
      <c r="E677" s="11" t="s">
        <v>15</v>
      </c>
      <c r="F677" s="11" t="s">
        <v>2022</v>
      </c>
      <c r="G677" s="20">
        <f t="shared" si="50"/>
        <v>55.57</v>
      </c>
      <c r="H677" s="24">
        <f t="shared" si="51"/>
        <v>2626.94</v>
      </c>
      <c r="I677" s="24">
        <f t="shared" si="52"/>
        <v>2941.52</v>
      </c>
      <c r="J677" s="24">
        <f t="shared" si="53"/>
        <v>3456.3900000000003</v>
      </c>
      <c r="K677" s="24">
        <f t="shared" si="54"/>
        <v>4599.509999999999</v>
      </c>
    </row>
    <row r="678" spans="1:11" s="12" customFormat="1" ht="14.25" customHeight="1">
      <c r="A678" s="11" t="s">
        <v>1963</v>
      </c>
      <c r="B678" s="11">
        <v>21</v>
      </c>
      <c r="C678" s="11" t="s">
        <v>2023</v>
      </c>
      <c r="D678" s="11" t="s">
        <v>2024</v>
      </c>
      <c r="E678" s="11" t="s">
        <v>15</v>
      </c>
      <c r="F678" s="11" t="s">
        <v>2025</v>
      </c>
      <c r="G678" s="20">
        <f t="shared" si="50"/>
        <v>55.16</v>
      </c>
      <c r="H678" s="24">
        <f t="shared" si="51"/>
        <v>2615.3199999999997</v>
      </c>
      <c r="I678" s="24">
        <f t="shared" si="52"/>
        <v>2929.8999999999996</v>
      </c>
      <c r="J678" s="24">
        <f t="shared" si="53"/>
        <v>3444.77</v>
      </c>
      <c r="K678" s="24">
        <f t="shared" si="54"/>
        <v>4587.889999999999</v>
      </c>
    </row>
    <row r="679" spans="1:11" s="12" customFormat="1" ht="14.25" customHeight="1">
      <c r="A679" s="11" t="s">
        <v>1963</v>
      </c>
      <c r="B679" s="11">
        <v>22</v>
      </c>
      <c r="C679" s="11" t="s">
        <v>2026</v>
      </c>
      <c r="D679" s="11" t="s">
        <v>15</v>
      </c>
      <c r="E679" s="11" t="s">
        <v>959</v>
      </c>
      <c r="F679" s="11" t="s">
        <v>2027</v>
      </c>
      <c r="G679" s="20">
        <f t="shared" si="50"/>
        <v>55.19</v>
      </c>
      <c r="H679" s="24">
        <f t="shared" si="51"/>
        <v>2616.03</v>
      </c>
      <c r="I679" s="24">
        <f t="shared" si="52"/>
        <v>2930.61</v>
      </c>
      <c r="J679" s="24">
        <f t="shared" si="53"/>
        <v>3445.48</v>
      </c>
      <c r="K679" s="24">
        <f t="shared" si="54"/>
        <v>4588.599999999999</v>
      </c>
    </row>
    <row r="680" spans="1:11" s="12" customFormat="1" ht="14.25" customHeight="1">
      <c r="A680" s="11" t="s">
        <v>1963</v>
      </c>
      <c r="B680" s="11">
        <v>23</v>
      </c>
      <c r="C680" s="11" t="s">
        <v>2028</v>
      </c>
      <c r="D680" s="11" t="s">
        <v>15</v>
      </c>
      <c r="E680" s="11" t="s">
        <v>2029</v>
      </c>
      <c r="F680" s="11" t="s">
        <v>2030</v>
      </c>
      <c r="G680" s="20">
        <f t="shared" si="50"/>
        <v>49.05</v>
      </c>
      <c r="H680" s="24">
        <f t="shared" si="51"/>
        <v>2439.9800000000005</v>
      </c>
      <c r="I680" s="24">
        <f t="shared" si="52"/>
        <v>2754.5600000000004</v>
      </c>
      <c r="J680" s="24">
        <f t="shared" si="53"/>
        <v>3269.4300000000003</v>
      </c>
      <c r="K680" s="24">
        <f t="shared" si="54"/>
        <v>4412.55</v>
      </c>
    </row>
    <row r="681" spans="1:11" s="12" customFormat="1" ht="14.25" customHeight="1">
      <c r="A681" s="11" t="s">
        <v>2031</v>
      </c>
      <c r="B681" s="11">
        <v>0</v>
      </c>
      <c r="C681" s="11" t="s">
        <v>2032</v>
      </c>
      <c r="D681" s="11" t="s">
        <v>15</v>
      </c>
      <c r="E681" s="11" t="s">
        <v>2033</v>
      </c>
      <c r="F681" s="11" t="s">
        <v>2034</v>
      </c>
      <c r="G681" s="20">
        <f t="shared" si="50"/>
        <v>40.05</v>
      </c>
      <c r="H681" s="24">
        <f t="shared" si="51"/>
        <v>2181.7300000000005</v>
      </c>
      <c r="I681" s="24">
        <f t="shared" si="52"/>
        <v>2496.3100000000004</v>
      </c>
      <c r="J681" s="24">
        <f t="shared" si="53"/>
        <v>3011.1800000000003</v>
      </c>
      <c r="K681" s="24">
        <f t="shared" si="54"/>
        <v>4154.3</v>
      </c>
    </row>
    <row r="682" spans="1:11" s="12" customFormat="1" ht="14.25" customHeight="1">
      <c r="A682" s="11" t="s">
        <v>2031</v>
      </c>
      <c r="B682" s="11">
        <v>1</v>
      </c>
      <c r="C682" s="11" t="s">
        <v>2035</v>
      </c>
      <c r="D682" s="11" t="s">
        <v>15</v>
      </c>
      <c r="E682" s="11" t="s">
        <v>2036</v>
      </c>
      <c r="F682" s="11" t="s">
        <v>2037</v>
      </c>
      <c r="G682" s="20">
        <f t="shared" si="50"/>
        <v>35.15</v>
      </c>
      <c r="H682" s="24">
        <f t="shared" si="51"/>
        <v>2040.9900000000002</v>
      </c>
      <c r="I682" s="24">
        <f t="shared" si="52"/>
        <v>2355.57</v>
      </c>
      <c r="J682" s="24">
        <f t="shared" si="53"/>
        <v>2870.44</v>
      </c>
      <c r="K682" s="24">
        <f t="shared" si="54"/>
        <v>4013.56</v>
      </c>
    </row>
    <row r="683" spans="1:11" s="12" customFormat="1" ht="14.25" customHeight="1">
      <c r="A683" s="11" t="s">
        <v>2031</v>
      </c>
      <c r="B683" s="11">
        <v>2</v>
      </c>
      <c r="C683" s="11" t="s">
        <v>2038</v>
      </c>
      <c r="D683" s="11" t="s">
        <v>2039</v>
      </c>
      <c r="E683" s="11" t="s">
        <v>15</v>
      </c>
      <c r="F683" s="11" t="s">
        <v>2040</v>
      </c>
      <c r="G683" s="20">
        <f t="shared" si="50"/>
        <v>30.74</v>
      </c>
      <c r="H683" s="24">
        <f t="shared" si="51"/>
        <v>1914.47</v>
      </c>
      <c r="I683" s="24">
        <f t="shared" si="52"/>
        <v>2229.0499999999997</v>
      </c>
      <c r="J683" s="24">
        <f t="shared" si="53"/>
        <v>2743.92</v>
      </c>
      <c r="K683" s="24">
        <f t="shared" si="54"/>
        <v>3887.0399999999995</v>
      </c>
    </row>
    <row r="684" spans="1:11" s="12" customFormat="1" ht="14.25" customHeight="1">
      <c r="A684" s="11" t="s">
        <v>2031</v>
      </c>
      <c r="B684" s="11">
        <v>3</v>
      </c>
      <c r="C684" s="11" t="s">
        <v>2041</v>
      </c>
      <c r="D684" s="11" t="s">
        <v>2042</v>
      </c>
      <c r="E684" s="11" t="s">
        <v>15</v>
      </c>
      <c r="F684" s="11" t="s">
        <v>2043</v>
      </c>
      <c r="G684" s="20">
        <f t="shared" si="50"/>
        <v>27.75</v>
      </c>
      <c r="H684" s="24">
        <f t="shared" si="51"/>
        <v>1828.65</v>
      </c>
      <c r="I684" s="24">
        <f t="shared" si="52"/>
        <v>2143.23</v>
      </c>
      <c r="J684" s="24">
        <f t="shared" si="53"/>
        <v>2658.1000000000004</v>
      </c>
      <c r="K684" s="24">
        <f t="shared" si="54"/>
        <v>3801.22</v>
      </c>
    </row>
    <row r="685" spans="1:11" s="12" customFormat="1" ht="14.25" customHeight="1">
      <c r="A685" s="11" t="s">
        <v>2031</v>
      </c>
      <c r="B685" s="11">
        <v>4</v>
      </c>
      <c r="C685" s="11" t="s">
        <v>2044</v>
      </c>
      <c r="D685" s="11" t="s">
        <v>2045</v>
      </c>
      <c r="E685" s="11" t="s">
        <v>15</v>
      </c>
      <c r="F685" s="11" t="s">
        <v>2046</v>
      </c>
      <c r="G685" s="20">
        <f t="shared" si="50"/>
        <v>29.3</v>
      </c>
      <c r="H685" s="24">
        <f t="shared" si="51"/>
        <v>1873.09</v>
      </c>
      <c r="I685" s="24">
        <f t="shared" si="52"/>
        <v>2187.67</v>
      </c>
      <c r="J685" s="24">
        <f t="shared" si="53"/>
        <v>2702.5400000000004</v>
      </c>
      <c r="K685" s="24">
        <f t="shared" si="54"/>
        <v>3845.66</v>
      </c>
    </row>
    <row r="686" spans="1:11" s="12" customFormat="1" ht="14.25" customHeight="1">
      <c r="A686" s="11" t="s">
        <v>2031</v>
      </c>
      <c r="B686" s="11">
        <v>5</v>
      </c>
      <c r="C686" s="11" t="s">
        <v>2047</v>
      </c>
      <c r="D686" s="11" t="s">
        <v>2048</v>
      </c>
      <c r="E686" s="11" t="s">
        <v>15</v>
      </c>
      <c r="F686" s="11" t="s">
        <v>2049</v>
      </c>
      <c r="G686" s="20">
        <f t="shared" si="50"/>
        <v>28.59</v>
      </c>
      <c r="H686" s="24">
        <f t="shared" si="51"/>
        <v>1852.8300000000002</v>
      </c>
      <c r="I686" s="24">
        <f t="shared" si="52"/>
        <v>2167.4100000000003</v>
      </c>
      <c r="J686" s="24">
        <f t="shared" si="53"/>
        <v>2682.28</v>
      </c>
      <c r="K686" s="24">
        <f t="shared" si="54"/>
        <v>3825.4</v>
      </c>
    </row>
    <row r="687" spans="1:11" s="12" customFormat="1" ht="14.25" customHeight="1">
      <c r="A687" s="11" t="s">
        <v>2031</v>
      </c>
      <c r="B687" s="11">
        <v>6</v>
      </c>
      <c r="C687" s="11" t="s">
        <v>2050</v>
      </c>
      <c r="D687" s="11" t="s">
        <v>2051</v>
      </c>
      <c r="E687" s="11" t="s">
        <v>15</v>
      </c>
      <c r="F687" s="11" t="s">
        <v>2052</v>
      </c>
      <c r="G687" s="20">
        <f t="shared" si="50"/>
        <v>31.57</v>
      </c>
      <c r="H687" s="24">
        <f t="shared" si="51"/>
        <v>1938.14</v>
      </c>
      <c r="I687" s="24">
        <f t="shared" si="52"/>
        <v>2252.7200000000003</v>
      </c>
      <c r="J687" s="24">
        <f t="shared" si="53"/>
        <v>2767.59</v>
      </c>
      <c r="K687" s="24">
        <f t="shared" si="54"/>
        <v>3910.71</v>
      </c>
    </row>
    <row r="688" spans="1:11" s="12" customFormat="1" ht="14.25" customHeight="1">
      <c r="A688" s="11" t="s">
        <v>2031</v>
      </c>
      <c r="B688" s="11">
        <v>7</v>
      </c>
      <c r="C688" s="11" t="s">
        <v>2053</v>
      </c>
      <c r="D688" s="11" t="s">
        <v>2054</v>
      </c>
      <c r="E688" s="11" t="s">
        <v>15</v>
      </c>
      <c r="F688" s="11" t="s">
        <v>2055</v>
      </c>
      <c r="G688" s="20">
        <f t="shared" si="50"/>
        <v>34.87</v>
      </c>
      <c r="H688" s="24">
        <f t="shared" si="51"/>
        <v>2032.8400000000001</v>
      </c>
      <c r="I688" s="24">
        <f t="shared" si="52"/>
        <v>2347.42</v>
      </c>
      <c r="J688" s="24">
        <f t="shared" si="53"/>
        <v>2862.29</v>
      </c>
      <c r="K688" s="24">
        <f t="shared" si="54"/>
        <v>4005.41</v>
      </c>
    </row>
    <row r="689" spans="1:11" s="12" customFormat="1" ht="14.25" customHeight="1">
      <c r="A689" s="11" t="s">
        <v>2031</v>
      </c>
      <c r="B689" s="11">
        <v>8</v>
      </c>
      <c r="C689" s="11" t="s">
        <v>2056</v>
      </c>
      <c r="D689" s="11" t="s">
        <v>2057</v>
      </c>
      <c r="E689" s="11" t="s">
        <v>15</v>
      </c>
      <c r="F689" s="11" t="s">
        <v>2058</v>
      </c>
      <c r="G689" s="20">
        <f t="shared" si="50"/>
        <v>39.37</v>
      </c>
      <c r="H689" s="24">
        <f t="shared" si="51"/>
        <v>2162.09</v>
      </c>
      <c r="I689" s="24">
        <f t="shared" si="52"/>
        <v>2476.67</v>
      </c>
      <c r="J689" s="24">
        <f t="shared" si="53"/>
        <v>2991.54</v>
      </c>
      <c r="K689" s="24">
        <f t="shared" si="54"/>
        <v>4134.66</v>
      </c>
    </row>
    <row r="690" spans="1:11" s="12" customFormat="1" ht="14.25" customHeight="1">
      <c r="A690" s="11" t="s">
        <v>2031</v>
      </c>
      <c r="B690" s="11">
        <v>9</v>
      </c>
      <c r="C690" s="11" t="s">
        <v>2059</v>
      </c>
      <c r="D690" s="11" t="s">
        <v>2060</v>
      </c>
      <c r="E690" s="11" t="s">
        <v>15</v>
      </c>
      <c r="F690" s="11" t="s">
        <v>2061</v>
      </c>
      <c r="G690" s="20">
        <f t="shared" si="50"/>
        <v>46.21</v>
      </c>
      <c r="H690" s="24">
        <f t="shared" si="51"/>
        <v>2358.48</v>
      </c>
      <c r="I690" s="24">
        <f t="shared" si="52"/>
        <v>2673.06</v>
      </c>
      <c r="J690" s="24">
        <f t="shared" si="53"/>
        <v>3187.9300000000003</v>
      </c>
      <c r="K690" s="24">
        <f t="shared" si="54"/>
        <v>4331.05</v>
      </c>
    </row>
    <row r="691" spans="1:11" s="12" customFormat="1" ht="14.25" customHeight="1">
      <c r="A691" s="11" t="s">
        <v>2031</v>
      </c>
      <c r="B691" s="11">
        <v>10</v>
      </c>
      <c r="C691" s="11" t="s">
        <v>2062</v>
      </c>
      <c r="D691" s="11" t="s">
        <v>15</v>
      </c>
      <c r="E691" s="11" t="s">
        <v>2063</v>
      </c>
      <c r="F691" s="11" t="s">
        <v>2064</v>
      </c>
      <c r="G691" s="20">
        <f t="shared" si="50"/>
        <v>48.16</v>
      </c>
      <c r="H691" s="24">
        <f t="shared" si="51"/>
        <v>2414.29</v>
      </c>
      <c r="I691" s="24">
        <f t="shared" si="52"/>
        <v>2728.87</v>
      </c>
      <c r="J691" s="24">
        <f t="shared" si="53"/>
        <v>3243.74</v>
      </c>
      <c r="K691" s="24">
        <f t="shared" si="54"/>
        <v>4386.86</v>
      </c>
    </row>
    <row r="692" spans="1:11" s="12" customFormat="1" ht="14.25" customHeight="1">
      <c r="A692" s="11" t="s">
        <v>2031</v>
      </c>
      <c r="B692" s="11">
        <v>11</v>
      </c>
      <c r="C692" s="11" t="s">
        <v>2065</v>
      </c>
      <c r="D692" s="11" t="s">
        <v>15</v>
      </c>
      <c r="E692" s="11" t="s">
        <v>2066</v>
      </c>
      <c r="F692" s="11" t="s">
        <v>2067</v>
      </c>
      <c r="G692" s="20">
        <f t="shared" si="50"/>
        <v>48.63</v>
      </c>
      <c r="H692" s="24">
        <f t="shared" si="51"/>
        <v>2427.8500000000004</v>
      </c>
      <c r="I692" s="24">
        <f t="shared" si="52"/>
        <v>2742.4300000000003</v>
      </c>
      <c r="J692" s="24">
        <f t="shared" si="53"/>
        <v>3257.3</v>
      </c>
      <c r="K692" s="24">
        <f t="shared" si="54"/>
        <v>4400.42</v>
      </c>
    </row>
    <row r="693" spans="1:11" s="12" customFormat="1" ht="14.25" customHeight="1">
      <c r="A693" s="11" t="s">
        <v>2031</v>
      </c>
      <c r="B693" s="11">
        <v>12</v>
      </c>
      <c r="C693" s="11" t="s">
        <v>2068</v>
      </c>
      <c r="D693" s="11" t="s">
        <v>15</v>
      </c>
      <c r="E693" s="11" t="s">
        <v>75</v>
      </c>
      <c r="F693" s="11" t="s">
        <v>2069</v>
      </c>
      <c r="G693" s="20">
        <f t="shared" si="50"/>
        <v>48.44</v>
      </c>
      <c r="H693" s="24">
        <f t="shared" si="51"/>
        <v>2422.39</v>
      </c>
      <c r="I693" s="24">
        <f t="shared" si="52"/>
        <v>2736.97</v>
      </c>
      <c r="J693" s="24">
        <f t="shared" si="53"/>
        <v>3251.84</v>
      </c>
      <c r="K693" s="24">
        <f t="shared" si="54"/>
        <v>4394.959999999999</v>
      </c>
    </row>
    <row r="694" spans="1:11" s="12" customFormat="1" ht="14.25" customHeight="1">
      <c r="A694" s="11" t="s">
        <v>2031</v>
      </c>
      <c r="B694" s="11">
        <v>13</v>
      </c>
      <c r="C694" s="11" t="s">
        <v>2070</v>
      </c>
      <c r="D694" s="11" t="s">
        <v>15</v>
      </c>
      <c r="E694" s="11" t="s">
        <v>2071</v>
      </c>
      <c r="F694" s="11" t="s">
        <v>2072</v>
      </c>
      <c r="G694" s="20">
        <f t="shared" si="50"/>
        <v>49.01</v>
      </c>
      <c r="H694" s="24">
        <f t="shared" si="51"/>
        <v>2438.6800000000003</v>
      </c>
      <c r="I694" s="24">
        <f t="shared" si="52"/>
        <v>2753.26</v>
      </c>
      <c r="J694" s="24">
        <f t="shared" si="53"/>
        <v>3268.13</v>
      </c>
      <c r="K694" s="24">
        <f t="shared" si="54"/>
        <v>4411.25</v>
      </c>
    </row>
    <row r="695" spans="1:11" s="12" customFormat="1" ht="14.25" customHeight="1">
      <c r="A695" s="11" t="s">
        <v>2031</v>
      </c>
      <c r="B695" s="11">
        <v>14</v>
      </c>
      <c r="C695" s="11" t="s">
        <v>2073</v>
      </c>
      <c r="D695" s="11" t="s">
        <v>15</v>
      </c>
      <c r="E695" s="11" t="s">
        <v>2074</v>
      </c>
      <c r="F695" s="11" t="s">
        <v>2075</v>
      </c>
      <c r="G695" s="20">
        <f t="shared" si="50"/>
        <v>49.09</v>
      </c>
      <c r="H695" s="24">
        <f t="shared" si="51"/>
        <v>2441.13</v>
      </c>
      <c r="I695" s="24">
        <f t="shared" si="52"/>
        <v>2755.71</v>
      </c>
      <c r="J695" s="24">
        <f t="shared" si="53"/>
        <v>3270.5800000000004</v>
      </c>
      <c r="K695" s="24">
        <f t="shared" si="54"/>
        <v>4413.7</v>
      </c>
    </row>
    <row r="696" spans="1:11" s="12" customFormat="1" ht="14.25" customHeight="1">
      <c r="A696" s="11" t="s">
        <v>2031</v>
      </c>
      <c r="B696" s="11">
        <v>15</v>
      </c>
      <c r="C696" s="11" t="s">
        <v>2076</v>
      </c>
      <c r="D696" s="11" t="s">
        <v>15</v>
      </c>
      <c r="E696" s="11" t="s">
        <v>2077</v>
      </c>
      <c r="F696" s="11" t="s">
        <v>2078</v>
      </c>
      <c r="G696" s="20">
        <f t="shared" si="50"/>
        <v>49.4</v>
      </c>
      <c r="H696" s="24">
        <f t="shared" si="51"/>
        <v>2449.92</v>
      </c>
      <c r="I696" s="24">
        <f t="shared" si="52"/>
        <v>2764.5</v>
      </c>
      <c r="J696" s="24">
        <f t="shared" si="53"/>
        <v>3279.3700000000003</v>
      </c>
      <c r="K696" s="24">
        <f t="shared" si="54"/>
        <v>4422.49</v>
      </c>
    </row>
    <row r="697" spans="1:11" s="12" customFormat="1" ht="14.25" customHeight="1">
      <c r="A697" s="11" t="s">
        <v>2031</v>
      </c>
      <c r="B697" s="11">
        <v>16</v>
      </c>
      <c r="C697" s="11" t="s">
        <v>2079</v>
      </c>
      <c r="D697" s="11" t="s">
        <v>15</v>
      </c>
      <c r="E697" s="11" t="s">
        <v>2080</v>
      </c>
      <c r="F697" s="11" t="s">
        <v>2081</v>
      </c>
      <c r="G697" s="20">
        <f t="shared" si="50"/>
        <v>49.37</v>
      </c>
      <c r="H697" s="24">
        <f t="shared" si="51"/>
        <v>2449.1099999999997</v>
      </c>
      <c r="I697" s="24">
        <f t="shared" si="52"/>
        <v>2763.6899999999996</v>
      </c>
      <c r="J697" s="24">
        <f t="shared" si="53"/>
        <v>3278.56</v>
      </c>
      <c r="K697" s="24">
        <f t="shared" si="54"/>
        <v>4421.679999999999</v>
      </c>
    </row>
    <row r="698" spans="1:11" s="12" customFormat="1" ht="14.25" customHeight="1">
      <c r="A698" s="11" t="s">
        <v>2031</v>
      </c>
      <c r="B698" s="11">
        <v>17</v>
      </c>
      <c r="C698" s="11" t="s">
        <v>2082</v>
      </c>
      <c r="D698" s="11" t="s">
        <v>15</v>
      </c>
      <c r="E698" s="11" t="s">
        <v>1568</v>
      </c>
      <c r="F698" s="11" t="s">
        <v>2083</v>
      </c>
      <c r="G698" s="20">
        <f t="shared" si="50"/>
        <v>50.05</v>
      </c>
      <c r="H698" s="24">
        <f t="shared" si="51"/>
        <v>2468.6500000000005</v>
      </c>
      <c r="I698" s="24">
        <f t="shared" si="52"/>
        <v>2783.2300000000005</v>
      </c>
      <c r="J698" s="24">
        <f t="shared" si="53"/>
        <v>3298.1000000000004</v>
      </c>
      <c r="K698" s="24">
        <f t="shared" si="54"/>
        <v>4441.22</v>
      </c>
    </row>
    <row r="699" spans="1:11" s="12" customFormat="1" ht="14.25" customHeight="1">
      <c r="A699" s="11" t="s">
        <v>2031</v>
      </c>
      <c r="B699" s="11">
        <v>18</v>
      </c>
      <c r="C699" s="11" t="s">
        <v>2084</v>
      </c>
      <c r="D699" s="11" t="s">
        <v>2085</v>
      </c>
      <c r="E699" s="11" t="s">
        <v>15</v>
      </c>
      <c r="F699" s="11" t="s">
        <v>2086</v>
      </c>
      <c r="G699" s="20">
        <f t="shared" si="50"/>
        <v>52.54</v>
      </c>
      <c r="H699" s="24">
        <f t="shared" si="51"/>
        <v>2539.9700000000003</v>
      </c>
      <c r="I699" s="24">
        <f t="shared" si="52"/>
        <v>2854.55</v>
      </c>
      <c r="J699" s="24">
        <f t="shared" si="53"/>
        <v>3369.42</v>
      </c>
      <c r="K699" s="24">
        <f t="shared" si="54"/>
        <v>4512.54</v>
      </c>
    </row>
    <row r="700" spans="1:11" s="12" customFormat="1" ht="14.25" customHeight="1">
      <c r="A700" s="11" t="s">
        <v>2031</v>
      </c>
      <c r="B700" s="11">
        <v>19</v>
      </c>
      <c r="C700" s="11" t="s">
        <v>2087</v>
      </c>
      <c r="D700" s="11" t="s">
        <v>2088</v>
      </c>
      <c r="E700" s="11" t="s">
        <v>15</v>
      </c>
      <c r="F700" s="11" t="s">
        <v>2089</v>
      </c>
      <c r="G700" s="20">
        <f t="shared" si="50"/>
        <v>55.01</v>
      </c>
      <c r="H700" s="24">
        <f t="shared" si="51"/>
        <v>2610.9900000000002</v>
      </c>
      <c r="I700" s="24">
        <f t="shared" si="52"/>
        <v>2925.57</v>
      </c>
      <c r="J700" s="24">
        <f t="shared" si="53"/>
        <v>3440.4400000000005</v>
      </c>
      <c r="K700" s="24">
        <f t="shared" si="54"/>
        <v>4583.5599999999995</v>
      </c>
    </row>
    <row r="701" spans="1:11" s="12" customFormat="1" ht="14.25" customHeight="1">
      <c r="A701" s="11" t="s">
        <v>2031</v>
      </c>
      <c r="B701" s="11">
        <v>20</v>
      </c>
      <c r="C701" s="11" t="s">
        <v>2090</v>
      </c>
      <c r="D701" s="11" t="s">
        <v>15</v>
      </c>
      <c r="E701" s="11" t="s">
        <v>2091</v>
      </c>
      <c r="F701" s="11" t="s">
        <v>2092</v>
      </c>
      <c r="G701" s="20">
        <f t="shared" si="50"/>
        <v>55.68</v>
      </c>
      <c r="H701" s="24">
        <f t="shared" si="51"/>
        <v>2630.35</v>
      </c>
      <c r="I701" s="24">
        <f t="shared" si="52"/>
        <v>2944.93</v>
      </c>
      <c r="J701" s="24">
        <f t="shared" si="53"/>
        <v>3459.7999999999997</v>
      </c>
      <c r="K701" s="24">
        <f t="shared" si="54"/>
        <v>4602.92</v>
      </c>
    </row>
    <row r="702" spans="1:11" s="12" customFormat="1" ht="14.25" customHeight="1">
      <c r="A702" s="11" t="s">
        <v>2031</v>
      </c>
      <c r="B702" s="11">
        <v>21</v>
      </c>
      <c r="C702" s="11" t="s">
        <v>2093</v>
      </c>
      <c r="D702" s="11" t="s">
        <v>15</v>
      </c>
      <c r="E702" s="11" t="s">
        <v>2094</v>
      </c>
      <c r="F702" s="11" t="s">
        <v>2095</v>
      </c>
      <c r="G702" s="20">
        <f t="shared" si="50"/>
        <v>55.35</v>
      </c>
      <c r="H702" s="24">
        <f t="shared" si="51"/>
        <v>2620.7599999999998</v>
      </c>
      <c r="I702" s="24">
        <f t="shared" si="52"/>
        <v>2935.3399999999997</v>
      </c>
      <c r="J702" s="24">
        <f t="shared" si="53"/>
        <v>3450.21</v>
      </c>
      <c r="K702" s="24">
        <f t="shared" si="54"/>
        <v>4593.33</v>
      </c>
    </row>
    <row r="703" spans="1:11" s="12" customFormat="1" ht="14.25" customHeight="1">
      <c r="A703" s="11" t="s">
        <v>2031</v>
      </c>
      <c r="B703" s="11">
        <v>22</v>
      </c>
      <c r="C703" s="11" t="s">
        <v>2096</v>
      </c>
      <c r="D703" s="11" t="s">
        <v>15</v>
      </c>
      <c r="E703" s="11" t="s">
        <v>2097</v>
      </c>
      <c r="F703" s="11" t="s">
        <v>2098</v>
      </c>
      <c r="G703" s="20">
        <f t="shared" si="50"/>
        <v>54.86</v>
      </c>
      <c r="H703" s="24">
        <f t="shared" si="51"/>
        <v>2606.7400000000002</v>
      </c>
      <c r="I703" s="24">
        <f t="shared" si="52"/>
        <v>2921.32</v>
      </c>
      <c r="J703" s="24">
        <f t="shared" si="53"/>
        <v>3436.19</v>
      </c>
      <c r="K703" s="24">
        <f t="shared" si="54"/>
        <v>4579.3099999999995</v>
      </c>
    </row>
    <row r="704" spans="1:11" s="12" customFormat="1" ht="14.25" customHeight="1">
      <c r="A704" s="11" t="s">
        <v>2031</v>
      </c>
      <c r="B704" s="11">
        <v>23</v>
      </c>
      <c r="C704" s="11" t="s">
        <v>2099</v>
      </c>
      <c r="D704" s="11" t="s">
        <v>15</v>
      </c>
      <c r="E704" s="11" t="s">
        <v>1036</v>
      </c>
      <c r="F704" s="11" t="s">
        <v>2100</v>
      </c>
      <c r="G704" s="20">
        <f t="shared" si="50"/>
        <v>42.28</v>
      </c>
      <c r="H704" s="24">
        <f t="shared" si="51"/>
        <v>2245.5600000000004</v>
      </c>
      <c r="I704" s="24">
        <f t="shared" si="52"/>
        <v>2560.1400000000003</v>
      </c>
      <c r="J704" s="24">
        <f t="shared" si="53"/>
        <v>3075.0100000000007</v>
      </c>
      <c r="K704" s="24">
        <f t="shared" si="54"/>
        <v>4218.13</v>
      </c>
    </row>
    <row r="705" spans="1:11" s="12" customFormat="1" ht="14.25" customHeight="1">
      <c r="A705" s="11" t="s">
        <v>2101</v>
      </c>
      <c r="B705" s="11">
        <v>0</v>
      </c>
      <c r="C705" s="11" t="s">
        <v>2102</v>
      </c>
      <c r="D705" s="11" t="s">
        <v>2103</v>
      </c>
      <c r="E705" s="11" t="s">
        <v>15</v>
      </c>
      <c r="F705" s="11" t="s">
        <v>2104</v>
      </c>
      <c r="G705" s="20">
        <f t="shared" si="50"/>
        <v>34.87</v>
      </c>
      <c r="H705" s="24">
        <f t="shared" si="51"/>
        <v>2032.87</v>
      </c>
      <c r="I705" s="24">
        <f t="shared" si="52"/>
        <v>2347.45</v>
      </c>
      <c r="J705" s="24">
        <f t="shared" si="53"/>
        <v>2862.32</v>
      </c>
      <c r="K705" s="24">
        <f t="shared" si="54"/>
        <v>4005.4399999999996</v>
      </c>
    </row>
    <row r="706" spans="1:11" s="12" customFormat="1" ht="14.25" customHeight="1">
      <c r="A706" s="11" t="s">
        <v>2101</v>
      </c>
      <c r="B706" s="11">
        <v>1</v>
      </c>
      <c r="C706" s="11" t="s">
        <v>2105</v>
      </c>
      <c r="D706" s="11" t="s">
        <v>2106</v>
      </c>
      <c r="E706" s="11" t="s">
        <v>15</v>
      </c>
      <c r="F706" s="11" t="s">
        <v>2107</v>
      </c>
      <c r="G706" s="20">
        <f t="shared" si="50"/>
        <v>30.98</v>
      </c>
      <c r="H706" s="24">
        <f t="shared" si="51"/>
        <v>1921.3200000000002</v>
      </c>
      <c r="I706" s="24">
        <f t="shared" si="52"/>
        <v>2235.9</v>
      </c>
      <c r="J706" s="24">
        <f t="shared" si="53"/>
        <v>2750.77</v>
      </c>
      <c r="K706" s="24">
        <f t="shared" si="54"/>
        <v>3893.89</v>
      </c>
    </row>
    <row r="707" spans="1:11" s="12" customFormat="1" ht="14.25" customHeight="1">
      <c r="A707" s="11" t="s">
        <v>2101</v>
      </c>
      <c r="B707" s="11">
        <v>2</v>
      </c>
      <c r="C707" s="11" t="s">
        <v>2108</v>
      </c>
      <c r="D707" s="11" t="s">
        <v>2109</v>
      </c>
      <c r="E707" s="11" t="s">
        <v>15</v>
      </c>
      <c r="F707" s="11" t="s">
        <v>2110</v>
      </c>
      <c r="G707" s="20">
        <f t="shared" si="50"/>
        <v>24.81</v>
      </c>
      <c r="H707" s="24">
        <f t="shared" si="51"/>
        <v>1744.3000000000002</v>
      </c>
      <c r="I707" s="24">
        <f t="shared" si="52"/>
        <v>2058.88</v>
      </c>
      <c r="J707" s="24">
        <f t="shared" si="53"/>
        <v>2573.75</v>
      </c>
      <c r="K707" s="24">
        <f t="shared" si="54"/>
        <v>3716.87</v>
      </c>
    </row>
    <row r="708" spans="1:11" s="12" customFormat="1" ht="14.25" customHeight="1">
      <c r="A708" s="11" t="s">
        <v>2101</v>
      </c>
      <c r="B708" s="11">
        <v>3</v>
      </c>
      <c r="C708" s="11" t="s">
        <v>2111</v>
      </c>
      <c r="D708" s="11" t="s">
        <v>2112</v>
      </c>
      <c r="E708" s="11" t="s">
        <v>15</v>
      </c>
      <c r="F708" s="11" t="s">
        <v>2113</v>
      </c>
      <c r="G708" s="20">
        <f t="shared" si="50"/>
        <v>24.69</v>
      </c>
      <c r="H708" s="24">
        <f t="shared" si="51"/>
        <v>1740.88</v>
      </c>
      <c r="I708" s="24">
        <f t="shared" si="52"/>
        <v>2055.46</v>
      </c>
      <c r="J708" s="24">
        <f t="shared" si="53"/>
        <v>2570.3300000000004</v>
      </c>
      <c r="K708" s="24">
        <f t="shared" si="54"/>
        <v>3713.45</v>
      </c>
    </row>
    <row r="709" spans="1:11" s="12" customFormat="1" ht="14.25" customHeight="1">
      <c r="A709" s="11" t="s">
        <v>2101</v>
      </c>
      <c r="B709" s="11">
        <v>4</v>
      </c>
      <c r="C709" s="11" t="s">
        <v>2114</v>
      </c>
      <c r="D709" s="11" t="s">
        <v>2115</v>
      </c>
      <c r="E709" s="11" t="s">
        <v>15</v>
      </c>
      <c r="F709" s="11" t="s">
        <v>2116</v>
      </c>
      <c r="G709" s="20">
        <f t="shared" si="50"/>
        <v>28.65</v>
      </c>
      <c r="H709" s="24">
        <f t="shared" si="51"/>
        <v>1854.4700000000003</v>
      </c>
      <c r="I709" s="24">
        <f t="shared" si="52"/>
        <v>2169.05</v>
      </c>
      <c r="J709" s="24">
        <f t="shared" si="53"/>
        <v>2683.92</v>
      </c>
      <c r="K709" s="24">
        <f t="shared" si="54"/>
        <v>3827.04</v>
      </c>
    </row>
    <row r="710" spans="1:11" s="12" customFormat="1" ht="14.25" customHeight="1">
      <c r="A710" s="11" t="s">
        <v>2101</v>
      </c>
      <c r="B710" s="11">
        <v>5</v>
      </c>
      <c r="C710" s="11" t="s">
        <v>2117</v>
      </c>
      <c r="D710" s="11" t="s">
        <v>2118</v>
      </c>
      <c r="E710" s="11" t="s">
        <v>15</v>
      </c>
      <c r="F710" s="11" t="s">
        <v>2119</v>
      </c>
      <c r="G710" s="20">
        <f t="shared" si="50"/>
        <v>33.31</v>
      </c>
      <c r="H710" s="24">
        <f t="shared" si="51"/>
        <v>1988.24</v>
      </c>
      <c r="I710" s="24">
        <f t="shared" si="52"/>
        <v>2302.82</v>
      </c>
      <c r="J710" s="24">
        <f t="shared" si="53"/>
        <v>2817.69</v>
      </c>
      <c r="K710" s="24">
        <f t="shared" si="54"/>
        <v>3960.81</v>
      </c>
    </row>
    <row r="711" spans="1:11" s="12" customFormat="1" ht="14.25" customHeight="1">
      <c r="A711" s="11" t="s">
        <v>2101</v>
      </c>
      <c r="B711" s="11">
        <v>6</v>
      </c>
      <c r="C711" s="11" t="s">
        <v>2120</v>
      </c>
      <c r="D711" s="11" t="s">
        <v>2121</v>
      </c>
      <c r="E711" s="11" t="s">
        <v>15</v>
      </c>
      <c r="F711" s="11" t="s">
        <v>2122</v>
      </c>
      <c r="G711" s="20">
        <f t="shared" si="50"/>
        <v>41.24</v>
      </c>
      <c r="H711" s="24">
        <f t="shared" si="51"/>
        <v>2215.79</v>
      </c>
      <c r="I711" s="24">
        <f t="shared" si="52"/>
        <v>2530.37</v>
      </c>
      <c r="J711" s="24">
        <f t="shared" si="53"/>
        <v>3045.24</v>
      </c>
      <c r="K711" s="24">
        <f t="shared" si="54"/>
        <v>4188.36</v>
      </c>
    </row>
    <row r="712" spans="1:11" s="12" customFormat="1" ht="14.25" customHeight="1">
      <c r="A712" s="11" t="s">
        <v>2101</v>
      </c>
      <c r="B712" s="11">
        <v>7</v>
      </c>
      <c r="C712" s="11" t="s">
        <v>2123</v>
      </c>
      <c r="D712" s="11" t="s">
        <v>2124</v>
      </c>
      <c r="E712" s="11" t="s">
        <v>15</v>
      </c>
      <c r="F712" s="11" t="s">
        <v>2125</v>
      </c>
      <c r="G712" s="20">
        <f t="shared" si="50"/>
        <v>48.27</v>
      </c>
      <c r="H712" s="24">
        <f t="shared" si="51"/>
        <v>2417.4500000000003</v>
      </c>
      <c r="I712" s="24">
        <f t="shared" si="52"/>
        <v>2732.03</v>
      </c>
      <c r="J712" s="24">
        <f t="shared" si="53"/>
        <v>3246.9</v>
      </c>
      <c r="K712" s="24">
        <f t="shared" si="54"/>
        <v>4390.02</v>
      </c>
    </row>
    <row r="713" spans="1:11" s="12" customFormat="1" ht="14.25" customHeight="1">
      <c r="A713" s="11" t="s">
        <v>2101</v>
      </c>
      <c r="B713" s="11">
        <v>8</v>
      </c>
      <c r="C713" s="11" t="s">
        <v>2126</v>
      </c>
      <c r="D713" s="11" t="s">
        <v>15</v>
      </c>
      <c r="E713" s="11" t="s">
        <v>2127</v>
      </c>
      <c r="F713" s="11" t="s">
        <v>2128</v>
      </c>
      <c r="G713" s="20">
        <f t="shared" si="50"/>
        <v>55.51</v>
      </c>
      <c r="H713" s="24">
        <f t="shared" si="51"/>
        <v>2625.26</v>
      </c>
      <c r="I713" s="24">
        <f t="shared" si="52"/>
        <v>2939.84</v>
      </c>
      <c r="J713" s="24">
        <f t="shared" si="53"/>
        <v>3454.71</v>
      </c>
      <c r="K713" s="24">
        <f t="shared" si="54"/>
        <v>4597.83</v>
      </c>
    </row>
    <row r="714" spans="1:11" s="12" customFormat="1" ht="14.25" customHeight="1">
      <c r="A714" s="11" t="s">
        <v>2101</v>
      </c>
      <c r="B714" s="11">
        <v>9</v>
      </c>
      <c r="C714" s="11" t="s">
        <v>2129</v>
      </c>
      <c r="D714" s="11" t="s">
        <v>2130</v>
      </c>
      <c r="E714" s="11" t="s">
        <v>15</v>
      </c>
      <c r="F714" s="11" t="s">
        <v>2131</v>
      </c>
      <c r="G714" s="20">
        <f aca="true" t="shared" si="55" ref="G714:G728">ROUND((F714*0.0361),2)</f>
        <v>56.9</v>
      </c>
      <c r="H714" s="24">
        <f aca="true" t="shared" si="56" ref="H714:H728">F714+$M$3+G714</f>
        <v>2665.26</v>
      </c>
      <c r="I714" s="24">
        <f aca="true" t="shared" si="57" ref="I714:I728">F714+$N$3+G714</f>
        <v>2979.84</v>
      </c>
      <c r="J714" s="24">
        <f aca="true" t="shared" si="58" ref="J714:J728">F714+$O$3+G714</f>
        <v>3494.7100000000005</v>
      </c>
      <c r="K714" s="24">
        <f aca="true" t="shared" si="59" ref="K714:K728">F714+$P$3+G714</f>
        <v>4637.83</v>
      </c>
    </row>
    <row r="715" spans="1:11" s="12" customFormat="1" ht="14.25" customHeight="1">
      <c r="A715" s="11" t="s">
        <v>2101</v>
      </c>
      <c r="B715" s="11">
        <v>10</v>
      </c>
      <c r="C715" s="11" t="s">
        <v>2132</v>
      </c>
      <c r="D715" s="11" t="s">
        <v>2133</v>
      </c>
      <c r="E715" s="11" t="s">
        <v>15</v>
      </c>
      <c r="F715" s="11" t="s">
        <v>2134</v>
      </c>
      <c r="G715" s="20">
        <f t="shared" si="55"/>
        <v>57.13</v>
      </c>
      <c r="H715" s="24">
        <f t="shared" si="56"/>
        <v>2671.7700000000004</v>
      </c>
      <c r="I715" s="24">
        <f t="shared" si="57"/>
        <v>2986.3500000000004</v>
      </c>
      <c r="J715" s="24">
        <f t="shared" si="58"/>
        <v>3501.2200000000003</v>
      </c>
      <c r="K715" s="24">
        <f t="shared" si="59"/>
        <v>4644.34</v>
      </c>
    </row>
    <row r="716" spans="1:11" s="12" customFormat="1" ht="14.25" customHeight="1">
      <c r="A716" s="11" t="s">
        <v>2101</v>
      </c>
      <c r="B716" s="11">
        <v>11</v>
      </c>
      <c r="C716" s="11" t="s">
        <v>2135</v>
      </c>
      <c r="D716" s="11" t="s">
        <v>2136</v>
      </c>
      <c r="E716" s="11" t="s">
        <v>15</v>
      </c>
      <c r="F716" s="11" t="s">
        <v>2137</v>
      </c>
      <c r="G716" s="20">
        <f t="shared" si="55"/>
        <v>57.11</v>
      </c>
      <c r="H716" s="24">
        <f t="shared" si="56"/>
        <v>2671.26</v>
      </c>
      <c r="I716" s="24">
        <f t="shared" si="57"/>
        <v>2985.84</v>
      </c>
      <c r="J716" s="24">
        <f t="shared" si="58"/>
        <v>3500.7100000000005</v>
      </c>
      <c r="K716" s="24">
        <f t="shared" si="59"/>
        <v>4643.829999999999</v>
      </c>
    </row>
    <row r="717" spans="1:11" s="12" customFormat="1" ht="14.25" customHeight="1">
      <c r="A717" s="11" t="s">
        <v>2101</v>
      </c>
      <c r="B717" s="11">
        <v>12</v>
      </c>
      <c r="C717" s="11" t="s">
        <v>2138</v>
      </c>
      <c r="D717" s="11" t="s">
        <v>2139</v>
      </c>
      <c r="E717" s="11" t="s">
        <v>15</v>
      </c>
      <c r="F717" s="11" t="s">
        <v>2140</v>
      </c>
      <c r="G717" s="20">
        <f t="shared" si="55"/>
        <v>56.72</v>
      </c>
      <c r="H717" s="24">
        <f t="shared" si="56"/>
        <v>2660.06</v>
      </c>
      <c r="I717" s="24">
        <f t="shared" si="57"/>
        <v>2974.64</v>
      </c>
      <c r="J717" s="24">
        <f t="shared" si="58"/>
        <v>3489.5099999999998</v>
      </c>
      <c r="K717" s="24">
        <f t="shared" si="59"/>
        <v>4632.63</v>
      </c>
    </row>
    <row r="718" spans="1:11" s="12" customFormat="1" ht="14.25" customHeight="1">
      <c r="A718" s="11" t="s">
        <v>2101</v>
      </c>
      <c r="B718" s="11">
        <v>13</v>
      </c>
      <c r="C718" s="11" t="s">
        <v>2141</v>
      </c>
      <c r="D718" s="11" t="s">
        <v>2142</v>
      </c>
      <c r="E718" s="11" t="s">
        <v>15</v>
      </c>
      <c r="F718" s="11" t="s">
        <v>2143</v>
      </c>
      <c r="G718" s="20">
        <f t="shared" si="55"/>
        <v>57.11</v>
      </c>
      <c r="H718" s="24">
        <f t="shared" si="56"/>
        <v>2671.32</v>
      </c>
      <c r="I718" s="24">
        <f t="shared" si="57"/>
        <v>2985.9</v>
      </c>
      <c r="J718" s="24">
        <f t="shared" si="58"/>
        <v>3500.77</v>
      </c>
      <c r="K718" s="24">
        <f t="shared" si="59"/>
        <v>4643.889999999999</v>
      </c>
    </row>
    <row r="719" spans="1:11" s="12" customFormat="1" ht="14.25" customHeight="1">
      <c r="A719" s="11" t="s">
        <v>2101</v>
      </c>
      <c r="B719" s="11">
        <v>14</v>
      </c>
      <c r="C719" s="11" t="s">
        <v>2144</v>
      </c>
      <c r="D719" s="11" t="s">
        <v>2145</v>
      </c>
      <c r="E719" s="11" t="s">
        <v>15</v>
      </c>
      <c r="F719" s="11" t="s">
        <v>2146</v>
      </c>
      <c r="G719" s="20">
        <f t="shared" si="55"/>
        <v>56.95</v>
      </c>
      <c r="H719" s="24">
        <f t="shared" si="56"/>
        <v>2666.62</v>
      </c>
      <c r="I719" s="24">
        <f t="shared" si="57"/>
        <v>2981.2</v>
      </c>
      <c r="J719" s="24">
        <f t="shared" si="58"/>
        <v>3496.0699999999997</v>
      </c>
      <c r="K719" s="24">
        <f t="shared" si="59"/>
        <v>4639.19</v>
      </c>
    </row>
    <row r="720" spans="1:11" s="12" customFormat="1" ht="14.25" customHeight="1">
      <c r="A720" s="11" t="s">
        <v>2101</v>
      </c>
      <c r="B720" s="11">
        <v>15</v>
      </c>
      <c r="C720" s="11" t="s">
        <v>2147</v>
      </c>
      <c r="D720" s="11" t="s">
        <v>2148</v>
      </c>
      <c r="E720" s="11" t="s">
        <v>15</v>
      </c>
      <c r="F720" s="11" t="s">
        <v>2149</v>
      </c>
      <c r="G720" s="20">
        <f t="shared" si="55"/>
        <v>56.86</v>
      </c>
      <c r="H720" s="24">
        <f t="shared" si="56"/>
        <v>2664.13</v>
      </c>
      <c r="I720" s="24">
        <f t="shared" si="57"/>
        <v>2978.71</v>
      </c>
      <c r="J720" s="24">
        <f t="shared" si="58"/>
        <v>3493.5800000000004</v>
      </c>
      <c r="K720" s="24">
        <f t="shared" si="59"/>
        <v>4636.7</v>
      </c>
    </row>
    <row r="721" spans="1:11" s="12" customFormat="1" ht="14.25" customHeight="1">
      <c r="A721" s="11" t="s">
        <v>2101</v>
      </c>
      <c r="B721" s="11">
        <v>16</v>
      </c>
      <c r="C721" s="11" t="s">
        <v>2150</v>
      </c>
      <c r="D721" s="11" t="s">
        <v>2151</v>
      </c>
      <c r="E721" s="11" t="s">
        <v>15</v>
      </c>
      <c r="F721" s="11" t="s">
        <v>2152</v>
      </c>
      <c r="G721" s="20">
        <f t="shared" si="55"/>
        <v>56.39</v>
      </c>
      <c r="H721" s="24">
        <f t="shared" si="56"/>
        <v>2650.5899999999997</v>
      </c>
      <c r="I721" s="24">
        <f t="shared" si="57"/>
        <v>2965.1699999999996</v>
      </c>
      <c r="J721" s="24">
        <f t="shared" si="58"/>
        <v>3480.04</v>
      </c>
      <c r="K721" s="24">
        <f t="shared" si="59"/>
        <v>4623.16</v>
      </c>
    </row>
    <row r="722" spans="1:11" s="12" customFormat="1" ht="14.25" customHeight="1">
      <c r="A722" s="11" t="s">
        <v>2101</v>
      </c>
      <c r="B722" s="11">
        <v>17</v>
      </c>
      <c r="C722" s="11" t="s">
        <v>2153</v>
      </c>
      <c r="D722" s="11" t="s">
        <v>2154</v>
      </c>
      <c r="E722" s="11" t="s">
        <v>15</v>
      </c>
      <c r="F722" s="11" t="s">
        <v>2155</v>
      </c>
      <c r="G722" s="20">
        <f t="shared" si="55"/>
        <v>56.28</v>
      </c>
      <c r="H722" s="24">
        <f t="shared" si="56"/>
        <v>2647.4</v>
      </c>
      <c r="I722" s="24">
        <f t="shared" si="57"/>
        <v>2961.98</v>
      </c>
      <c r="J722" s="24">
        <f t="shared" si="58"/>
        <v>3476.8500000000004</v>
      </c>
      <c r="K722" s="24">
        <f t="shared" si="59"/>
        <v>4619.969999999999</v>
      </c>
    </row>
    <row r="723" spans="1:11" s="12" customFormat="1" ht="14.25" customHeight="1">
      <c r="A723" s="11" t="s">
        <v>2101</v>
      </c>
      <c r="B723" s="11">
        <v>18</v>
      </c>
      <c r="C723" s="11" t="s">
        <v>2156</v>
      </c>
      <c r="D723" s="11" t="s">
        <v>2157</v>
      </c>
      <c r="E723" s="11" t="s">
        <v>15</v>
      </c>
      <c r="F723" s="11" t="s">
        <v>2158</v>
      </c>
      <c r="G723" s="20">
        <f t="shared" si="55"/>
        <v>55.06</v>
      </c>
      <c r="H723" s="24">
        <f t="shared" si="56"/>
        <v>2612.36</v>
      </c>
      <c r="I723" s="24">
        <f t="shared" si="57"/>
        <v>2926.94</v>
      </c>
      <c r="J723" s="24">
        <f t="shared" si="58"/>
        <v>3441.81</v>
      </c>
      <c r="K723" s="24">
        <f t="shared" si="59"/>
        <v>4584.93</v>
      </c>
    </row>
    <row r="724" spans="1:11" s="12" customFormat="1" ht="14.25" customHeight="1">
      <c r="A724" s="11" t="s">
        <v>2101</v>
      </c>
      <c r="B724" s="11">
        <v>19</v>
      </c>
      <c r="C724" s="11" t="s">
        <v>2159</v>
      </c>
      <c r="D724" s="11" t="s">
        <v>2160</v>
      </c>
      <c r="E724" s="11" t="s">
        <v>15</v>
      </c>
      <c r="F724" s="11" t="s">
        <v>2161</v>
      </c>
      <c r="G724" s="20">
        <f t="shared" si="55"/>
        <v>56.59</v>
      </c>
      <c r="H724" s="24">
        <f t="shared" si="56"/>
        <v>2656.42</v>
      </c>
      <c r="I724" s="24">
        <f t="shared" si="57"/>
        <v>2971</v>
      </c>
      <c r="J724" s="24">
        <f t="shared" si="58"/>
        <v>3485.8700000000003</v>
      </c>
      <c r="K724" s="24">
        <f t="shared" si="59"/>
        <v>4628.99</v>
      </c>
    </row>
    <row r="725" spans="1:11" s="12" customFormat="1" ht="14.25" customHeight="1">
      <c r="A725" s="11" t="s">
        <v>2101</v>
      </c>
      <c r="B725" s="11">
        <v>20</v>
      </c>
      <c r="C725" s="11" t="s">
        <v>2162</v>
      </c>
      <c r="D725" s="11" t="s">
        <v>2163</v>
      </c>
      <c r="E725" s="11" t="s">
        <v>15</v>
      </c>
      <c r="F725" s="11" t="s">
        <v>2164</v>
      </c>
      <c r="G725" s="20">
        <f t="shared" si="55"/>
        <v>55.54</v>
      </c>
      <c r="H725" s="24">
        <f t="shared" si="56"/>
        <v>2626.3</v>
      </c>
      <c r="I725" s="24">
        <f t="shared" si="57"/>
        <v>2940.88</v>
      </c>
      <c r="J725" s="24">
        <f t="shared" si="58"/>
        <v>3455.75</v>
      </c>
      <c r="K725" s="24">
        <f t="shared" si="59"/>
        <v>4598.87</v>
      </c>
    </row>
    <row r="726" spans="1:11" s="12" customFormat="1" ht="14.25" customHeight="1">
      <c r="A726" s="11" t="s">
        <v>2101</v>
      </c>
      <c r="B726" s="11">
        <v>21</v>
      </c>
      <c r="C726" s="11" t="s">
        <v>2165</v>
      </c>
      <c r="D726" s="11" t="s">
        <v>2166</v>
      </c>
      <c r="E726" s="11" t="s">
        <v>15</v>
      </c>
      <c r="F726" s="11" t="s">
        <v>2167</v>
      </c>
      <c r="G726" s="20">
        <f t="shared" si="55"/>
        <v>55.23</v>
      </c>
      <c r="H726" s="24">
        <f t="shared" si="56"/>
        <v>2617.31</v>
      </c>
      <c r="I726" s="24">
        <f t="shared" si="57"/>
        <v>2931.89</v>
      </c>
      <c r="J726" s="24">
        <f t="shared" si="58"/>
        <v>3446.76</v>
      </c>
      <c r="K726" s="24">
        <f t="shared" si="59"/>
        <v>4589.879999999999</v>
      </c>
    </row>
    <row r="727" spans="1:11" s="12" customFormat="1" ht="14.25" customHeight="1">
      <c r="A727" s="11" t="s">
        <v>2101</v>
      </c>
      <c r="B727" s="11">
        <v>22</v>
      </c>
      <c r="C727" s="11" t="s">
        <v>2168</v>
      </c>
      <c r="D727" s="11" t="s">
        <v>15</v>
      </c>
      <c r="E727" s="11" t="s">
        <v>2169</v>
      </c>
      <c r="F727" s="11" t="s">
        <v>2170</v>
      </c>
      <c r="G727" s="20">
        <f t="shared" si="55"/>
        <v>55.13</v>
      </c>
      <c r="H727" s="24">
        <f t="shared" si="56"/>
        <v>2614.34</v>
      </c>
      <c r="I727" s="24">
        <f t="shared" si="57"/>
        <v>2928.92</v>
      </c>
      <c r="J727" s="24">
        <f t="shared" si="58"/>
        <v>3443.79</v>
      </c>
      <c r="K727" s="24">
        <f t="shared" si="59"/>
        <v>4586.91</v>
      </c>
    </row>
    <row r="728" spans="1:11" s="12" customFormat="1" ht="14.25" customHeight="1">
      <c r="A728" s="11" t="s">
        <v>2101</v>
      </c>
      <c r="B728" s="11">
        <v>23</v>
      </c>
      <c r="C728" s="11" t="s">
        <v>2171</v>
      </c>
      <c r="D728" s="11" t="s">
        <v>15</v>
      </c>
      <c r="E728" s="11" t="s">
        <v>2172</v>
      </c>
      <c r="F728" s="11" t="s">
        <v>2173</v>
      </c>
      <c r="G728" s="20">
        <f t="shared" si="55"/>
        <v>46.51</v>
      </c>
      <c r="H728" s="24">
        <f t="shared" si="56"/>
        <v>2366.9000000000005</v>
      </c>
      <c r="I728" s="24">
        <f t="shared" si="57"/>
        <v>2681.4800000000005</v>
      </c>
      <c r="J728" s="24">
        <f t="shared" si="58"/>
        <v>3196.3500000000004</v>
      </c>
      <c r="K728" s="24">
        <f t="shared" si="59"/>
        <v>4339.47</v>
      </c>
    </row>
    <row r="729" spans="1:16" s="14" customFormat="1" ht="33.75" customHeight="1">
      <c r="A729" s="32" t="s">
        <v>16</v>
      </c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13"/>
      <c r="M729" s="13"/>
      <c r="N729" s="13"/>
      <c r="O729" s="13"/>
      <c r="P729" s="13"/>
    </row>
    <row r="730" spans="1:16" s="14" customFormat="1" ht="15.75">
      <c r="A730" s="15">
        <f>293347.86*0.0361+293347.86</f>
        <v>303937.717746</v>
      </c>
      <c r="B730" s="16"/>
      <c r="C730" s="13"/>
      <c r="D730" s="13"/>
      <c r="E730" s="13"/>
      <c r="F730" s="13"/>
      <c r="G730" s="1"/>
      <c r="H730" s="13"/>
      <c r="I730" s="13"/>
      <c r="J730" s="13"/>
      <c r="K730" s="13"/>
      <c r="L730" s="13"/>
      <c r="M730" s="13"/>
      <c r="N730" s="13"/>
      <c r="O730" s="13"/>
      <c r="P730" s="13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hidden="1" customWidth="1"/>
    <col min="8" max="11" width="14.75390625" style="0" bestFit="1" customWidth="1"/>
    <col min="12" max="12" width="8.875" style="0" customWidth="1"/>
    <col min="13" max="16" width="9.125" style="0" hidden="1" customWidth="1"/>
    <col min="17" max="17" width="9.125" style="0" customWidth="1"/>
  </cols>
  <sheetData>
    <row r="1" spans="1:3" ht="12.75">
      <c r="A1" s="26" t="str">
        <f>'до 150 кВт'!A1:C1</f>
        <v>СЕНТЯБРЬ  2013 год</v>
      </c>
      <c r="B1" s="27"/>
      <c r="C1" s="27"/>
    </row>
    <row r="2" spans="1:21" ht="62.25" customHeight="1">
      <c r="A2" s="28" t="s">
        <v>0</v>
      </c>
      <c r="B2" s="28"/>
      <c r="C2" s="1"/>
      <c r="D2" s="1"/>
      <c r="E2" s="2" t="s">
        <v>1</v>
      </c>
      <c r="F2" s="31" t="s">
        <v>2</v>
      </c>
      <c r="G2" s="31"/>
      <c r="H2" s="31"/>
      <c r="I2" s="31"/>
      <c r="J2" s="27" t="s">
        <v>20</v>
      </c>
      <c r="K2" s="27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29" t="s">
        <v>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"/>
      <c r="M3" s="22">
        <f>'до 150 кВт'!M3</f>
        <v>1032.15</v>
      </c>
      <c r="N3" s="22">
        <f>'до 150 кВт'!N3</f>
        <v>1346.73</v>
      </c>
      <c r="O3" s="22">
        <f>'до 150 кВт'!O3</f>
        <v>1861.6000000000001</v>
      </c>
      <c r="P3" s="22">
        <f>'до 150 кВт'!P3</f>
        <v>3004.72</v>
      </c>
      <c r="Q3" s="1"/>
      <c r="R3" s="1"/>
      <c r="S3" s="1"/>
      <c r="T3" s="1"/>
      <c r="U3" s="1"/>
    </row>
    <row r="4" spans="1:21" ht="32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19" t="s">
        <v>81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2" customFormat="1" ht="14.25" customHeight="1">
      <c r="A9" s="11" t="s">
        <v>82</v>
      </c>
      <c r="B9" s="11">
        <v>0</v>
      </c>
      <c r="C9" s="11" t="s">
        <v>83</v>
      </c>
      <c r="D9" s="11" t="s">
        <v>15</v>
      </c>
      <c r="E9" s="11" t="s">
        <v>84</v>
      </c>
      <c r="F9" s="11" t="s">
        <v>85</v>
      </c>
      <c r="G9" s="20">
        <f>ROUND((F9*0.021),2)</f>
        <v>24.74</v>
      </c>
      <c r="H9" s="24">
        <f>F9+$M$3+G9</f>
        <v>2234.8599999999997</v>
      </c>
      <c r="I9" s="24">
        <f>F9+$N$3+G9</f>
        <v>2549.4399999999996</v>
      </c>
      <c r="J9" s="24">
        <f>F9+$O$3+G9</f>
        <v>3064.31</v>
      </c>
      <c r="K9" s="24">
        <f>F9+$P$3+G9</f>
        <v>4207.429999999999</v>
      </c>
    </row>
    <row r="10" spans="1:11" s="12" customFormat="1" ht="14.25" customHeight="1">
      <c r="A10" s="11" t="s">
        <v>82</v>
      </c>
      <c r="B10" s="11">
        <v>1</v>
      </c>
      <c r="C10" s="11" t="s">
        <v>86</v>
      </c>
      <c r="D10" s="11" t="s">
        <v>15</v>
      </c>
      <c r="E10" s="11" t="s">
        <v>87</v>
      </c>
      <c r="F10" s="11" t="s">
        <v>88</v>
      </c>
      <c r="G10" s="20">
        <f aca="true" t="shared" si="0" ref="G10:G73">ROUND((F10*0.021),2)</f>
        <v>23.09</v>
      </c>
      <c r="H10" s="24">
        <f aca="true" t="shared" si="1" ref="H10:H73">F10+$M$3+G10</f>
        <v>2154.8700000000003</v>
      </c>
      <c r="I10" s="24">
        <f aca="true" t="shared" si="2" ref="I10:I73">F10+$N$3+G10</f>
        <v>2469.4500000000003</v>
      </c>
      <c r="J10" s="24">
        <f aca="true" t="shared" si="3" ref="J10:J73">F10+$O$3+G10</f>
        <v>2984.3200000000006</v>
      </c>
      <c r="K10" s="24">
        <f aca="true" t="shared" si="4" ref="K10:K73">F10+$P$3+G10</f>
        <v>4127.4400000000005</v>
      </c>
    </row>
    <row r="11" spans="1:11" s="12" customFormat="1" ht="14.25" customHeight="1">
      <c r="A11" s="11" t="s">
        <v>82</v>
      </c>
      <c r="B11" s="11">
        <v>2</v>
      </c>
      <c r="C11" s="11" t="s">
        <v>89</v>
      </c>
      <c r="D11" s="11" t="s">
        <v>15</v>
      </c>
      <c r="E11" s="11" t="s">
        <v>90</v>
      </c>
      <c r="F11" s="11" t="s">
        <v>91</v>
      </c>
      <c r="G11" s="20">
        <f t="shared" si="0"/>
        <v>21.64</v>
      </c>
      <c r="H11" s="24">
        <f t="shared" si="1"/>
        <v>2084.1299999999997</v>
      </c>
      <c r="I11" s="24">
        <f t="shared" si="2"/>
        <v>2398.7099999999996</v>
      </c>
      <c r="J11" s="24">
        <f t="shared" si="3"/>
        <v>2913.58</v>
      </c>
      <c r="K11" s="24">
        <f t="shared" si="4"/>
        <v>4056.6999999999994</v>
      </c>
    </row>
    <row r="12" spans="1:11" s="12" customFormat="1" ht="14.25" customHeight="1">
      <c r="A12" s="11" t="s">
        <v>82</v>
      </c>
      <c r="B12" s="11">
        <v>3</v>
      </c>
      <c r="C12" s="11" t="s">
        <v>92</v>
      </c>
      <c r="D12" s="11" t="s">
        <v>15</v>
      </c>
      <c r="E12" s="11" t="s">
        <v>93</v>
      </c>
      <c r="F12" s="11" t="s">
        <v>94</v>
      </c>
      <c r="G12" s="20">
        <f t="shared" si="0"/>
        <v>21.25</v>
      </c>
      <c r="H12" s="24">
        <f t="shared" si="1"/>
        <v>2065.42</v>
      </c>
      <c r="I12" s="24">
        <f t="shared" si="2"/>
        <v>2380</v>
      </c>
      <c r="J12" s="24">
        <f t="shared" si="3"/>
        <v>2894.87</v>
      </c>
      <c r="K12" s="24">
        <f t="shared" si="4"/>
        <v>4037.99</v>
      </c>
    </row>
    <row r="13" spans="1:11" s="12" customFormat="1" ht="14.25" customHeight="1">
      <c r="A13" s="11" t="s">
        <v>82</v>
      </c>
      <c r="B13" s="11">
        <v>4</v>
      </c>
      <c r="C13" s="11" t="s">
        <v>95</v>
      </c>
      <c r="D13" s="11" t="s">
        <v>15</v>
      </c>
      <c r="E13" s="11" t="s">
        <v>96</v>
      </c>
      <c r="F13" s="11" t="s">
        <v>97</v>
      </c>
      <c r="G13" s="20">
        <f t="shared" si="0"/>
        <v>21.27</v>
      </c>
      <c r="H13" s="24">
        <f t="shared" si="1"/>
        <v>2066.19</v>
      </c>
      <c r="I13" s="24">
        <f t="shared" si="2"/>
        <v>2380.77</v>
      </c>
      <c r="J13" s="24">
        <f t="shared" si="3"/>
        <v>2895.64</v>
      </c>
      <c r="K13" s="24">
        <f t="shared" si="4"/>
        <v>4038.7599999999998</v>
      </c>
    </row>
    <row r="14" spans="1:11" s="12" customFormat="1" ht="14.25" customHeight="1">
      <c r="A14" s="11" t="s">
        <v>82</v>
      </c>
      <c r="B14" s="11">
        <v>5</v>
      </c>
      <c r="C14" s="11" t="s">
        <v>98</v>
      </c>
      <c r="D14" s="11" t="s">
        <v>15</v>
      </c>
      <c r="E14" s="11" t="s">
        <v>99</v>
      </c>
      <c r="F14" s="11" t="s">
        <v>100</v>
      </c>
      <c r="G14" s="20">
        <f t="shared" si="0"/>
        <v>21.15</v>
      </c>
      <c r="H14" s="24">
        <f t="shared" si="1"/>
        <v>2060.23</v>
      </c>
      <c r="I14" s="24">
        <f t="shared" si="2"/>
        <v>2374.81</v>
      </c>
      <c r="J14" s="24">
        <f t="shared" si="3"/>
        <v>2889.6800000000003</v>
      </c>
      <c r="K14" s="24">
        <f t="shared" si="4"/>
        <v>4032.7999999999997</v>
      </c>
    </row>
    <row r="15" spans="1:11" s="12" customFormat="1" ht="14.25" customHeight="1">
      <c r="A15" s="11" t="s">
        <v>82</v>
      </c>
      <c r="B15" s="11">
        <v>6</v>
      </c>
      <c r="C15" s="11" t="s">
        <v>101</v>
      </c>
      <c r="D15" s="11" t="s">
        <v>15</v>
      </c>
      <c r="E15" s="11" t="s">
        <v>102</v>
      </c>
      <c r="F15" s="11" t="s">
        <v>103</v>
      </c>
      <c r="G15" s="20">
        <f t="shared" si="0"/>
        <v>20.37</v>
      </c>
      <c r="H15" s="24">
        <f t="shared" si="1"/>
        <v>2022.72</v>
      </c>
      <c r="I15" s="24">
        <f t="shared" si="2"/>
        <v>2337.3</v>
      </c>
      <c r="J15" s="24">
        <f t="shared" si="3"/>
        <v>2852.17</v>
      </c>
      <c r="K15" s="24">
        <f t="shared" si="4"/>
        <v>3995.29</v>
      </c>
    </row>
    <row r="16" spans="1:11" s="12" customFormat="1" ht="14.25" customHeight="1">
      <c r="A16" s="11" t="s">
        <v>82</v>
      </c>
      <c r="B16" s="11">
        <v>7</v>
      </c>
      <c r="C16" s="11" t="s">
        <v>36</v>
      </c>
      <c r="D16" s="11" t="s">
        <v>15</v>
      </c>
      <c r="E16" s="11" t="s">
        <v>104</v>
      </c>
      <c r="F16" s="11" t="s">
        <v>105</v>
      </c>
      <c r="G16" s="20">
        <f t="shared" si="0"/>
        <v>20.11</v>
      </c>
      <c r="H16" s="24">
        <f t="shared" si="1"/>
        <v>2010.01</v>
      </c>
      <c r="I16" s="24">
        <f t="shared" si="2"/>
        <v>2324.59</v>
      </c>
      <c r="J16" s="24">
        <f t="shared" si="3"/>
        <v>2839.4600000000005</v>
      </c>
      <c r="K16" s="24">
        <f t="shared" si="4"/>
        <v>3982.58</v>
      </c>
    </row>
    <row r="17" spans="1:11" s="12" customFormat="1" ht="14.25" customHeight="1">
      <c r="A17" s="11" t="s">
        <v>82</v>
      </c>
      <c r="B17" s="11">
        <v>8</v>
      </c>
      <c r="C17" s="11" t="s">
        <v>106</v>
      </c>
      <c r="D17" s="11" t="s">
        <v>107</v>
      </c>
      <c r="E17" s="11" t="s">
        <v>15</v>
      </c>
      <c r="F17" s="11" t="s">
        <v>108</v>
      </c>
      <c r="G17" s="20">
        <f t="shared" si="0"/>
        <v>23.14</v>
      </c>
      <c r="H17" s="24">
        <f t="shared" si="1"/>
        <v>2157.19</v>
      </c>
      <c r="I17" s="24">
        <f t="shared" si="2"/>
        <v>2471.77</v>
      </c>
      <c r="J17" s="24">
        <f t="shared" si="3"/>
        <v>2986.64</v>
      </c>
      <c r="K17" s="24">
        <f t="shared" si="4"/>
        <v>4129.76</v>
      </c>
    </row>
    <row r="18" spans="1:11" s="12" customFormat="1" ht="14.25" customHeight="1">
      <c r="A18" s="11" t="s">
        <v>82</v>
      </c>
      <c r="B18" s="11">
        <v>9</v>
      </c>
      <c r="C18" s="11" t="s">
        <v>109</v>
      </c>
      <c r="D18" s="11" t="s">
        <v>15</v>
      </c>
      <c r="E18" s="11" t="s">
        <v>110</v>
      </c>
      <c r="F18" s="11" t="s">
        <v>111</v>
      </c>
      <c r="G18" s="20">
        <f t="shared" si="0"/>
        <v>27.27</v>
      </c>
      <c r="H18" s="24">
        <f t="shared" si="1"/>
        <v>2357.8700000000003</v>
      </c>
      <c r="I18" s="24">
        <f t="shared" si="2"/>
        <v>2672.4500000000003</v>
      </c>
      <c r="J18" s="24">
        <f t="shared" si="3"/>
        <v>3187.32</v>
      </c>
      <c r="K18" s="24">
        <f t="shared" si="4"/>
        <v>4330.4400000000005</v>
      </c>
    </row>
    <row r="19" spans="1:11" s="12" customFormat="1" ht="14.25" customHeight="1">
      <c r="A19" s="11" t="s">
        <v>82</v>
      </c>
      <c r="B19" s="11">
        <v>10</v>
      </c>
      <c r="C19" s="11" t="s">
        <v>112</v>
      </c>
      <c r="D19" s="11" t="s">
        <v>15</v>
      </c>
      <c r="E19" s="11" t="s">
        <v>113</v>
      </c>
      <c r="F19" s="11" t="s">
        <v>114</v>
      </c>
      <c r="G19" s="20">
        <f t="shared" si="0"/>
        <v>29.67</v>
      </c>
      <c r="H19" s="24">
        <f t="shared" si="1"/>
        <v>2474.4800000000005</v>
      </c>
      <c r="I19" s="24">
        <f t="shared" si="2"/>
        <v>2789.0600000000004</v>
      </c>
      <c r="J19" s="24">
        <f t="shared" si="3"/>
        <v>3303.9300000000003</v>
      </c>
      <c r="K19" s="24">
        <f t="shared" si="4"/>
        <v>4447.05</v>
      </c>
    </row>
    <row r="20" spans="1:11" s="12" customFormat="1" ht="14.25" customHeight="1">
      <c r="A20" s="11" t="s">
        <v>82</v>
      </c>
      <c r="B20" s="11">
        <v>11</v>
      </c>
      <c r="C20" s="11" t="s">
        <v>115</v>
      </c>
      <c r="D20" s="11" t="s">
        <v>15</v>
      </c>
      <c r="E20" s="11" t="s">
        <v>116</v>
      </c>
      <c r="F20" s="11" t="s">
        <v>117</v>
      </c>
      <c r="G20" s="20">
        <f t="shared" si="0"/>
        <v>30.3</v>
      </c>
      <c r="H20" s="24">
        <f t="shared" si="1"/>
        <v>2505.26</v>
      </c>
      <c r="I20" s="24">
        <f t="shared" si="2"/>
        <v>2819.84</v>
      </c>
      <c r="J20" s="24">
        <f t="shared" si="3"/>
        <v>3334.71</v>
      </c>
      <c r="K20" s="24">
        <f t="shared" si="4"/>
        <v>4477.83</v>
      </c>
    </row>
    <row r="21" spans="1:11" s="12" customFormat="1" ht="14.25" customHeight="1">
      <c r="A21" s="11" t="s">
        <v>82</v>
      </c>
      <c r="B21" s="11">
        <v>12</v>
      </c>
      <c r="C21" s="11" t="s">
        <v>118</v>
      </c>
      <c r="D21" s="11" t="s">
        <v>15</v>
      </c>
      <c r="E21" s="11" t="s">
        <v>119</v>
      </c>
      <c r="F21" s="11" t="s">
        <v>120</v>
      </c>
      <c r="G21" s="20">
        <f t="shared" si="0"/>
        <v>29.55</v>
      </c>
      <c r="H21" s="24">
        <f t="shared" si="1"/>
        <v>2468.9800000000005</v>
      </c>
      <c r="I21" s="24">
        <f t="shared" si="2"/>
        <v>2783.5600000000004</v>
      </c>
      <c r="J21" s="24">
        <f t="shared" si="3"/>
        <v>3298.4300000000003</v>
      </c>
      <c r="K21" s="24">
        <f t="shared" si="4"/>
        <v>4441.55</v>
      </c>
    </row>
    <row r="22" spans="1:11" s="12" customFormat="1" ht="14.25" customHeight="1">
      <c r="A22" s="11" t="s">
        <v>82</v>
      </c>
      <c r="B22" s="11">
        <v>13</v>
      </c>
      <c r="C22" s="11" t="s">
        <v>121</v>
      </c>
      <c r="D22" s="11" t="s">
        <v>15</v>
      </c>
      <c r="E22" s="11" t="s">
        <v>122</v>
      </c>
      <c r="F22" s="11" t="s">
        <v>123</v>
      </c>
      <c r="G22" s="20">
        <f t="shared" si="0"/>
        <v>29.83</v>
      </c>
      <c r="H22" s="24">
        <f t="shared" si="1"/>
        <v>2482.56</v>
      </c>
      <c r="I22" s="24">
        <f t="shared" si="2"/>
        <v>2797.14</v>
      </c>
      <c r="J22" s="24">
        <f t="shared" si="3"/>
        <v>3312.01</v>
      </c>
      <c r="K22" s="24">
        <f t="shared" si="4"/>
        <v>4455.129999999999</v>
      </c>
    </row>
    <row r="23" spans="1:11" s="12" customFormat="1" ht="14.25" customHeight="1">
      <c r="A23" s="11" t="s">
        <v>82</v>
      </c>
      <c r="B23" s="11">
        <v>14</v>
      </c>
      <c r="C23" s="11" t="s">
        <v>124</v>
      </c>
      <c r="D23" s="11" t="s">
        <v>15</v>
      </c>
      <c r="E23" s="11" t="s">
        <v>125</v>
      </c>
      <c r="F23" s="11" t="s">
        <v>126</v>
      </c>
      <c r="G23" s="20">
        <f t="shared" si="0"/>
        <v>29.84</v>
      </c>
      <c r="H23" s="24">
        <f t="shared" si="1"/>
        <v>2482.8500000000004</v>
      </c>
      <c r="I23" s="24">
        <f t="shared" si="2"/>
        <v>2797.4300000000003</v>
      </c>
      <c r="J23" s="24">
        <f t="shared" si="3"/>
        <v>3312.3</v>
      </c>
      <c r="K23" s="24">
        <f t="shared" si="4"/>
        <v>4455.42</v>
      </c>
    </row>
    <row r="24" spans="1:11" s="12" customFormat="1" ht="14.25" customHeight="1">
      <c r="A24" s="11" t="s">
        <v>82</v>
      </c>
      <c r="B24" s="11">
        <v>15</v>
      </c>
      <c r="C24" s="11" t="s">
        <v>127</v>
      </c>
      <c r="D24" s="11" t="s">
        <v>15</v>
      </c>
      <c r="E24" s="11" t="s">
        <v>128</v>
      </c>
      <c r="F24" s="11" t="s">
        <v>129</v>
      </c>
      <c r="G24" s="20">
        <f t="shared" si="0"/>
        <v>29.76</v>
      </c>
      <c r="H24" s="24">
        <f t="shared" si="1"/>
        <v>2478.9400000000005</v>
      </c>
      <c r="I24" s="24">
        <f t="shared" si="2"/>
        <v>2793.5200000000004</v>
      </c>
      <c r="J24" s="24">
        <f t="shared" si="3"/>
        <v>3308.3900000000003</v>
      </c>
      <c r="K24" s="24">
        <f t="shared" si="4"/>
        <v>4451.51</v>
      </c>
    </row>
    <row r="25" spans="1:11" s="12" customFormat="1" ht="14.25" customHeight="1">
      <c r="A25" s="11" t="s">
        <v>82</v>
      </c>
      <c r="B25" s="11">
        <v>16</v>
      </c>
      <c r="C25" s="11" t="s">
        <v>130</v>
      </c>
      <c r="D25" s="11" t="s">
        <v>15</v>
      </c>
      <c r="E25" s="11" t="s">
        <v>131</v>
      </c>
      <c r="F25" s="11" t="s">
        <v>132</v>
      </c>
      <c r="G25" s="20">
        <f t="shared" si="0"/>
        <v>29.75</v>
      </c>
      <c r="H25" s="24">
        <f t="shared" si="1"/>
        <v>2478.52</v>
      </c>
      <c r="I25" s="24">
        <f t="shared" si="2"/>
        <v>2793.1</v>
      </c>
      <c r="J25" s="24">
        <f t="shared" si="3"/>
        <v>3307.9700000000003</v>
      </c>
      <c r="K25" s="24">
        <f t="shared" si="4"/>
        <v>4451.09</v>
      </c>
    </row>
    <row r="26" spans="1:11" s="12" customFormat="1" ht="14.25" customHeight="1">
      <c r="A26" s="11" t="s">
        <v>82</v>
      </c>
      <c r="B26" s="11">
        <v>17</v>
      </c>
      <c r="C26" s="11" t="s">
        <v>133</v>
      </c>
      <c r="D26" s="11" t="s">
        <v>15</v>
      </c>
      <c r="E26" s="11" t="s">
        <v>134</v>
      </c>
      <c r="F26" s="11" t="s">
        <v>135</v>
      </c>
      <c r="G26" s="20">
        <f t="shared" si="0"/>
        <v>29.59</v>
      </c>
      <c r="H26" s="24">
        <f t="shared" si="1"/>
        <v>2470.75</v>
      </c>
      <c r="I26" s="24">
        <f t="shared" si="2"/>
        <v>2785.33</v>
      </c>
      <c r="J26" s="24">
        <f t="shared" si="3"/>
        <v>3300.2000000000003</v>
      </c>
      <c r="K26" s="24">
        <f t="shared" si="4"/>
        <v>4443.32</v>
      </c>
    </row>
    <row r="27" spans="1:11" s="12" customFormat="1" ht="14.25" customHeight="1">
      <c r="A27" s="11" t="s">
        <v>82</v>
      </c>
      <c r="B27" s="11">
        <v>18</v>
      </c>
      <c r="C27" s="11" t="s">
        <v>136</v>
      </c>
      <c r="D27" s="11" t="s">
        <v>15</v>
      </c>
      <c r="E27" s="11" t="s">
        <v>137</v>
      </c>
      <c r="F27" s="11" t="s">
        <v>138</v>
      </c>
      <c r="G27" s="20">
        <f t="shared" si="0"/>
        <v>29.86</v>
      </c>
      <c r="H27" s="24">
        <f t="shared" si="1"/>
        <v>2484.1400000000003</v>
      </c>
      <c r="I27" s="24">
        <f t="shared" si="2"/>
        <v>2798.7200000000003</v>
      </c>
      <c r="J27" s="24">
        <f t="shared" si="3"/>
        <v>3313.5900000000006</v>
      </c>
      <c r="K27" s="24">
        <f t="shared" si="4"/>
        <v>4456.71</v>
      </c>
    </row>
    <row r="28" spans="1:11" s="12" customFormat="1" ht="14.25" customHeight="1">
      <c r="A28" s="11" t="s">
        <v>82</v>
      </c>
      <c r="B28" s="11">
        <v>19</v>
      </c>
      <c r="C28" s="11" t="s">
        <v>139</v>
      </c>
      <c r="D28" s="11" t="s">
        <v>15</v>
      </c>
      <c r="E28" s="11" t="s">
        <v>140</v>
      </c>
      <c r="F28" s="11" t="s">
        <v>141</v>
      </c>
      <c r="G28" s="20">
        <f t="shared" si="0"/>
        <v>30.55</v>
      </c>
      <c r="H28" s="24">
        <f t="shared" si="1"/>
        <v>2517.51</v>
      </c>
      <c r="I28" s="24">
        <f t="shared" si="2"/>
        <v>2832.09</v>
      </c>
      <c r="J28" s="24">
        <f t="shared" si="3"/>
        <v>3346.96</v>
      </c>
      <c r="K28" s="24">
        <f t="shared" si="4"/>
        <v>4490.08</v>
      </c>
    </row>
    <row r="29" spans="1:11" s="12" customFormat="1" ht="14.25" customHeight="1">
      <c r="A29" s="11" t="s">
        <v>82</v>
      </c>
      <c r="B29" s="11">
        <v>20</v>
      </c>
      <c r="C29" s="11" t="s">
        <v>142</v>
      </c>
      <c r="D29" s="11" t="s">
        <v>143</v>
      </c>
      <c r="E29" s="11" t="s">
        <v>15</v>
      </c>
      <c r="F29" s="11" t="s">
        <v>144</v>
      </c>
      <c r="G29" s="20">
        <f t="shared" si="0"/>
        <v>30.83</v>
      </c>
      <c r="H29" s="24">
        <f t="shared" si="1"/>
        <v>2530.84</v>
      </c>
      <c r="I29" s="24">
        <f t="shared" si="2"/>
        <v>2845.42</v>
      </c>
      <c r="J29" s="24">
        <f t="shared" si="3"/>
        <v>3360.29</v>
      </c>
      <c r="K29" s="24">
        <f t="shared" si="4"/>
        <v>4503.41</v>
      </c>
    </row>
    <row r="30" spans="1:11" s="12" customFormat="1" ht="14.25" customHeight="1">
      <c r="A30" s="11" t="s">
        <v>82</v>
      </c>
      <c r="B30" s="11">
        <v>21</v>
      </c>
      <c r="C30" s="11" t="s">
        <v>145</v>
      </c>
      <c r="D30" s="11" t="s">
        <v>15</v>
      </c>
      <c r="E30" s="11" t="s">
        <v>146</v>
      </c>
      <c r="F30" s="11" t="s">
        <v>147</v>
      </c>
      <c r="G30" s="20">
        <f t="shared" si="0"/>
        <v>31.47</v>
      </c>
      <c r="H30" s="24">
        <f t="shared" si="1"/>
        <v>2562.2999999999997</v>
      </c>
      <c r="I30" s="24">
        <f t="shared" si="2"/>
        <v>2876.8799999999997</v>
      </c>
      <c r="J30" s="24">
        <f t="shared" si="3"/>
        <v>3391.75</v>
      </c>
      <c r="K30" s="24">
        <f t="shared" si="4"/>
        <v>4534.87</v>
      </c>
    </row>
    <row r="31" spans="1:11" s="12" customFormat="1" ht="14.25" customHeight="1">
      <c r="A31" s="11" t="s">
        <v>82</v>
      </c>
      <c r="B31" s="11">
        <v>22</v>
      </c>
      <c r="C31" s="11" t="s">
        <v>148</v>
      </c>
      <c r="D31" s="11" t="s">
        <v>15</v>
      </c>
      <c r="E31" s="11" t="s">
        <v>149</v>
      </c>
      <c r="F31" s="11" t="s">
        <v>150</v>
      </c>
      <c r="G31" s="20">
        <f t="shared" si="0"/>
        <v>30.74</v>
      </c>
      <c r="H31" s="24">
        <f t="shared" si="1"/>
        <v>2526.58</v>
      </c>
      <c r="I31" s="24">
        <f t="shared" si="2"/>
        <v>2841.16</v>
      </c>
      <c r="J31" s="24">
        <f t="shared" si="3"/>
        <v>3356.0299999999997</v>
      </c>
      <c r="K31" s="24">
        <f t="shared" si="4"/>
        <v>4499.15</v>
      </c>
    </row>
    <row r="32" spans="1:11" s="12" customFormat="1" ht="14.25" customHeight="1">
      <c r="A32" s="11" t="s">
        <v>82</v>
      </c>
      <c r="B32" s="11">
        <v>23</v>
      </c>
      <c r="C32" s="11" t="s">
        <v>151</v>
      </c>
      <c r="D32" s="11" t="s">
        <v>15</v>
      </c>
      <c r="E32" s="11" t="s">
        <v>152</v>
      </c>
      <c r="F32" s="11" t="s">
        <v>153</v>
      </c>
      <c r="G32" s="20">
        <f t="shared" si="0"/>
        <v>27.02</v>
      </c>
      <c r="H32" s="24">
        <f t="shared" si="1"/>
        <v>2345.9900000000002</v>
      </c>
      <c r="I32" s="24">
        <f t="shared" si="2"/>
        <v>2660.57</v>
      </c>
      <c r="J32" s="24">
        <f t="shared" si="3"/>
        <v>3175.44</v>
      </c>
      <c r="K32" s="24">
        <f t="shared" si="4"/>
        <v>4318.56</v>
      </c>
    </row>
    <row r="33" spans="1:11" s="12" customFormat="1" ht="14.25" customHeight="1">
      <c r="A33" s="11" t="s">
        <v>154</v>
      </c>
      <c r="B33" s="11">
        <v>0</v>
      </c>
      <c r="C33" s="11" t="s">
        <v>155</v>
      </c>
      <c r="D33" s="11" t="s">
        <v>15</v>
      </c>
      <c r="E33" s="11" t="s">
        <v>156</v>
      </c>
      <c r="F33" s="11" t="s">
        <v>157</v>
      </c>
      <c r="G33" s="20">
        <f t="shared" si="0"/>
        <v>23.42</v>
      </c>
      <c r="H33" s="24">
        <f t="shared" si="1"/>
        <v>2171.01</v>
      </c>
      <c r="I33" s="24">
        <f t="shared" si="2"/>
        <v>2485.59</v>
      </c>
      <c r="J33" s="24">
        <f t="shared" si="3"/>
        <v>3000.46</v>
      </c>
      <c r="K33" s="24">
        <f t="shared" si="4"/>
        <v>4143.58</v>
      </c>
    </row>
    <row r="34" spans="1:11" s="12" customFormat="1" ht="14.25" customHeight="1">
      <c r="A34" s="11" t="s">
        <v>154</v>
      </c>
      <c r="B34" s="11">
        <v>1</v>
      </c>
      <c r="C34" s="11" t="s">
        <v>158</v>
      </c>
      <c r="D34" s="11" t="s">
        <v>15</v>
      </c>
      <c r="E34" s="11" t="s">
        <v>159</v>
      </c>
      <c r="F34" s="11" t="s">
        <v>160</v>
      </c>
      <c r="G34" s="20">
        <f t="shared" si="0"/>
        <v>21.27</v>
      </c>
      <c r="H34" s="24">
        <f t="shared" si="1"/>
        <v>2066.2400000000002</v>
      </c>
      <c r="I34" s="24">
        <f t="shared" si="2"/>
        <v>2380.82</v>
      </c>
      <c r="J34" s="24">
        <f t="shared" si="3"/>
        <v>2895.69</v>
      </c>
      <c r="K34" s="24">
        <f t="shared" si="4"/>
        <v>4038.81</v>
      </c>
    </row>
    <row r="35" spans="1:11" s="12" customFormat="1" ht="14.25" customHeight="1">
      <c r="A35" s="11" t="s">
        <v>154</v>
      </c>
      <c r="B35" s="11">
        <v>2</v>
      </c>
      <c r="C35" s="11" t="s">
        <v>161</v>
      </c>
      <c r="D35" s="11" t="s">
        <v>15</v>
      </c>
      <c r="E35" s="11" t="s">
        <v>162</v>
      </c>
      <c r="F35" s="11" t="s">
        <v>163</v>
      </c>
      <c r="G35" s="20">
        <f t="shared" si="0"/>
        <v>19.93</v>
      </c>
      <c r="H35" s="24">
        <f t="shared" si="1"/>
        <v>2001.13</v>
      </c>
      <c r="I35" s="24">
        <f t="shared" si="2"/>
        <v>2315.7099999999996</v>
      </c>
      <c r="J35" s="24">
        <f t="shared" si="3"/>
        <v>2830.58</v>
      </c>
      <c r="K35" s="24">
        <f t="shared" si="4"/>
        <v>3973.6999999999994</v>
      </c>
    </row>
    <row r="36" spans="1:11" s="12" customFormat="1" ht="14.25" customHeight="1">
      <c r="A36" s="11" t="s">
        <v>154</v>
      </c>
      <c r="B36" s="11">
        <v>3</v>
      </c>
      <c r="C36" s="11" t="s">
        <v>164</v>
      </c>
      <c r="D36" s="11" t="s">
        <v>15</v>
      </c>
      <c r="E36" s="11" t="s">
        <v>165</v>
      </c>
      <c r="F36" s="11" t="s">
        <v>166</v>
      </c>
      <c r="G36" s="20">
        <f t="shared" si="0"/>
        <v>18.5</v>
      </c>
      <c r="H36" s="24">
        <f t="shared" si="1"/>
        <v>1931.45</v>
      </c>
      <c r="I36" s="24">
        <f t="shared" si="2"/>
        <v>2246.0299999999997</v>
      </c>
      <c r="J36" s="24">
        <f t="shared" si="3"/>
        <v>2760.9</v>
      </c>
      <c r="K36" s="24">
        <f t="shared" si="4"/>
        <v>3904.0199999999995</v>
      </c>
    </row>
    <row r="37" spans="1:11" s="12" customFormat="1" ht="14.25" customHeight="1">
      <c r="A37" s="11" t="s">
        <v>154</v>
      </c>
      <c r="B37" s="11">
        <v>4</v>
      </c>
      <c r="C37" s="11" t="s">
        <v>167</v>
      </c>
      <c r="D37" s="11" t="s">
        <v>15</v>
      </c>
      <c r="E37" s="11" t="s">
        <v>71</v>
      </c>
      <c r="F37" s="11" t="s">
        <v>168</v>
      </c>
      <c r="G37" s="20">
        <f t="shared" si="0"/>
        <v>19.24</v>
      </c>
      <c r="H37" s="24">
        <f t="shared" si="1"/>
        <v>1967.5800000000002</v>
      </c>
      <c r="I37" s="24">
        <f t="shared" si="2"/>
        <v>2282.16</v>
      </c>
      <c r="J37" s="24">
        <f t="shared" si="3"/>
        <v>2797.0299999999997</v>
      </c>
      <c r="K37" s="24">
        <f t="shared" si="4"/>
        <v>3940.1499999999996</v>
      </c>
    </row>
    <row r="38" spans="1:11" s="12" customFormat="1" ht="14.25" customHeight="1">
      <c r="A38" s="11" t="s">
        <v>154</v>
      </c>
      <c r="B38" s="11">
        <v>5</v>
      </c>
      <c r="C38" s="11" t="s">
        <v>169</v>
      </c>
      <c r="D38" s="11" t="s">
        <v>15</v>
      </c>
      <c r="E38" s="11" t="s">
        <v>170</v>
      </c>
      <c r="F38" s="11" t="s">
        <v>171</v>
      </c>
      <c r="G38" s="20">
        <f t="shared" si="0"/>
        <v>20.05</v>
      </c>
      <c r="H38" s="24">
        <f t="shared" si="1"/>
        <v>2006.9</v>
      </c>
      <c r="I38" s="24">
        <f t="shared" si="2"/>
        <v>2321.4800000000005</v>
      </c>
      <c r="J38" s="24">
        <f t="shared" si="3"/>
        <v>2836.3500000000004</v>
      </c>
      <c r="K38" s="24">
        <f t="shared" si="4"/>
        <v>3979.4700000000003</v>
      </c>
    </row>
    <row r="39" spans="1:11" s="12" customFormat="1" ht="14.25" customHeight="1">
      <c r="A39" s="11" t="s">
        <v>154</v>
      </c>
      <c r="B39" s="11">
        <v>6</v>
      </c>
      <c r="C39" s="11" t="s">
        <v>172</v>
      </c>
      <c r="D39" s="11" t="s">
        <v>173</v>
      </c>
      <c r="E39" s="11" t="s">
        <v>15</v>
      </c>
      <c r="F39" s="11" t="s">
        <v>174</v>
      </c>
      <c r="G39" s="20">
        <f t="shared" si="0"/>
        <v>21.54</v>
      </c>
      <c r="H39" s="24">
        <f t="shared" si="1"/>
        <v>2079.41</v>
      </c>
      <c r="I39" s="24">
        <f t="shared" si="2"/>
        <v>2393.99</v>
      </c>
      <c r="J39" s="24">
        <f t="shared" si="3"/>
        <v>2908.86</v>
      </c>
      <c r="K39" s="24">
        <f t="shared" si="4"/>
        <v>4051.9799999999996</v>
      </c>
    </row>
    <row r="40" spans="1:11" s="12" customFormat="1" ht="14.25" customHeight="1">
      <c r="A40" s="11" t="s">
        <v>154</v>
      </c>
      <c r="B40" s="11">
        <v>7</v>
      </c>
      <c r="C40" s="11" t="s">
        <v>175</v>
      </c>
      <c r="D40" s="11" t="s">
        <v>176</v>
      </c>
      <c r="E40" s="11" t="s">
        <v>15</v>
      </c>
      <c r="F40" s="11" t="s">
        <v>177</v>
      </c>
      <c r="G40" s="20">
        <f t="shared" si="0"/>
        <v>23.4</v>
      </c>
      <c r="H40" s="24">
        <f t="shared" si="1"/>
        <v>2169.6</v>
      </c>
      <c r="I40" s="24">
        <f t="shared" si="2"/>
        <v>2484.18</v>
      </c>
      <c r="J40" s="24">
        <f t="shared" si="3"/>
        <v>2999.05</v>
      </c>
      <c r="K40" s="24">
        <f t="shared" si="4"/>
        <v>4142.169999999999</v>
      </c>
    </row>
    <row r="41" spans="1:11" s="12" customFormat="1" ht="14.25" customHeight="1">
      <c r="A41" s="11" t="s">
        <v>154</v>
      </c>
      <c r="B41" s="11">
        <v>8</v>
      </c>
      <c r="C41" s="11" t="s">
        <v>178</v>
      </c>
      <c r="D41" s="11" t="s">
        <v>179</v>
      </c>
      <c r="E41" s="11" t="s">
        <v>15</v>
      </c>
      <c r="F41" s="11" t="s">
        <v>180</v>
      </c>
      <c r="G41" s="20">
        <f t="shared" si="0"/>
        <v>29.79</v>
      </c>
      <c r="H41" s="24">
        <f t="shared" si="1"/>
        <v>2480.4700000000003</v>
      </c>
      <c r="I41" s="24">
        <f t="shared" si="2"/>
        <v>2795.05</v>
      </c>
      <c r="J41" s="24">
        <f t="shared" si="3"/>
        <v>3309.92</v>
      </c>
      <c r="K41" s="24">
        <f t="shared" si="4"/>
        <v>4453.04</v>
      </c>
    </row>
    <row r="42" spans="1:11" s="12" customFormat="1" ht="14.25" customHeight="1">
      <c r="A42" s="11" t="s">
        <v>154</v>
      </c>
      <c r="B42" s="11">
        <v>9</v>
      </c>
      <c r="C42" s="11" t="s">
        <v>181</v>
      </c>
      <c r="D42" s="11" t="s">
        <v>15</v>
      </c>
      <c r="E42" s="11" t="s">
        <v>182</v>
      </c>
      <c r="F42" s="11" t="s">
        <v>183</v>
      </c>
      <c r="G42" s="20">
        <f t="shared" si="0"/>
        <v>31.6</v>
      </c>
      <c r="H42" s="24">
        <f t="shared" si="1"/>
        <v>2568.56</v>
      </c>
      <c r="I42" s="24">
        <f t="shared" si="2"/>
        <v>2883.14</v>
      </c>
      <c r="J42" s="24">
        <f t="shared" si="3"/>
        <v>3398.0099999999998</v>
      </c>
      <c r="K42" s="24">
        <f t="shared" si="4"/>
        <v>4541.13</v>
      </c>
    </row>
    <row r="43" spans="1:11" s="12" customFormat="1" ht="14.25" customHeight="1">
      <c r="A43" s="11" t="s">
        <v>154</v>
      </c>
      <c r="B43" s="11">
        <v>10</v>
      </c>
      <c r="C43" s="11" t="s">
        <v>184</v>
      </c>
      <c r="D43" s="11" t="s">
        <v>15</v>
      </c>
      <c r="E43" s="11" t="s">
        <v>185</v>
      </c>
      <c r="F43" s="11" t="s">
        <v>186</v>
      </c>
      <c r="G43" s="20">
        <f t="shared" si="0"/>
        <v>31.94</v>
      </c>
      <c r="H43" s="24">
        <f t="shared" si="1"/>
        <v>2585.03</v>
      </c>
      <c r="I43" s="24">
        <f t="shared" si="2"/>
        <v>2899.61</v>
      </c>
      <c r="J43" s="24">
        <f t="shared" si="3"/>
        <v>3414.48</v>
      </c>
      <c r="K43" s="24">
        <f t="shared" si="4"/>
        <v>4557.599999999999</v>
      </c>
    </row>
    <row r="44" spans="1:11" s="12" customFormat="1" ht="14.25" customHeight="1">
      <c r="A44" s="11" t="s">
        <v>154</v>
      </c>
      <c r="B44" s="11">
        <v>11</v>
      </c>
      <c r="C44" s="11" t="s">
        <v>187</v>
      </c>
      <c r="D44" s="11" t="s">
        <v>15</v>
      </c>
      <c r="E44" s="11" t="s">
        <v>188</v>
      </c>
      <c r="F44" s="11" t="s">
        <v>189</v>
      </c>
      <c r="G44" s="20">
        <f t="shared" si="0"/>
        <v>31.91</v>
      </c>
      <c r="H44" s="24">
        <f t="shared" si="1"/>
        <v>2583.6</v>
      </c>
      <c r="I44" s="24">
        <f t="shared" si="2"/>
        <v>2898.18</v>
      </c>
      <c r="J44" s="24">
        <f t="shared" si="3"/>
        <v>3413.05</v>
      </c>
      <c r="K44" s="24">
        <f t="shared" si="4"/>
        <v>4556.17</v>
      </c>
    </row>
    <row r="45" spans="1:11" s="12" customFormat="1" ht="14.25" customHeight="1">
      <c r="A45" s="11" t="s">
        <v>154</v>
      </c>
      <c r="B45" s="11">
        <v>12</v>
      </c>
      <c r="C45" s="11" t="s">
        <v>190</v>
      </c>
      <c r="D45" s="11" t="s">
        <v>15</v>
      </c>
      <c r="E45" s="11" t="s">
        <v>191</v>
      </c>
      <c r="F45" s="11" t="s">
        <v>192</v>
      </c>
      <c r="G45" s="20">
        <f t="shared" si="0"/>
        <v>31.23</v>
      </c>
      <c r="H45" s="24">
        <f t="shared" si="1"/>
        <v>2550.73</v>
      </c>
      <c r="I45" s="24">
        <f t="shared" si="2"/>
        <v>2865.31</v>
      </c>
      <c r="J45" s="24">
        <f t="shared" si="3"/>
        <v>3380.18</v>
      </c>
      <c r="K45" s="24">
        <f t="shared" si="4"/>
        <v>4523.299999999999</v>
      </c>
    </row>
    <row r="46" spans="1:11" s="12" customFormat="1" ht="14.25" customHeight="1">
      <c r="A46" s="11" t="s">
        <v>154</v>
      </c>
      <c r="B46" s="11">
        <v>13</v>
      </c>
      <c r="C46" s="11" t="s">
        <v>193</v>
      </c>
      <c r="D46" s="11" t="s">
        <v>15</v>
      </c>
      <c r="E46" s="11" t="s">
        <v>194</v>
      </c>
      <c r="F46" s="11" t="s">
        <v>195</v>
      </c>
      <c r="G46" s="20">
        <f t="shared" si="0"/>
        <v>31.47</v>
      </c>
      <c r="H46" s="24">
        <f t="shared" si="1"/>
        <v>2562.28</v>
      </c>
      <c r="I46" s="24">
        <f t="shared" si="2"/>
        <v>2876.86</v>
      </c>
      <c r="J46" s="24">
        <f t="shared" si="3"/>
        <v>3391.73</v>
      </c>
      <c r="K46" s="24">
        <f t="shared" si="4"/>
        <v>4534.85</v>
      </c>
    </row>
    <row r="47" spans="1:11" s="12" customFormat="1" ht="14.25" customHeight="1">
      <c r="A47" s="11" t="s">
        <v>154</v>
      </c>
      <c r="B47" s="11">
        <v>14</v>
      </c>
      <c r="C47" s="11" t="s">
        <v>196</v>
      </c>
      <c r="D47" s="11" t="s">
        <v>15</v>
      </c>
      <c r="E47" s="11" t="s">
        <v>197</v>
      </c>
      <c r="F47" s="11" t="s">
        <v>198</v>
      </c>
      <c r="G47" s="20">
        <f t="shared" si="0"/>
        <v>31.86</v>
      </c>
      <c r="H47" s="24">
        <f t="shared" si="1"/>
        <v>2581.3</v>
      </c>
      <c r="I47" s="24">
        <f t="shared" si="2"/>
        <v>2895.88</v>
      </c>
      <c r="J47" s="24">
        <f t="shared" si="3"/>
        <v>3410.7500000000005</v>
      </c>
      <c r="K47" s="24">
        <f t="shared" si="4"/>
        <v>4553.87</v>
      </c>
    </row>
    <row r="48" spans="1:11" s="12" customFormat="1" ht="14.25" customHeight="1">
      <c r="A48" s="11" t="s">
        <v>154</v>
      </c>
      <c r="B48" s="11">
        <v>15</v>
      </c>
      <c r="C48" s="11" t="s">
        <v>199</v>
      </c>
      <c r="D48" s="11" t="s">
        <v>15</v>
      </c>
      <c r="E48" s="11" t="s">
        <v>200</v>
      </c>
      <c r="F48" s="11" t="s">
        <v>201</v>
      </c>
      <c r="G48" s="20">
        <f t="shared" si="0"/>
        <v>31.72</v>
      </c>
      <c r="H48" s="24">
        <f t="shared" si="1"/>
        <v>2574.29</v>
      </c>
      <c r="I48" s="24">
        <f t="shared" si="2"/>
        <v>2888.87</v>
      </c>
      <c r="J48" s="24">
        <f t="shared" si="3"/>
        <v>3403.7400000000002</v>
      </c>
      <c r="K48" s="24">
        <f t="shared" si="4"/>
        <v>4546.86</v>
      </c>
    </row>
    <row r="49" spans="1:11" s="12" customFormat="1" ht="14.25" customHeight="1">
      <c r="A49" s="11" t="s">
        <v>154</v>
      </c>
      <c r="B49" s="11">
        <v>16</v>
      </c>
      <c r="C49" s="11" t="s">
        <v>202</v>
      </c>
      <c r="D49" s="11" t="s">
        <v>15</v>
      </c>
      <c r="E49" s="11" t="s">
        <v>203</v>
      </c>
      <c r="F49" s="11" t="s">
        <v>204</v>
      </c>
      <c r="G49" s="20">
        <f t="shared" si="0"/>
        <v>31.64</v>
      </c>
      <c r="H49" s="24">
        <f t="shared" si="1"/>
        <v>2570.42</v>
      </c>
      <c r="I49" s="24">
        <f t="shared" si="2"/>
        <v>2885</v>
      </c>
      <c r="J49" s="24">
        <f t="shared" si="3"/>
        <v>3399.8700000000003</v>
      </c>
      <c r="K49" s="24">
        <f t="shared" si="4"/>
        <v>4542.990000000001</v>
      </c>
    </row>
    <row r="50" spans="1:11" s="12" customFormat="1" ht="14.25" customHeight="1">
      <c r="A50" s="11" t="s">
        <v>154</v>
      </c>
      <c r="B50" s="11">
        <v>17</v>
      </c>
      <c r="C50" s="11" t="s">
        <v>205</v>
      </c>
      <c r="D50" s="11" t="s">
        <v>15</v>
      </c>
      <c r="E50" s="11" t="s">
        <v>206</v>
      </c>
      <c r="F50" s="11" t="s">
        <v>207</v>
      </c>
      <c r="G50" s="20">
        <f t="shared" si="0"/>
        <v>30.76</v>
      </c>
      <c r="H50" s="24">
        <f t="shared" si="1"/>
        <v>2527.6600000000003</v>
      </c>
      <c r="I50" s="24">
        <f t="shared" si="2"/>
        <v>2842.2400000000002</v>
      </c>
      <c r="J50" s="24">
        <f t="shared" si="3"/>
        <v>3357.1100000000006</v>
      </c>
      <c r="K50" s="24">
        <f t="shared" si="4"/>
        <v>4500.23</v>
      </c>
    </row>
    <row r="51" spans="1:11" s="12" customFormat="1" ht="14.25" customHeight="1">
      <c r="A51" s="11" t="s">
        <v>154</v>
      </c>
      <c r="B51" s="11">
        <v>18</v>
      </c>
      <c r="C51" s="11" t="s">
        <v>208</v>
      </c>
      <c r="D51" s="11" t="s">
        <v>15</v>
      </c>
      <c r="E51" s="11" t="s">
        <v>42</v>
      </c>
      <c r="F51" s="11" t="s">
        <v>209</v>
      </c>
      <c r="G51" s="20">
        <f t="shared" si="0"/>
        <v>30.61</v>
      </c>
      <c r="H51" s="24">
        <f t="shared" si="1"/>
        <v>2520.55</v>
      </c>
      <c r="I51" s="24">
        <f t="shared" si="2"/>
        <v>2835.13</v>
      </c>
      <c r="J51" s="24">
        <f t="shared" si="3"/>
        <v>3350.0000000000005</v>
      </c>
      <c r="K51" s="24">
        <f t="shared" si="4"/>
        <v>4493.12</v>
      </c>
    </row>
    <row r="52" spans="1:11" s="12" customFormat="1" ht="14.25" customHeight="1">
      <c r="A52" s="11" t="s">
        <v>154</v>
      </c>
      <c r="B52" s="11">
        <v>19</v>
      </c>
      <c r="C52" s="11" t="s">
        <v>210</v>
      </c>
      <c r="D52" s="11" t="s">
        <v>211</v>
      </c>
      <c r="E52" s="11" t="s">
        <v>15</v>
      </c>
      <c r="F52" s="11" t="s">
        <v>212</v>
      </c>
      <c r="G52" s="20">
        <f t="shared" si="0"/>
        <v>30.71</v>
      </c>
      <c r="H52" s="24">
        <f t="shared" si="1"/>
        <v>2525.05</v>
      </c>
      <c r="I52" s="24">
        <f t="shared" si="2"/>
        <v>2839.63</v>
      </c>
      <c r="J52" s="24">
        <f t="shared" si="3"/>
        <v>3354.5</v>
      </c>
      <c r="K52" s="24">
        <f t="shared" si="4"/>
        <v>4497.62</v>
      </c>
    </row>
    <row r="53" spans="1:11" s="12" customFormat="1" ht="14.25" customHeight="1">
      <c r="A53" s="11" t="s">
        <v>154</v>
      </c>
      <c r="B53" s="11">
        <v>20</v>
      </c>
      <c r="C53" s="11" t="s">
        <v>213</v>
      </c>
      <c r="D53" s="11" t="s">
        <v>15</v>
      </c>
      <c r="E53" s="11" t="s">
        <v>214</v>
      </c>
      <c r="F53" s="11" t="s">
        <v>215</v>
      </c>
      <c r="G53" s="20">
        <f t="shared" si="0"/>
        <v>31.11</v>
      </c>
      <c r="H53" s="24">
        <f t="shared" si="1"/>
        <v>2544.7400000000002</v>
      </c>
      <c r="I53" s="24">
        <f t="shared" si="2"/>
        <v>2859.32</v>
      </c>
      <c r="J53" s="24">
        <f t="shared" si="3"/>
        <v>3374.19</v>
      </c>
      <c r="K53" s="24">
        <f t="shared" si="4"/>
        <v>4517.3099999999995</v>
      </c>
    </row>
    <row r="54" spans="1:11" s="12" customFormat="1" ht="14.25" customHeight="1">
      <c r="A54" s="11" t="s">
        <v>154</v>
      </c>
      <c r="B54" s="11">
        <v>21</v>
      </c>
      <c r="C54" s="11" t="s">
        <v>216</v>
      </c>
      <c r="D54" s="11" t="s">
        <v>15</v>
      </c>
      <c r="E54" s="11" t="s">
        <v>217</v>
      </c>
      <c r="F54" s="11" t="s">
        <v>218</v>
      </c>
      <c r="G54" s="20">
        <f t="shared" si="0"/>
        <v>33.4</v>
      </c>
      <c r="H54" s="24">
        <f t="shared" si="1"/>
        <v>2656.2200000000003</v>
      </c>
      <c r="I54" s="24">
        <f t="shared" si="2"/>
        <v>2970.8</v>
      </c>
      <c r="J54" s="24">
        <f t="shared" si="3"/>
        <v>3485.6700000000005</v>
      </c>
      <c r="K54" s="24">
        <f t="shared" si="4"/>
        <v>4628.789999999999</v>
      </c>
    </row>
    <row r="55" spans="1:11" s="12" customFormat="1" ht="14.25" customHeight="1">
      <c r="A55" s="11" t="s">
        <v>154</v>
      </c>
      <c r="B55" s="11">
        <v>22</v>
      </c>
      <c r="C55" s="11" t="s">
        <v>219</v>
      </c>
      <c r="D55" s="11" t="s">
        <v>15</v>
      </c>
      <c r="E55" s="11" t="s">
        <v>220</v>
      </c>
      <c r="F55" s="11" t="s">
        <v>221</v>
      </c>
      <c r="G55" s="20">
        <f t="shared" si="0"/>
        <v>30.52</v>
      </c>
      <c r="H55" s="24">
        <f t="shared" si="1"/>
        <v>2516.05</v>
      </c>
      <c r="I55" s="24">
        <f t="shared" si="2"/>
        <v>2830.63</v>
      </c>
      <c r="J55" s="24">
        <f t="shared" si="3"/>
        <v>3345.5000000000005</v>
      </c>
      <c r="K55" s="24">
        <f t="shared" si="4"/>
        <v>4488.620000000001</v>
      </c>
    </row>
    <row r="56" spans="1:11" s="12" customFormat="1" ht="14.25" customHeight="1">
      <c r="A56" s="11" t="s">
        <v>154</v>
      </c>
      <c r="B56" s="11">
        <v>23</v>
      </c>
      <c r="C56" s="11" t="s">
        <v>222</v>
      </c>
      <c r="D56" s="11" t="s">
        <v>15</v>
      </c>
      <c r="E56" s="11" t="s">
        <v>223</v>
      </c>
      <c r="F56" s="11" t="s">
        <v>224</v>
      </c>
      <c r="G56" s="20">
        <f t="shared" si="0"/>
        <v>25.25</v>
      </c>
      <c r="H56" s="24">
        <f t="shared" si="1"/>
        <v>2259.82</v>
      </c>
      <c r="I56" s="24">
        <f t="shared" si="2"/>
        <v>2574.4</v>
      </c>
      <c r="J56" s="24">
        <f t="shared" si="3"/>
        <v>3089.2700000000004</v>
      </c>
      <c r="K56" s="24">
        <f t="shared" si="4"/>
        <v>4232.389999999999</v>
      </c>
    </row>
    <row r="57" spans="1:11" s="12" customFormat="1" ht="14.25" customHeight="1">
      <c r="A57" s="11" t="s">
        <v>225</v>
      </c>
      <c r="B57" s="11">
        <v>0</v>
      </c>
      <c r="C57" s="11" t="s">
        <v>226</v>
      </c>
      <c r="D57" s="11" t="s">
        <v>15</v>
      </c>
      <c r="E57" s="11" t="s">
        <v>227</v>
      </c>
      <c r="F57" s="11" t="s">
        <v>228</v>
      </c>
      <c r="G57" s="20">
        <f t="shared" si="0"/>
        <v>21.07</v>
      </c>
      <c r="H57" s="24">
        <f t="shared" si="1"/>
        <v>2056.6600000000003</v>
      </c>
      <c r="I57" s="24">
        <f t="shared" si="2"/>
        <v>2371.2400000000002</v>
      </c>
      <c r="J57" s="24">
        <f t="shared" si="3"/>
        <v>2886.11</v>
      </c>
      <c r="K57" s="24">
        <f t="shared" si="4"/>
        <v>4029.23</v>
      </c>
    </row>
    <row r="58" spans="1:11" s="12" customFormat="1" ht="14.25" customHeight="1">
      <c r="A58" s="11" t="s">
        <v>225</v>
      </c>
      <c r="B58" s="11">
        <v>1</v>
      </c>
      <c r="C58" s="11" t="s">
        <v>229</v>
      </c>
      <c r="D58" s="11" t="s">
        <v>15</v>
      </c>
      <c r="E58" s="11" t="s">
        <v>230</v>
      </c>
      <c r="F58" s="11" t="s">
        <v>231</v>
      </c>
      <c r="G58" s="20">
        <f t="shared" si="0"/>
        <v>16.9</v>
      </c>
      <c r="H58" s="24">
        <f t="shared" si="1"/>
        <v>1853.5900000000001</v>
      </c>
      <c r="I58" s="24">
        <f t="shared" si="2"/>
        <v>2168.17</v>
      </c>
      <c r="J58" s="24">
        <f t="shared" si="3"/>
        <v>2683.0400000000004</v>
      </c>
      <c r="K58" s="24">
        <f t="shared" si="4"/>
        <v>3826.16</v>
      </c>
    </row>
    <row r="59" spans="1:11" s="12" customFormat="1" ht="14.25" customHeight="1">
      <c r="A59" s="11" t="s">
        <v>225</v>
      </c>
      <c r="B59" s="11">
        <v>2</v>
      </c>
      <c r="C59" s="11" t="s">
        <v>232</v>
      </c>
      <c r="D59" s="11" t="s">
        <v>15</v>
      </c>
      <c r="E59" s="11" t="s">
        <v>233</v>
      </c>
      <c r="F59" s="11" t="s">
        <v>234</v>
      </c>
      <c r="G59" s="20">
        <f t="shared" si="0"/>
        <v>16.22</v>
      </c>
      <c r="H59" s="24">
        <f t="shared" si="1"/>
        <v>1820.9</v>
      </c>
      <c r="I59" s="24">
        <f t="shared" si="2"/>
        <v>2135.48</v>
      </c>
      <c r="J59" s="24">
        <f t="shared" si="3"/>
        <v>2650.35</v>
      </c>
      <c r="K59" s="24">
        <f t="shared" si="4"/>
        <v>3793.47</v>
      </c>
    </row>
    <row r="60" spans="1:11" s="12" customFormat="1" ht="14.25" customHeight="1">
      <c r="A60" s="11" t="s">
        <v>225</v>
      </c>
      <c r="B60" s="11">
        <v>3</v>
      </c>
      <c r="C60" s="11" t="s">
        <v>235</v>
      </c>
      <c r="D60" s="11" t="s">
        <v>15</v>
      </c>
      <c r="E60" s="11" t="s">
        <v>236</v>
      </c>
      <c r="F60" s="11" t="s">
        <v>237</v>
      </c>
      <c r="G60" s="20">
        <f t="shared" si="0"/>
        <v>15.88</v>
      </c>
      <c r="H60" s="24">
        <f t="shared" si="1"/>
        <v>1804.1200000000003</v>
      </c>
      <c r="I60" s="24">
        <f t="shared" si="2"/>
        <v>2118.7000000000003</v>
      </c>
      <c r="J60" s="24">
        <f t="shared" si="3"/>
        <v>2633.57</v>
      </c>
      <c r="K60" s="24">
        <f t="shared" si="4"/>
        <v>3776.69</v>
      </c>
    </row>
    <row r="61" spans="1:11" s="12" customFormat="1" ht="14.25" customHeight="1">
      <c r="A61" s="11" t="s">
        <v>225</v>
      </c>
      <c r="B61" s="11">
        <v>4</v>
      </c>
      <c r="C61" s="11" t="s">
        <v>238</v>
      </c>
      <c r="D61" s="11" t="s">
        <v>15</v>
      </c>
      <c r="E61" s="11" t="s">
        <v>239</v>
      </c>
      <c r="F61" s="11" t="s">
        <v>240</v>
      </c>
      <c r="G61" s="20">
        <f t="shared" si="0"/>
        <v>16.15</v>
      </c>
      <c r="H61" s="24">
        <f t="shared" si="1"/>
        <v>1817.3600000000001</v>
      </c>
      <c r="I61" s="24">
        <f t="shared" si="2"/>
        <v>2131.94</v>
      </c>
      <c r="J61" s="24">
        <f t="shared" si="3"/>
        <v>2646.81</v>
      </c>
      <c r="K61" s="24">
        <f t="shared" si="4"/>
        <v>3789.93</v>
      </c>
    </row>
    <row r="62" spans="1:11" s="12" customFormat="1" ht="14.25" customHeight="1">
      <c r="A62" s="11" t="s">
        <v>225</v>
      </c>
      <c r="B62" s="11">
        <v>5</v>
      </c>
      <c r="C62" s="11" t="s">
        <v>241</v>
      </c>
      <c r="D62" s="11" t="s">
        <v>15</v>
      </c>
      <c r="E62" s="11" t="s">
        <v>242</v>
      </c>
      <c r="F62" s="11" t="s">
        <v>243</v>
      </c>
      <c r="G62" s="20">
        <f t="shared" si="0"/>
        <v>16.51</v>
      </c>
      <c r="H62" s="24">
        <f t="shared" si="1"/>
        <v>1834.92</v>
      </c>
      <c r="I62" s="24">
        <f t="shared" si="2"/>
        <v>2149.5</v>
      </c>
      <c r="J62" s="24">
        <f t="shared" si="3"/>
        <v>2664.3700000000003</v>
      </c>
      <c r="K62" s="24">
        <f t="shared" si="4"/>
        <v>3807.49</v>
      </c>
    </row>
    <row r="63" spans="1:11" s="12" customFormat="1" ht="14.25" customHeight="1">
      <c r="A63" s="11" t="s">
        <v>225</v>
      </c>
      <c r="B63" s="11">
        <v>6</v>
      </c>
      <c r="C63" s="11" t="s">
        <v>244</v>
      </c>
      <c r="D63" s="11" t="s">
        <v>15</v>
      </c>
      <c r="E63" s="11" t="s">
        <v>245</v>
      </c>
      <c r="F63" s="11" t="s">
        <v>246</v>
      </c>
      <c r="G63" s="20">
        <f t="shared" si="0"/>
        <v>20.3</v>
      </c>
      <c r="H63" s="24">
        <f t="shared" si="1"/>
        <v>2019.09</v>
      </c>
      <c r="I63" s="24">
        <f t="shared" si="2"/>
        <v>2333.67</v>
      </c>
      <c r="J63" s="24">
        <f t="shared" si="3"/>
        <v>2848.5400000000004</v>
      </c>
      <c r="K63" s="24">
        <f t="shared" si="4"/>
        <v>3991.66</v>
      </c>
    </row>
    <row r="64" spans="1:11" s="12" customFormat="1" ht="14.25" customHeight="1">
      <c r="A64" s="11" t="s">
        <v>225</v>
      </c>
      <c r="B64" s="11">
        <v>7</v>
      </c>
      <c r="C64" s="11" t="s">
        <v>247</v>
      </c>
      <c r="D64" s="11" t="s">
        <v>248</v>
      </c>
      <c r="E64" s="11" t="s">
        <v>15</v>
      </c>
      <c r="F64" s="11" t="s">
        <v>249</v>
      </c>
      <c r="G64" s="20">
        <f t="shared" si="0"/>
        <v>22.77</v>
      </c>
      <c r="H64" s="24">
        <f t="shared" si="1"/>
        <v>2139.4100000000003</v>
      </c>
      <c r="I64" s="24">
        <f t="shared" si="2"/>
        <v>2453.9900000000002</v>
      </c>
      <c r="J64" s="24">
        <f t="shared" si="3"/>
        <v>2968.86</v>
      </c>
      <c r="K64" s="24">
        <f t="shared" si="4"/>
        <v>4111.9800000000005</v>
      </c>
    </row>
    <row r="65" spans="1:11" s="12" customFormat="1" ht="14.25" customHeight="1">
      <c r="A65" s="11" t="s">
        <v>225</v>
      </c>
      <c r="B65" s="11">
        <v>8</v>
      </c>
      <c r="C65" s="11" t="s">
        <v>250</v>
      </c>
      <c r="D65" s="11" t="s">
        <v>15</v>
      </c>
      <c r="E65" s="11" t="s">
        <v>251</v>
      </c>
      <c r="F65" s="11" t="s">
        <v>252</v>
      </c>
      <c r="G65" s="20">
        <f t="shared" si="0"/>
        <v>29.12</v>
      </c>
      <c r="H65" s="24">
        <f t="shared" si="1"/>
        <v>2448.04</v>
      </c>
      <c r="I65" s="24">
        <f t="shared" si="2"/>
        <v>2762.62</v>
      </c>
      <c r="J65" s="24">
        <f t="shared" si="3"/>
        <v>3277.49</v>
      </c>
      <c r="K65" s="24">
        <f t="shared" si="4"/>
        <v>4420.61</v>
      </c>
    </row>
    <row r="66" spans="1:11" s="12" customFormat="1" ht="14.25" customHeight="1">
      <c r="A66" s="11" t="s">
        <v>225</v>
      </c>
      <c r="B66" s="11">
        <v>9</v>
      </c>
      <c r="C66" s="11" t="s">
        <v>253</v>
      </c>
      <c r="D66" s="11" t="s">
        <v>15</v>
      </c>
      <c r="E66" s="11" t="s">
        <v>254</v>
      </c>
      <c r="F66" s="11" t="s">
        <v>255</v>
      </c>
      <c r="G66" s="20">
        <f t="shared" si="0"/>
        <v>31.61</v>
      </c>
      <c r="H66" s="24">
        <f t="shared" si="1"/>
        <v>2568.9500000000003</v>
      </c>
      <c r="I66" s="24">
        <f t="shared" si="2"/>
        <v>2883.53</v>
      </c>
      <c r="J66" s="24">
        <f t="shared" si="3"/>
        <v>3398.4</v>
      </c>
      <c r="K66" s="24">
        <f t="shared" si="4"/>
        <v>4541.5199999999995</v>
      </c>
    </row>
    <row r="67" spans="1:11" s="12" customFormat="1" ht="14.25" customHeight="1">
      <c r="A67" s="11" t="s">
        <v>225</v>
      </c>
      <c r="B67" s="11">
        <v>10</v>
      </c>
      <c r="C67" s="11" t="s">
        <v>256</v>
      </c>
      <c r="D67" s="11" t="s">
        <v>15</v>
      </c>
      <c r="E67" s="11" t="s">
        <v>257</v>
      </c>
      <c r="F67" s="11" t="s">
        <v>258</v>
      </c>
      <c r="G67" s="20">
        <f t="shared" si="0"/>
        <v>31.44</v>
      </c>
      <c r="H67" s="24">
        <f t="shared" si="1"/>
        <v>2560.89</v>
      </c>
      <c r="I67" s="24">
        <f t="shared" si="2"/>
        <v>2875.47</v>
      </c>
      <c r="J67" s="24">
        <f t="shared" si="3"/>
        <v>3390.34</v>
      </c>
      <c r="K67" s="24">
        <f t="shared" si="4"/>
        <v>4533.459999999999</v>
      </c>
    </row>
    <row r="68" spans="1:11" s="12" customFormat="1" ht="14.25" customHeight="1">
      <c r="A68" s="11" t="s">
        <v>225</v>
      </c>
      <c r="B68" s="11">
        <v>11</v>
      </c>
      <c r="C68" s="11" t="s">
        <v>67</v>
      </c>
      <c r="D68" s="11" t="s">
        <v>15</v>
      </c>
      <c r="E68" s="11" t="s">
        <v>259</v>
      </c>
      <c r="F68" s="11" t="s">
        <v>260</v>
      </c>
      <c r="G68" s="20">
        <f t="shared" si="0"/>
        <v>31.54</v>
      </c>
      <c r="H68" s="24">
        <f t="shared" si="1"/>
        <v>2565.4700000000003</v>
      </c>
      <c r="I68" s="24">
        <f t="shared" si="2"/>
        <v>2880.05</v>
      </c>
      <c r="J68" s="24">
        <f t="shared" si="3"/>
        <v>3394.92</v>
      </c>
      <c r="K68" s="24">
        <f t="shared" si="4"/>
        <v>4538.04</v>
      </c>
    </row>
    <row r="69" spans="1:11" s="12" customFormat="1" ht="14.25" customHeight="1">
      <c r="A69" s="11" t="s">
        <v>225</v>
      </c>
      <c r="B69" s="11">
        <v>12</v>
      </c>
      <c r="C69" s="11" t="s">
        <v>261</v>
      </c>
      <c r="D69" s="11" t="s">
        <v>15</v>
      </c>
      <c r="E69" s="11" t="s">
        <v>262</v>
      </c>
      <c r="F69" s="11" t="s">
        <v>263</v>
      </c>
      <c r="G69" s="20">
        <f t="shared" si="0"/>
        <v>30.98</v>
      </c>
      <c r="H69" s="24">
        <f t="shared" si="1"/>
        <v>2538.43</v>
      </c>
      <c r="I69" s="24">
        <f t="shared" si="2"/>
        <v>2853.0099999999998</v>
      </c>
      <c r="J69" s="24">
        <f t="shared" si="3"/>
        <v>3367.88</v>
      </c>
      <c r="K69" s="24">
        <f t="shared" si="4"/>
        <v>4510.999999999999</v>
      </c>
    </row>
    <row r="70" spans="1:11" s="12" customFormat="1" ht="14.25" customHeight="1">
      <c r="A70" s="11" t="s">
        <v>225</v>
      </c>
      <c r="B70" s="11">
        <v>13</v>
      </c>
      <c r="C70" s="11" t="s">
        <v>264</v>
      </c>
      <c r="D70" s="11" t="s">
        <v>15</v>
      </c>
      <c r="E70" s="11" t="s">
        <v>265</v>
      </c>
      <c r="F70" s="11" t="s">
        <v>266</v>
      </c>
      <c r="G70" s="20">
        <f t="shared" si="0"/>
        <v>31.94</v>
      </c>
      <c r="H70" s="24">
        <f t="shared" si="1"/>
        <v>2585.09</v>
      </c>
      <c r="I70" s="24">
        <f t="shared" si="2"/>
        <v>2899.67</v>
      </c>
      <c r="J70" s="24">
        <f t="shared" si="3"/>
        <v>3414.5400000000004</v>
      </c>
      <c r="K70" s="24">
        <f t="shared" si="4"/>
        <v>4557.659999999999</v>
      </c>
    </row>
    <row r="71" spans="1:11" s="12" customFormat="1" ht="14.25" customHeight="1">
      <c r="A71" s="11" t="s">
        <v>225</v>
      </c>
      <c r="B71" s="11">
        <v>14</v>
      </c>
      <c r="C71" s="11" t="s">
        <v>267</v>
      </c>
      <c r="D71" s="11" t="s">
        <v>15</v>
      </c>
      <c r="E71" s="11" t="s">
        <v>268</v>
      </c>
      <c r="F71" s="11" t="s">
        <v>269</v>
      </c>
      <c r="G71" s="20">
        <f t="shared" si="0"/>
        <v>32.11</v>
      </c>
      <c r="H71" s="24">
        <f t="shared" si="1"/>
        <v>2593.2200000000003</v>
      </c>
      <c r="I71" s="24">
        <f t="shared" si="2"/>
        <v>2907.8</v>
      </c>
      <c r="J71" s="24">
        <f t="shared" si="3"/>
        <v>3422.6700000000005</v>
      </c>
      <c r="K71" s="24">
        <f t="shared" si="4"/>
        <v>4565.79</v>
      </c>
    </row>
    <row r="72" spans="1:11" s="12" customFormat="1" ht="14.25" customHeight="1">
      <c r="A72" s="11" t="s">
        <v>225</v>
      </c>
      <c r="B72" s="11">
        <v>15</v>
      </c>
      <c r="C72" s="11" t="s">
        <v>270</v>
      </c>
      <c r="D72" s="11" t="s">
        <v>15</v>
      </c>
      <c r="E72" s="11" t="s">
        <v>271</v>
      </c>
      <c r="F72" s="11" t="s">
        <v>272</v>
      </c>
      <c r="G72" s="20">
        <f t="shared" si="0"/>
        <v>32.18</v>
      </c>
      <c r="H72" s="24">
        <f t="shared" si="1"/>
        <v>2596.78</v>
      </c>
      <c r="I72" s="24">
        <f t="shared" si="2"/>
        <v>2911.36</v>
      </c>
      <c r="J72" s="24">
        <f t="shared" si="3"/>
        <v>3426.23</v>
      </c>
      <c r="K72" s="24">
        <f t="shared" si="4"/>
        <v>4569.35</v>
      </c>
    </row>
    <row r="73" spans="1:11" s="12" customFormat="1" ht="14.25" customHeight="1">
      <c r="A73" s="11" t="s">
        <v>225</v>
      </c>
      <c r="B73" s="11">
        <v>16</v>
      </c>
      <c r="C73" s="11" t="s">
        <v>273</v>
      </c>
      <c r="D73" s="11" t="s">
        <v>15</v>
      </c>
      <c r="E73" s="11" t="s">
        <v>274</v>
      </c>
      <c r="F73" s="11" t="s">
        <v>275</v>
      </c>
      <c r="G73" s="20">
        <f t="shared" si="0"/>
        <v>31.84</v>
      </c>
      <c r="H73" s="24">
        <f t="shared" si="1"/>
        <v>2580.03</v>
      </c>
      <c r="I73" s="24">
        <f t="shared" si="2"/>
        <v>2894.61</v>
      </c>
      <c r="J73" s="24">
        <f t="shared" si="3"/>
        <v>3409.4800000000005</v>
      </c>
      <c r="K73" s="24">
        <f t="shared" si="4"/>
        <v>4552.6</v>
      </c>
    </row>
    <row r="74" spans="1:11" s="12" customFormat="1" ht="14.25" customHeight="1">
      <c r="A74" s="11" t="s">
        <v>225</v>
      </c>
      <c r="B74" s="11">
        <v>17</v>
      </c>
      <c r="C74" s="11" t="s">
        <v>276</v>
      </c>
      <c r="D74" s="11" t="s">
        <v>15</v>
      </c>
      <c r="E74" s="11" t="s">
        <v>277</v>
      </c>
      <c r="F74" s="11" t="s">
        <v>278</v>
      </c>
      <c r="G74" s="20">
        <f aca="true" t="shared" si="5" ref="G74:G137">ROUND((F74*0.021),2)</f>
        <v>31.07</v>
      </c>
      <c r="H74" s="24">
        <f aca="true" t="shared" si="6" ref="H74:H137">F74+$M$3+G74</f>
        <v>2542.51</v>
      </c>
      <c r="I74" s="24">
        <f aca="true" t="shared" si="7" ref="I74:I137">F74+$N$3+G74</f>
        <v>2857.09</v>
      </c>
      <c r="J74" s="24">
        <f aca="true" t="shared" si="8" ref="J74:J137">F74+$O$3+G74</f>
        <v>3371.9600000000005</v>
      </c>
      <c r="K74" s="24">
        <f aca="true" t="shared" si="9" ref="K74:K137">F74+$P$3+G74</f>
        <v>4515.08</v>
      </c>
    </row>
    <row r="75" spans="1:11" s="12" customFormat="1" ht="14.25" customHeight="1">
      <c r="A75" s="11" t="s">
        <v>225</v>
      </c>
      <c r="B75" s="11">
        <v>18</v>
      </c>
      <c r="C75" s="11" t="s">
        <v>279</v>
      </c>
      <c r="D75" s="11" t="s">
        <v>15</v>
      </c>
      <c r="E75" s="11" t="s">
        <v>280</v>
      </c>
      <c r="F75" s="11" t="s">
        <v>281</v>
      </c>
      <c r="G75" s="20">
        <f t="shared" si="5"/>
        <v>30.62</v>
      </c>
      <c r="H75" s="24">
        <f t="shared" si="6"/>
        <v>2521.06</v>
      </c>
      <c r="I75" s="24">
        <f t="shared" si="7"/>
        <v>2835.64</v>
      </c>
      <c r="J75" s="24">
        <f t="shared" si="8"/>
        <v>3350.51</v>
      </c>
      <c r="K75" s="24">
        <f t="shared" si="9"/>
        <v>4493.63</v>
      </c>
    </row>
    <row r="76" spans="1:11" s="12" customFormat="1" ht="14.25" customHeight="1">
      <c r="A76" s="11" t="s">
        <v>225</v>
      </c>
      <c r="B76" s="11">
        <v>19</v>
      </c>
      <c r="C76" s="11" t="s">
        <v>282</v>
      </c>
      <c r="D76" s="11" t="s">
        <v>15</v>
      </c>
      <c r="E76" s="11" t="s">
        <v>283</v>
      </c>
      <c r="F76" s="11" t="s">
        <v>284</v>
      </c>
      <c r="G76" s="20">
        <f t="shared" si="5"/>
        <v>28.97</v>
      </c>
      <c r="H76" s="24">
        <f t="shared" si="6"/>
        <v>2440.62</v>
      </c>
      <c r="I76" s="24">
        <f t="shared" si="7"/>
        <v>2755.2</v>
      </c>
      <c r="J76" s="24">
        <f t="shared" si="8"/>
        <v>3270.07</v>
      </c>
      <c r="K76" s="24">
        <f t="shared" si="9"/>
        <v>4413.19</v>
      </c>
    </row>
    <row r="77" spans="1:11" s="12" customFormat="1" ht="14.25" customHeight="1">
      <c r="A77" s="11" t="s">
        <v>225</v>
      </c>
      <c r="B77" s="11">
        <v>20</v>
      </c>
      <c r="C77" s="11" t="s">
        <v>285</v>
      </c>
      <c r="D77" s="11" t="s">
        <v>15</v>
      </c>
      <c r="E77" s="11" t="s">
        <v>22</v>
      </c>
      <c r="F77" s="11" t="s">
        <v>286</v>
      </c>
      <c r="G77" s="20">
        <f t="shared" si="5"/>
        <v>30.85</v>
      </c>
      <c r="H77" s="24">
        <f t="shared" si="6"/>
        <v>2531.83</v>
      </c>
      <c r="I77" s="24">
        <f t="shared" si="7"/>
        <v>2846.41</v>
      </c>
      <c r="J77" s="24">
        <f t="shared" si="8"/>
        <v>3361.28</v>
      </c>
      <c r="K77" s="24">
        <f t="shared" si="9"/>
        <v>4504.4</v>
      </c>
    </row>
    <row r="78" spans="1:11" s="12" customFormat="1" ht="14.25" customHeight="1">
      <c r="A78" s="11" t="s">
        <v>225</v>
      </c>
      <c r="B78" s="11">
        <v>21</v>
      </c>
      <c r="C78" s="11" t="s">
        <v>287</v>
      </c>
      <c r="D78" s="11" t="s">
        <v>15</v>
      </c>
      <c r="E78" s="11" t="s">
        <v>288</v>
      </c>
      <c r="F78" s="11" t="s">
        <v>289</v>
      </c>
      <c r="G78" s="20">
        <f t="shared" si="5"/>
        <v>31.24</v>
      </c>
      <c r="H78" s="24">
        <f t="shared" si="6"/>
        <v>2550.9399999999996</v>
      </c>
      <c r="I78" s="24">
        <f t="shared" si="7"/>
        <v>2865.5199999999995</v>
      </c>
      <c r="J78" s="24">
        <f t="shared" si="8"/>
        <v>3380.39</v>
      </c>
      <c r="K78" s="24">
        <f t="shared" si="9"/>
        <v>4523.509999999999</v>
      </c>
    </row>
    <row r="79" spans="1:11" s="12" customFormat="1" ht="14.25" customHeight="1">
      <c r="A79" s="11" t="s">
        <v>225</v>
      </c>
      <c r="B79" s="11">
        <v>22</v>
      </c>
      <c r="C79" s="11" t="s">
        <v>290</v>
      </c>
      <c r="D79" s="11" t="s">
        <v>15</v>
      </c>
      <c r="E79" s="11" t="s">
        <v>291</v>
      </c>
      <c r="F79" s="11" t="s">
        <v>292</v>
      </c>
      <c r="G79" s="20">
        <f t="shared" si="5"/>
        <v>28.92</v>
      </c>
      <c r="H79" s="24">
        <f t="shared" si="6"/>
        <v>2438.3100000000004</v>
      </c>
      <c r="I79" s="24">
        <f t="shared" si="7"/>
        <v>2752.8900000000003</v>
      </c>
      <c r="J79" s="24">
        <f t="shared" si="8"/>
        <v>3267.76</v>
      </c>
      <c r="K79" s="24">
        <f t="shared" si="9"/>
        <v>4410.88</v>
      </c>
    </row>
    <row r="80" spans="1:11" s="12" customFormat="1" ht="14.25" customHeight="1">
      <c r="A80" s="11" t="s">
        <v>225</v>
      </c>
      <c r="B80" s="11">
        <v>23</v>
      </c>
      <c r="C80" s="11" t="s">
        <v>293</v>
      </c>
      <c r="D80" s="11" t="s">
        <v>15</v>
      </c>
      <c r="E80" s="11" t="s">
        <v>294</v>
      </c>
      <c r="F80" s="11" t="s">
        <v>295</v>
      </c>
      <c r="G80" s="20">
        <f t="shared" si="5"/>
        <v>23.59</v>
      </c>
      <c r="H80" s="24">
        <f t="shared" si="6"/>
        <v>2178.8500000000004</v>
      </c>
      <c r="I80" s="24">
        <f t="shared" si="7"/>
        <v>2493.4300000000003</v>
      </c>
      <c r="J80" s="24">
        <f t="shared" si="8"/>
        <v>3008.3</v>
      </c>
      <c r="K80" s="24">
        <f t="shared" si="9"/>
        <v>4151.42</v>
      </c>
    </row>
    <row r="81" spans="1:11" s="12" customFormat="1" ht="14.25" customHeight="1">
      <c r="A81" s="11" t="s">
        <v>296</v>
      </c>
      <c r="B81" s="11">
        <v>0</v>
      </c>
      <c r="C81" s="11" t="s">
        <v>297</v>
      </c>
      <c r="D81" s="11" t="s">
        <v>15</v>
      </c>
      <c r="E81" s="11" t="s">
        <v>298</v>
      </c>
      <c r="F81" s="11" t="s">
        <v>299</v>
      </c>
      <c r="G81" s="20">
        <f t="shared" si="5"/>
        <v>20.51</v>
      </c>
      <c r="H81" s="24">
        <f t="shared" si="6"/>
        <v>2029.3300000000002</v>
      </c>
      <c r="I81" s="24">
        <f t="shared" si="7"/>
        <v>2343.9100000000003</v>
      </c>
      <c r="J81" s="24">
        <f t="shared" si="8"/>
        <v>2858.78</v>
      </c>
      <c r="K81" s="24">
        <f t="shared" si="9"/>
        <v>4001.9</v>
      </c>
    </row>
    <row r="82" spans="1:11" s="12" customFormat="1" ht="14.25" customHeight="1">
      <c r="A82" s="11" t="s">
        <v>296</v>
      </c>
      <c r="B82" s="11">
        <v>1</v>
      </c>
      <c r="C82" s="11" t="s">
        <v>300</v>
      </c>
      <c r="D82" s="11" t="s">
        <v>15</v>
      </c>
      <c r="E82" s="11" t="s">
        <v>301</v>
      </c>
      <c r="F82" s="11" t="s">
        <v>302</v>
      </c>
      <c r="G82" s="20">
        <f t="shared" si="5"/>
        <v>16.94</v>
      </c>
      <c r="H82" s="24">
        <f t="shared" si="6"/>
        <v>1855.7600000000002</v>
      </c>
      <c r="I82" s="24">
        <f t="shared" si="7"/>
        <v>2170.34</v>
      </c>
      <c r="J82" s="24">
        <f t="shared" si="8"/>
        <v>2685.21</v>
      </c>
      <c r="K82" s="24">
        <f t="shared" si="9"/>
        <v>3828.33</v>
      </c>
    </row>
    <row r="83" spans="1:11" s="12" customFormat="1" ht="14.25" customHeight="1">
      <c r="A83" s="11" t="s">
        <v>296</v>
      </c>
      <c r="B83" s="11">
        <v>2</v>
      </c>
      <c r="C83" s="11" t="s">
        <v>303</v>
      </c>
      <c r="D83" s="11" t="s">
        <v>15</v>
      </c>
      <c r="E83" s="11" t="s">
        <v>304</v>
      </c>
      <c r="F83" s="11" t="s">
        <v>305</v>
      </c>
      <c r="G83" s="20">
        <f t="shared" si="5"/>
        <v>16.52</v>
      </c>
      <c r="H83" s="24">
        <f t="shared" si="6"/>
        <v>1835.54</v>
      </c>
      <c r="I83" s="24">
        <f t="shared" si="7"/>
        <v>2150.12</v>
      </c>
      <c r="J83" s="24">
        <f t="shared" si="8"/>
        <v>2664.9900000000002</v>
      </c>
      <c r="K83" s="24">
        <f t="shared" si="9"/>
        <v>3808.1099999999997</v>
      </c>
    </row>
    <row r="84" spans="1:11" s="12" customFormat="1" ht="14.25" customHeight="1">
      <c r="A84" s="11" t="s">
        <v>296</v>
      </c>
      <c r="B84" s="11">
        <v>3</v>
      </c>
      <c r="C84" s="11" t="s">
        <v>306</v>
      </c>
      <c r="D84" s="11" t="s">
        <v>15</v>
      </c>
      <c r="E84" s="11" t="s">
        <v>307</v>
      </c>
      <c r="F84" s="11" t="s">
        <v>308</v>
      </c>
      <c r="G84" s="20">
        <f t="shared" si="5"/>
        <v>15.93</v>
      </c>
      <c r="H84" s="24">
        <f t="shared" si="6"/>
        <v>1806.7100000000003</v>
      </c>
      <c r="I84" s="24">
        <f t="shared" si="7"/>
        <v>2121.29</v>
      </c>
      <c r="J84" s="24">
        <f t="shared" si="8"/>
        <v>2636.16</v>
      </c>
      <c r="K84" s="24">
        <f t="shared" si="9"/>
        <v>3779.2799999999997</v>
      </c>
    </row>
    <row r="85" spans="1:11" s="12" customFormat="1" ht="14.25" customHeight="1">
      <c r="A85" s="11" t="s">
        <v>296</v>
      </c>
      <c r="B85" s="11">
        <v>4</v>
      </c>
      <c r="C85" s="11" t="s">
        <v>309</v>
      </c>
      <c r="D85" s="11" t="s">
        <v>15</v>
      </c>
      <c r="E85" s="11" t="s">
        <v>310</v>
      </c>
      <c r="F85" s="11" t="s">
        <v>311</v>
      </c>
      <c r="G85" s="20">
        <f t="shared" si="5"/>
        <v>16.37</v>
      </c>
      <c r="H85" s="24">
        <f t="shared" si="6"/>
        <v>1828.06</v>
      </c>
      <c r="I85" s="24">
        <f t="shared" si="7"/>
        <v>2142.64</v>
      </c>
      <c r="J85" s="24">
        <f t="shared" si="8"/>
        <v>2657.51</v>
      </c>
      <c r="K85" s="24">
        <f t="shared" si="9"/>
        <v>3800.6299999999997</v>
      </c>
    </row>
    <row r="86" spans="1:11" s="12" customFormat="1" ht="14.25" customHeight="1">
      <c r="A86" s="11" t="s">
        <v>296</v>
      </c>
      <c r="B86" s="11">
        <v>5</v>
      </c>
      <c r="C86" s="11" t="s">
        <v>312</v>
      </c>
      <c r="D86" s="11" t="s">
        <v>313</v>
      </c>
      <c r="E86" s="11" t="s">
        <v>15</v>
      </c>
      <c r="F86" s="11" t="s">
        <v>314</v>
      </c>
      <c r="G86" s="20">
        <f t="shared" si="5"/>
        <v>17.46</v>
      </c>
      <c r="H86" s="24">
        <f t="shared" si="6"/>
        <v>1880.96</v>
      </c>
      <c r="I86" s="24">
        <f t="shared" si="7"/>
        <v>2195.54</v>
      </c>
      <c r="J86" s="24">
        <f t="shared" si="8"/>
        <v>2710.4100000000003</v>
      </c>
      <c r="K86" s="24">
        <f t="shared" si="9"/>
        <v>3853.5299999999997</v>
      </c>
    </row>
    <row r="87" spans="1:11" s="12" customFormat="1" ht="14.25" customHeight="1">
      <c r="A87" s="11" t="s">
        <v>296</v>
      </c>
      <c r="B87" s="11">
        <v>6</v>
      </c>
      <c r="C87" s="11" t="s">
        <v>315</v>
      </c>
      <c r="D87" s="11" t="s">
        <v>316</v>
      </c>
      <c r="E87" s="11" t="s">
        <v>15</v>
      </c>
      <c r="F87" s="11" t="s">
        <v>317</v>
      </c>
      <c r="G87" s="20">
        <f t="shared" si="5"/>
        <v>20.97</v>
      </c>
      <c r="H87" s="24">
        <f t="shared" si="6"/>
        <v>2051.57</v>
      </c>
      <c r="I87" s="24">
        <f t="shared" si="7"/>
        <v>2366.15</v>
      </c>
      <c r="J87" s="24">
        <f t="shared" si="8"/>
        <v>2881.02</v>
      </c>
      <c r="K87" s="24">
        <f t="shared" si="9"/>
        <v>4024.14</v>
      </c>
    </row>
    <row r="88" spans="1:11" s="12" customFormat="1" ht="14.25" customHeight="1">
      <c r="A88" s="11" t="s">
        <v>296</v>
      </c>
      <c r="B88" s="11">
        <v>7</v>
      </c>
      <c r="C88" s="11" t="s">
        <v>318</v>
      </c>
      <c r="D88" s="11" t="s">
        <v>319</v>
      </c>
      <c r="E88" s="11" t="s">
        <v>15</v>
      </c>
      <c r="F88" s="11" t="s">
        <v>320</v>
      </c>
      <c r="G88" s="20">
        <f t="shared" si="5"/>
        <v>22.96</v>
      </c>
      <c r="H88" s="24">
        <f t="shared" si="6"/>
        <v>2148.65</v>
      </c>
      <c r="I88" s="24">
        <f t="shared" si="7"/>
        <v>2463.23</v>
      </c>
      <c r="J88" s="24">
        <f t="shared" si="8"/>
        <v>2978.1000000000004</v>
      </c>
      <c r="K88" s="24">
        <f t="shared" si="9"/>
        <v>4121.22</v>
      </c>
    </row>
    <row r="89" spans="1:11" s="12" customFormat="1" ht="14.25" customHeight="1">
      <c r="A89" s="11" t="s">
        <v>296</v>
      </c>
      <c r="B89" s="11">
        <v>8</v>
      </c>
      <c r="C89" s="11" t="s">
        <v>321</v>
      </c>
      <c r="D89" s="11" t="s">
        <v>15</v>
      </c>
      <c r="E89" s="11" t="s">
        <v>322</v>
      </c>
      <c r="F89" s="11" t="s">
        <v>323</v>
      </c>
      <c r="G89" s="20">
        <f t="shared" si="5"/>
        <v>29.04</v>
      </c>
      <c r="H89" s="24">
        <f t="shared" si="6"/>
        <v>2444.05</v>
      </c>
      <c r="I89" s="24">
        <f t="shared" si="7"/>
        <v>2758.63</v>
      </c>
      <c r="J89" s="24">
        <f t="shared" si="8"/>
        <v>3273.5</v>
      </c>
      <c r="K89" s="24">
        <f t="shared" si="9"/>
        <v>4416.62</v>
      </c>
    </row>
    <row r="90" spans="1:11" s="12" customFormat="1" ht="14.25" customHeight="1">
      <c r="A90" s="11" t="s">
        <v>296</v>
      </c>
      <c r="B90" s="11">
        <v>9</v>
      </c>
      <c r="C90" s="11" t="s">
        <v>324</v>
      </c>
      <c r="D90" s="11" t="s">
        <v>325</v>
      </c>
      <c r="E90" s="11" t="s">
        <v>15</v>
      </c>
      <c r="F90" s="11" t="s">
        <v>326</v>
      </c>
      <c r="G90" s="20">
        <f t="shared" si="5"/>
        <v>30.61</v>
      </c>
      <c r="H90" s="24">
        <f t="shared" si="6"/>
        <v>2520.2900000000004</v>
      </c>
      <c r="I90" s="24">
        <f t="shared" si="7"/>
        <v>2834.8700000000003</v>
      </c>
      <c r="J90" s="24">
        <f t="shared" si="8"/>
        <v>3349.7400000000002</v>
      </c>
      <c r="K90" s="24">
        <f t="shared" si="9"/>
        <v>4492.86</v>
      </c>
    </row>
    <row r="91" spans="1:11" s="12" customFormat="1" ht="14.25" customHeight="1">
      <c r="A91" s="11" t="s">
        <v>296</v>
      </c>
      <c r="B91" s="11">
        <v>10</v>
      </c>
      <c r="C91" s="11" t="s">
        <v>327</v>
      </c>
      <c r="D91" s="11" t="s">
        <v>15</v>
      </c>
      <c r="E91" s="11" t="s">
        <v>328</v>
      </c>
      <c r="F91" s="11" t="s">
        <v>329</v>
      </c>
      <c r="G91" s="20">
        <f t="shared" si="5"/>
        <v>30.97</v>
      </c>
      <c r="H91" s="24">
        <f t="shared" si="6"/>
        <v>2538.11</v>
      </c>
      <c r="I91" s="24">
        <f t="shared" si="7"/>
        <v>2852.69</v>
      </c>
      <c r="J91" s="24">
        <f t="shared" si="8"/>
        <v>3367.56</v>
      </c>
      <c r="K91" s="24">
        <f t="shared" si="9"/>
        <v>4510.68</v>
      </c>
    </row>
    <row r="92" spans="1:11" s="12" customFormat="1" ht="14.25" customHeight="1">
      <c r="A92" s="11" t="s">
        <v>296</v>
      </c>
      <c r="B92" s="11">
        <v>11</v>
      </c>
      <c r="C92" s="11" t="s">
        <v>330</v>
      </c>
      <c r="D92" s="11" t="s">
        <v>15</v>
      </c>
      <c r="E92" s="11" t="s">
        <v>331</v>
      </c>
      <c r="F92" s="11" t="s">
        <v>332</v>
      </c>
      <c r="G92" s="20">
        <f t="shared" si="5"/>
        <v>30.88</v>
      </c>
      <c r="H92" s="24">
        <f t="shared" si="6"/>
        <v>2533.71</v>
      </c>
      <c r="I92" s="24">
        <f t="shared" si="7"/>
        <v>2848.29</v>
      </c>
      <c r="J92" s="24">
        <f t="shared" si="8"/>
        <v>3363.1600000000003</v>
      </c>
      <c r="K92" s="24">
        <f t="shared" si="9"/>
        <v>4506.28</v>
      </c>
    </row>
    <row r="93" spans="1:11" s="12" customFormat="1" ht="14.25" customHeight="1">
      <c r="A93" s="11" t="s">
        <v>296</v>
      </c>
      <c r="B93" s="11">
        <v>12</v>
      </c>
      <c r="C93" s="11" t="s">
        <v>333</v>
      </c>
      <c r="D93" s="11" t="s">
        <v>15</v>
      </c>
      <c r="E93" s="11" t="s">
        <v>334</v>
      </c>
      <c r="F93" s="11" t="s">
        <v>335</v>
      </c>
      <c r="G93" s="20">
        <f t="shared" si="5"/>
        <v>30.1</v>
      </c>
      <c r="H93" s="24">
        <f t="shared" si="6"/>
        <v>2495.73</v>
      </c>
      <c r="I93" s="24">
        <f t="shared" si="7"/>
        <v>2810.31</v>
      </c>
      <c r="J93" s="24">
        <f t="shared" si="8"/>
        <v>3325.18</v>
      </c>
      <c r="K93" s="24">
        <f t="shared" si="9"/>
        <v>4468.3</v>
      </c>
    </row>
    <row r="94" spans="1:11" s="12" customFormat="1" ht="14.25" customHeight="1">
      <c r="A94" s="11" t="s">
        <v>296</v>
      </c>
      <c r="B94" s="11">
        <v>13</v>
      </c>
      <c r="C94" s="11" t="s">
        <v>336</v>
      </c>
      <c r="D94" s="11" t="s">
        <v>15</v>
      </c>
      <c r="E94" s="11" t="s">
        <v>337</v>
      </c>
      <c r="F94" s="11" t="s">
        <v>338</v>
      </c>
      <c r="G94" s="20">
        <f t="shared" si="5"/>
        <v>30.99</v>
      </c>
      <c r="H94" s="24">
        <f t="shared" si="6"/>
        <v>2538.7799999999997</v>
      </c>
      <c r="I94" s="24">
        <f t="shared" si="7"/>
        <v>2853.3599999999997</v>
      </c>
      <c r="J94" s="24">
        <f t="shared" si="8"/>
        <v>3368.23</v>
      </c>
      <c r="K94" s="24">
        <f t="shared" si="9"/>
        <v>4511.349999999999</v>
      </c>
    </row>
    <row r="95" spans="1:11" s="12" customFormat="1" ht="14.25" customHeight="1">
      <c r="A95" s="11" t="s">
        <v>296</v>
      </c>
      <c r="B95" s="11">
        <v>14</v>
      </c>
      <c r="C95" s="11" t="s">
        <v>339</v>
      </c>
      <c r="D95" s="11" t="s">
        <v>15</v>
      </c>
      <c r="E95" s="11" t="s">
        <v>340</v>
      </c>
      <c r="F95" s="11" t="s">
        <v>341</v>
      </c>
      <c r="G95" s="20">
        <f t="shared" si="5"/>
        <v>31.29</v>
      </c>
      <c r="H95" s="24">
        <f t="shared" si="6"/>
        <v>2553.65</v>
      </c>
      <c r="I95" s="24">
        <f t="shared" si="7"/>
        <v>2868.23</v>
      </c>
      <c r="J95" s="24">
        <f t="shared" si="8"/>
        <v>3383.1000000000004</v>
      </c>
      <c r="K95" s="24">
        <f t="shared" si="9"/>
        <v>4526.22</v>
      </c>
    </row>
    <row r="96" spans="1:11" s="12" customFormat="1" ht="14.25" customHeight="1">
      <c r="A96" s="11" t="s">
        <v>296</v>
      </c>
      <c r="B96" s="11">
        <v>15</v>
      </c>
      <c r="C96" s="11" t="s">
        <v>37</v>
      </c>
      <c r="D96" s="11" t="s">
        <v>15</v>
      </c>
      <c r="E96" s="11" t="s">
        <v>342</v>
      </c>
      <c r="F96" s="11" t="s">
        <v>343</v>
      </c>
      <c r="G96" s="20">
        <f t="shared" si="5"/>
        <v>31.32</v>
      </c>
      <c r="H96" s="24">
        <f t="shared" si="6"/>
        <v>2554.9500000000003</v>
      </c>
      <c r="I96" s="24">
        <f t="shared" si="7"/>
        <v>2869.53</v>
      </c>
      <c r="J96" s="24">
        <f t="shared" si="8"/>
        <v>3384.4</v>
      </c>
      <c r="K96" s="24">
        <f t="shared" si="9"/>
        <v>4527.5199999999995</v>
      </c>
    </row>
    <row r="97" spans="1:11" s="12" customFormat="1" ht="14.25" customHeight="1">
      <c r="A97" s="11" t="s">
        <v>296</v>
      </c>
      <c r="B97" s="11">
        <v>16</v>
      </c>
      <c r="C97" s="11" t="s">
        <v>344</v>
      </c>
      <c r="D97" s="11" t="s">
        <v>15</v>
      </c>
      <c r="E97" s="11" t="s">
        <v>345</v>
      </c>
      <c r="F97" s="11" t="s">
        <v>346</v>
      </c>
      <c r="G97" s="20">
        <f t="shared" si="5"/>
        <v>31.04</v>
      </c>
      <c r="H97" s="24">
        <f t="shared" si="6"/>
        <v>2541.4</v>
      </c>
      <c r="I97" s="24">
        <f t="shared" si="7"/>
        <v>2855.98</v>
      </c>
      <c r="J97" s="24">
        <f t="shared" si="8"/>
        <v>3370.8500000000004</v>
      </c>
      <c r="K97" s="24">
        <f t="shared" si="9"/>
        <v>4513.97</v>
      </c>
    </row>
    <row r="98" spans="1:11" s="12" customFormat="1" ht="14.25" customHeight="1">
      <c r="A98" s="11" t="s">
        <v>296</v>
      </c>
      <c r="B98" s="11">
        <v>17</v>
      </c>
      <c r="C98" s="11" t="s">
        <v>347</v>
      </c>
      <c r="D98" s="11" t="s">
        <v>15</v>
      </c>
      <c r="E98" s="11" t="s">
        <v>348</v>
      </c>
      <c r="F98" s="11" t="s">
        <v>349</v>
      </c>
      <c r="G98" s="20">
        <f t="shared" si="5"/>
        <v>29.81</v>
      </c>
      <c r="H98" s="24">
        <f t="shared" si="6"/>
        <v>2481.64</v>
      </c>
      <c r="I98" s="24">
        <f t="shared" si="7"/>
        <v>2796.22</v>
      </c>
      <c r="J98" s="24">
        <f t="shared" si="8"/>
        <v>3311.09</v>
      </c>
      <c r="K98" s="24">
        <f t="shared" si="9"/>
        <v>4454.21</v>
      </c>
    </row>
    <row r="99" spans="1:11" s="12" customFormat="1" ht="14.25" customHeight="1">
      <c r="A99" s="11" t="s">
        <v>296</v>
      </c>
      <c r="B99" s="11">
        <v>18</v>
      </c>
      <c r="C99" s="11" t="s">
        <v>350</v>
      </c>
      <c r="D99" s="11" t="s">
        <v>15</v>
      </c>
      <c r="E99" s="11" t="s">
        <v>351</v>
      </c>
      <c r="F99" s="11" t="s">
        <v>352</v>
      </c>
      <c r="G99" s="20">
        <f t="shared" si="5"/>
        <v>29.27</v>
      </c>
      <c r="H99" s="24">
        <f t="shared" si="6"/>
        <v>2455.03</v>
      </c>
      <c r="I99" s="24">
        <f t="shared" si="7"/>
        <v>2769.61</v>
      </c>
      <c r="J99" s="24">
        <f t="shared" si="8"/>
        <v>3284.48</v>
      </c>
      <c r="K99" s="24">
        <f t="shared" si="9"/>
        <v>4427.6</v>
      </c>
    </row>
    <row r="100" spans="1:11" s="12" customFormat="1" ht="14.25" customHeight="1">
      <c r="A100" s="11" t="s">
        <v>296</v>
      </c>
      <c r="B100" s="11">
        <v>19</v>
      </c>
      <c r="C100" s="11" t="s">
        <v>353</v>
      </c>
      <c r="D100" s="11" t="s">
        <v>15</v>
      </c>
      <c r="E100" s="11" t="s">
        <v>354</v>
      </c>
      <c r="F100" s="11" t="s">
        <v>355</v>
      </c>
      <c r="G100" s="20">
        <f t="shared" si="5"/>
        <v>29.02</v>
      </c>
      <c r="H100" s="24">
        <f t="shared" si="6"/>
        <v>2443.05</v>
      </c>
      <c r="I100" s="24">
        <f t="shared" si="7"/>
        <v>2757.63</v>
      </c>
      <c r="J100" s="24">
        <f t="shared" si="8"/>
        <v>3272.5000000000005</v>
      </c>
      <c r="K100" s="24">
        <f t="shared" si="9"/>
        <v>4415.620000000001</v>
      </c>
    </row>
    <row r="101" spans="1:11" s="12" customFormat="1" ht="14.25" customHeight="1">
      <c r="A101" s="11" t="s">
        <v>296</v>
      </c>
      <c r="B101" s="11">
        <v>20</v>
      </c>
      <c r="C101" s="11" t="s">
        <v>356</v>
      </c>
      <c r="D101" s="11" t="s">
        <v>357</v>
      </c>
      <c r="E101" s="11" t="s">
        <v>15</v>
      </c>
      <c r="F101" s="11" t="s">
        <v>358</v>
      </c>
      <c r="G101" s="20">
        <f t="shared" si="5"/>
        <v>30.49</v>
      </c>
      <c r="H101" s="24">
        <f t="shared" si="6"/>
        <v>2514.49</v>
      </c>
      <c r="I101" s="24">
        <f t="shared" si="7"/>
        <v>2829.0699999999997</v>
      </c>
      <c r="J101" s="24">
        <f t="shared" si="8"/>
        <v>3343.9399999999996</v>
      </c>
      <c r="K101" s="24">
        <f t="shared" si="9"/>
        <v>4487.0599999999995</v>
      </c>
    </row>
    <row r="102" spans="1:11" s="12" customFormat="1" ht="14.25" customHeight="1">
      <c r="A102" s="11" t="s">
        <v>296</v>
      </c>
      <c r="B102" s="11">
        <v>21</v>
      </c>
      <c r="C102" s="11" t="s">
        <v>359</v>
      </c>
      <c r="D102" s="11" t="s">
        <v>15</v>
      </c>
      <c r="E102" s="11" t="s">
        <v>55</v>
      </c>
      <c r="F102" s="11" t="s">
        <v>360</v>
      </c>
      <c r="G102" s="20">
        <f t="shared" si="5"/>
        <v>31.24</v>
      </c>
      <c r="H102" s="24">
        <f t="shared" si="6"/>
        <v>2551.2299999999996</v>
      </c>
      <c r="I102" s="24">
        <f t="shared" si="7"/>
        <v>2865.8099999999995</v>
      </c>
      <c r="J102" s="24">
        <f t="shared" si="8"/>
        <v>3380.68</v>
      </c>
      <c r="K102" s="24">
        <f t="shared" si="9"/>
        <v>4523.799999999999</v>
      </c>
    </row>
    <row r="103" spans="1:11" s="12" customFormat="1" ht="14.25" customHeight="1">
      <c r="A103" s="11" t="s">
        <v>296</v>
      </c>
      <c r="B103" s="11">
        <v>22</v>
      </c>
      <c r="C103" s="11" t="s">
        <v>361</v>
      </c>
      <c r="D103" s="11" t="s">
        <v>15</v>
      </c>
      <c r="E103" s="11" t="s">
        <v>362</v>
      </c>
      <c r="F103" s="11" t="s">
        <v>363</v>
      </c>
      <c r="G103" s="20">
        <f t="shared" si="5"/>
        <v>28.79</v>
      </c>
      <c r="H103" s="24">
        <f t="shared" si="6"/>
        <v>2431.77</v>
      </c>
      <c r="I103" s="24">
        <f t="shared" si="7"/>
        <v>2746.35</v>
      </c>
      <c r="J103" s="24">
        <f t="shared" si="8"/>
        <v>3261.2200000000003</v>
      </c>
      <c r="K103" s="24">
        <f t="shared" si="9"/>
        <v>4404.339999999999</v>
      </c>
    </row>
    <row r="104" spans="1:11" s="12" customFormat="1" ht="14.25" customHeight="1">
      <c r="A104" s="11" t="s">
        <v>296</v>
      </c>
      <c r="B104" s="11">
        <v>23</v>
      </c>
      <c r="C104" s="11" t="s">
        <v>364</v>
      </c>
      <c r="D104" s="11" t="s">
        <v>15</v>
      </c>
      <c r="E104" s="11" t="s">
        <v>365</v>
      </c>
      <c r="F104" s="11" t="s">
        <v>366</v>
      </c>
      <c r="G104" s="20">
        <f t="shared" si="5"/>
        <v>23.22</v>
      </c>
      <c r="H104" s="24">
        <f t="shared" si="6"/>
        <v>2160.9199999999996</v>
      </c>
      <c r="I104" s="24">
        <f t="shared" si="7"/>
        <v>2475.4999999999995</v>
      </c>
      <c r="J104" s="24">
        <f t="shared" si="8"/>
        <v>2990.37</v>
      </c>
      <c r="K104" s="24">
        <f t="shared" si="9"/>
        <v>4133.49</v>
      </c>
    </row>
    <row r="105" spans="1:11" s="12" customFormat="1" ht="14.25" customHeight="1">
      <c r="A105" s="11" t="s">
        <v>367</v>
      </c>
      <c r="B105" s="11">
        <v>0</v>
      </c>
      <c r="C105" s="11" t="s">
        <v>368</v>
      </c>
      <c r="D105" s="11" t="s">
        <v>15</v>
      </c>
      <c r="E105" s="11" t="s">
        <v>369</v>
      </c>
      <c r="F105" s="11" t="s">
        <v>370</v>
      </c>
      <c r="G105" s="20">
        <f t="shared" si="5"/>
        <v>21.47</v>
      </c>
      <c r="H105" s="24">
        <f t="shared" si="6"/>
        <v>2075.87</v>
      </c>
      <c r="I105" s="24">
        <f t="shared" si="7"/>
        <v>2390.45</v>
      </c>
      <c r="J105" s="24">
        <f t="shared" si="8"/>
        <v>2905.32</v>
      </c>
      <c r="K105" s="24">
        <f t="shared" si="9"/>
        <v>4048.4399999999996</v>
      </c>
    </row>
    <row r="106" spans="1:11" s="12" customFormat="1" ht="14.25" customHeight="1">
      <c r="A106" s="11" t="s">
        <v>367</v>
      </c>
      <c r="B106" s="11">
        <v>1</v>
      </c>
      <c r="C106" s="11" t="s">
        <v>371</v>
      </c>
      <c r="D106" s="11" t="s">
        <v>15</v>
      </c>
      <c r="E106" s="11" t="s">
        <v>372</v>
      </c>
      <c r="F106" s="11" t="s">
        <v>373</v>
      </c>
      <c r="G106" s="20">
        <f t="shared" si="5"/>
        <v>19.46</v>
      </c>
      <c r="H106" s="24">
        <f t="shared" si="6"/>
        <v>1978.29</v>
      </c>
      <c r="I106" s="24">
        <f t="shared" si="7"/>
        <v>2292.87</v>
      </c>
      <c r="J106" s="24">
        <f t="shared" si="8"/>
        <v>2807.7400000000002</v>
      </c>
      <c r="K106" s="24">
        <f t="shared" si="9"/>
        <v>3950.8599999999997</v>
      </c>
    </row>
    <row r="107" spans="1:11" s="12" customFormat="1" ht="14.25" customHeight="1">
      <c r="A107" s="11" t="s">
        <v>367</v>
      </c>
      <c r="B107" s="11">
        <v>2</v>
      </c>
      <c r="C107" s="11" t="s">
        <v>374</v>
      </c>
      <c r="D107" s="11" t="s">
        <v>15</v>
      </c>
      <c r="E107" s="11" t="s">
        <v>375</v>
      </c>
      <c r="F107" s="11" t="s">
        <v>376</v>
      </c>
      <c r="G107" s="20">
        <f t="shared" si="5"/>
        <v>19.39</v>
      </c>
      <c r="H107" s="24">
        <f t="shared" si="6"/>
        <v>1974.9900000000002</v>
      </c>
      <c r="I107" s="24">
        <f t="shared" si="7"/>
        <v>2289.57</v>
      </c>
      <c r="J107" s="24">
        <f t="shared" si="8"/>
        <v>2804.44</v>
      </c>
      <c r="K107" s="24">
        <f t="shared" si="9"/>
        <v>3947.56</v>
      </c>
    </row>
    <row r="108" spans="1:11" s="12" customFormat="1" ht="14.25" customHeight="1">
      <c r="A108" s="11" t="s">
        <v>367</v>
      </c>
      <c r="B108" s="11">
        <v>3</v>
      </c>
      <c r="C108" s="11" t="s">
        <v>377</v>
      </c>
      <c r="D108" s="11" t="s">
        <v>15</v>
      </c>
      <c r="E108" s="11" t="s">
        <v>378</v>
      </c>
      <c r="F108" s="11" t="s">
        <v>379</v>
      </c>
      <c r="G108" s="20">
        <f t="shared" si="5"/>
        <v>19.05</v>
      </c>
      <c r="H108" s="24">
        <f t="shared" si="6"/>
        <v>1958.57</v>
      </c>
      <c r="I108" s="24">
        <f t="shared" si="7"/>
        <v>2273.15</v>
      </c>
      <c r="J108" s="24">
        <f t="shared" si="8"/>
        <v>2788.0200000000004</v>
      </c>
      <c r="K108" s="24">
        <f t="shared" si="9"/>
        <v>3931.14</v>
      </c>
    </row>
    <row r="109" spans="1:11" s="12" customFormat="1" ht="14.25" customHeight="1">
      <c r="A109" s="11" t="s">
        <v>367</v>
      </c>
      <c r="B109" s="11">
        <v>4</v>
      </c>
      <c r="C109" s="11" t="s">
        <v>380</v>
      </c>
      <c r="D109" s="11" t="s">
        <v>15</v>
      </c>
      <c r="E109" s="11" t="s">
        <v>381</v>
      </c>
      <c r="F109" s="11" t="s">
        <v>382</v>
      </c>
      <c r="G109" s="20">
        <f t="shared" si="5"/>
        <v>19.21</v>
      </c>
      <c r="H109" s="24">
        <f t="shared" si="6"/>
        <v>1966.2200000000003</v>
      </c>
      <c r="I109" s="24">
        <f t="shared" si="7"/>
        <v>2280.8</v>
      </c>
      <c r="J109" s="24">
        <f t="shared" si="8"/>
        <v>2795.67</v>
      </c>
      <c r="K109" s="24">
        <f t="shared" si="9"/>
        <v>3938.79</v>
      </c>
    </row>
    <row r="110" spans="1:11" s="12" customFormat="1" ht="14.25" customHeight="1">
      <c r="A110" s="11" t="s">
        <v>367</v>
      </c>
      <c r="B110" s="11">
        <v>5</v>
      </c>
      <c r="C110" s="11" t="s">
        <v>383</v>
      </c>
      <c r="D110" s="11" t="s">
        <v>15</v>
      </c>
      <c r="E110" s="11" t="s">
        <v>384</v>
      </c>
      <c r="F110" s="11" t="s">
        <v>385</v>
      </c>
      <c r="G110" s="20">
        <f t="shared" si="5"/>
        <v>19.93</v>
      </c>
      <c r="H110" s="24">
        <f t="shared" si="6"/>
        <v>2000.9200000000003</v>
      </c>
      <c r="I110" s="24">
        <f t="shared" si="7"/>
        <v>2315.5</v>
      </c>
      <c r="J110" s="24">
        <f t="shared" si="8"/>
        <v>2830.37</v>
      </c>
      <c r="K110" s="24">
        <f t="shared" si="9"/>
        <v>3973.49</v>
      </c>
    </row>
    <row r="111" spans="1:11" s="12" customFormat="1" ht="14.25" customHeight="1">
      <c r="A111" s="11" t="s">
        <v>367</v>
      </c>
      <c r="B111" s="11">
        <v>6</v>
      </c>
      <c r="C111" s="11" t="s">
        <v>386</v>
      </c>
      <c r="D111" s="11" t="s">
        <v>387</v>
      </c>
      <c r="E111" s="11" t="s">
        <v>15</v>
      </c>
      <c r="F111" s="11" t="s">
        <v>388</v>
      </c>
      <c r="G111" s="20">
        <f t="shared" si="5"/>
        <v>21.34</v>
      </c>
      <c r="H111" s="24">
        <f t="shared" si="6"/>
        <v>2069.8700000000003</v>
      </c>
      <c r="I111" s="24">
        <f t="shared" si="7"/>
        <v>2384.4500000000003</v>
      </c>
      <c r="J111" s="24">
        <f t="shared" si="8"/>
        <v>2899.32</v>
      </c>
      <c r="K111" s="24">
        <f t="shared" si="9"/>
        <v>4042.44</v>
      </c>
    </row>
    <row r="112" spans="1:11" s="12" customFormat="1" ht="14.25" customHeight="1">
      <c r="A112" s="11" t="s">
        <v>367</v>
      </c>
      <c r="B112" s="11">
        <v>7</v>
      </c>
      <c r="C112" s="11" t="s">
        <v>389</v>
      </c>
      <c r="D112" s="11" t="s">
        <v>80</v>
      </c>
      <c r="E112" s="11" t="s">
        <v>15</v>
      </c>
      <c r="F112" s="11" t="s">
        <v>390</v>
      </c>
      <c r="G112" s="20">
        <f t="shared" si="5"/>
        <v>23.45</v>
      </c>
      <c r="H112" s="24">
        <f t="shared" si="6"/>
        <v>2172.1</v>
      </c>
      <c r="I112" s="24">
        <f t="shared" si="7"/>
        <v>2486.68</v>
      </c>
      <c r="J112" s="24">
        <f t="shared" si="8"/>
        <v>3001.55</v>
      </c>
      <c r="K112" s="24">
        <f t="shared" si="9"/>
        <v>4144.669999999999</v>
      </c>
    </row>
    <row r="113" spans="1:11" s="12" customFormat="1" ht="14.25" customHeight="1">
      <c r="A113" s="11" t="s">
        <v>367</v>
      </c>
      <c r="B113" s="11">
        <v>8</v>
      </c>
      <c r="C113" s="11" t="s">
        <v>391</v>
      </c>
      <c r="D113" s="11" t="s">
        <v>392</v>
      </c>
      <c r="E113" s="11" t="s">
        <v>15</v>
      </c>
      <c r="F113" s="11" t="s">
        <v>393</v>
      </c>
      <c r="G113" s="20">
        <f t="shared" si="5"/>
        <v>29.95</v>
      </c>
      <c r="H113" s="24">
        <f t="shared" si="6"/>
        <v>2488.2</v>
      </c>
      <c r="I113" s="24">
        <f t="shared" si="7"/>
        <v>2802.7799999999997</v>
      </c>
      <c r="J113" s="24">
        <f t="shared" si="8"/>
        <v>3317.6499999999996</v>
      </c>
      <c r="K113" s="24">
        <f t="shared" si="9"/>
        <v>4460.7699999999995</v>
      </c>
    </row>
    <row r="114" spans="1:11" s="12" customFormat="1" ht="14.25" customHeight="1">
      <c r="A114" s="11" t="s">
        <v>367</v>
      </c>
      <c r="B114" s="11">
        <v>9</v>
      </c>
      <c r="C114" s="11" t="s">
        <v>394</v>
      </c>
      <c r="D114" s="11" t="s">
        <v>15</v>
      </c>
      <c r="E114" s="11" t="s">
        <v>395</v>
      </c>
      <c r="F114" s="11" t="s">
        <v>396</v>
      </c>
      <c r="G114" s="20">
        <f t="shared" si="5"/>
        <v>32.32</v>
      </c>
      <c r="H114" s="24">
        <f t="shared" si="6"/>
        <v>2603.6700000000005</v>
      </c>
      <c r="I114" s="24">
        <f t="shared" si="7"/>
        <v>2918.2500000000005</v>
      </c>
      <c r="J114" s="24">
        <f t="shared" si="8"/>
        <v>3433.1200000000003</v>
      </c>
      <c r="K114" s="24">
        <f t="shared" si="9"/>
        <v>4576.24</v>
      </c>
    </row>
    <row r="115" spans="1:11" s="12" customFormat="1" ht="14.25" customHeight="1">
      <c r="A115" s="11" t="s">
        <v>367</v>
      </c>
      <c r="B115" s="11">
        <v>10</v>
      </c>
      <c r="C115" s="11" t="s">
        <v>397</v>
      </c>
      <c r="D115" s="11" t="s">
        <v>15</v>
      </c>
      <c r="E115" s="11" t="s">
        <v>398</v>
      </c>
      <c r="F115" s="11" t="s">
        <v>399</v>
      </c>
      <c r="G115" s="20">
        <f t="shared" si="5"/>
        <v>32.41</v>
      </c>
      <c r="H115" s="24">
        <f t="shared" si="6"/>
        <v>2608.1099999999997</v>
      </c>
      <c r="I115" s="24">
        <f t="shared" si="7"/>
        <v>2922.6899999999996</v>
      </c>
      <c r="J115" s="24">
        <f t="shared" si="8"/>
        <v>3437.56</v>
      </c>
      <c r="K115" s="24">
        <f t="shared" si="9"/>
        <v>4580.679999999999</v>
      </c>
    </row>
    <row r="116" spans="1:11" s="12" customFormat="1" ht="14.25" customHeight="1">
      <c r="A116" s="11" t="s">
        <v>367</v>
      </c>
      <c r="B116" s="11">
        <v>11</v>
      </c>
      <c r="C116" s="11" t="s">
        <v>400</v>
      </c>
      <c r="D116" s="11" t="s">
        <v>15</v>
      </c>
      <c r="E116" s="11" t="s">
        <v>401</v>
      </c>
      <c r="F116" s="11" t="s">
        <v>402</v>
      </c>
      <c r="G116" s="20">
        <f t="shared" si="5"/>
        <v>31.83</v>
      </c>
      <c r="H116" s="24">
        <f t="shared" si="6"/>
        <v>2579.55</v>
      </c>
      <c r="I116" s="24">
        <f t="shared" si="7"/>
        <v>2894.13</v>
      </c>
      <c r="J116" s="24">
        <f t="shared" si="8"/>
        <v>3409</v>
      </c>
      <c r="K116" s="24">
        <f t="shared" si="9"/>
        <v>4552.12</v>
      </c>
    </row>
    <row r="117" spans="1:11" s="12" customFormat="1" ht="14.25" customHeight="1">
      <c r="A117" s="11" t="s">
        <v>367</v>
      </c>
      <c r="B117" s="11">
        <v>12</v>
      </c>
      <c r="C117" s="11" t="s">
        <v>403</v>
      </c>
      <c r="D117" s="11" t="s">
        <v>15</v>
      </c>
      <c r="E117" s="11" t="s">
        <v>404</v>
      </c>
      <c r="F117" s="11" t="s">
        <v>405</v>
      </c>
      <c r="G117" s="20">
        <f t="shared" si="5"/>
        <v>31.57</v>
      </c>
      <c r="H117" s="24">
        <f t="shared" si="6"/>
        <v>2566.8800000000006</v>
      </c>
      <c r="I117" s="24">
        <f t="shared" si="7"/>
        <v>2881.4600000000005</v>
      </c>
      <c r="J117" s="24">
        <f t="shared" si="8"/>
        <v>3396.3300000000004</v>
      </c>
      <c r="K117" s="24">
        <f t="shared" si="9"/>
        <v>4539.45</v>
      </c>
    </row>
    <row r="118" spans="1:11" s="12" customFormat="1" ht="14.25" customHeight="1">
      <c r="A118" s="11" t="s">
        <v>367</v>
      </c>
      <c r="B118" s="11">
        <v>13</v>
      </c>
      <c r="C118" s="11" t="s">
        <v>406</v>
      </c>
      <c r="D118" s="11" t="s">
        <v>407</v>
      </c>
      <c r="E118" s="11" t="s">
        <v>15</v>
      </c>
      <c r="F118" s="11" t="s">
        <v>408</v>
      </c>
      <c r="G118" s="20">
        <f t="shared" si="5"/>
        <v>32.32</v>
      </c>
      <c r="H118" s="24">
        <f t="shared" si="6"/>
        <v>2603.5800000000004</v>
      </c>
      <c r="I118" s="24">
        <f t="shared" si="7"/>
        <v>2918.1600000000003</v>
      </c>
      <c r="J118" s="24">
        <f t="shared" si="8"/>
        <v>3433.03</v>
      </c>
      <c r="K118" s="24">
        <f t="shared" si="9"/>
        <v>4576.15</v>
      </c>
    </row>
    <row r="119" spans="1:11" s="12" customFormat="1" ht="14.25" customHeight="1">
      <c r="A119" s="11" t="s">
        <v>367</v>
      </c>
      <c r="B119" s="11">
        <v>14</v>
      </c>
      <c r="C119" s="11" t="s">
        <v>409</v>
      </c>
      <c r="D119" s="11" t="s">
        <v>410</v>
      </c>
      <c r="E119" s="11" t="s">
        <v>15</v>
      </c>
      <c r="F119" s="11" t="s">
        <v>411</v>
      </c>
      <c r="G119" s="20">
        <f t="shared" si="5"/>
        <v>32.36</v>
      </c>
      <c r="H119" s="24">
        <f t="shared" si="6"/>
        <v>2605.6800000000003</v>
      </c>
      <c r="I119" s="24">
        <f t="shared" si="7"/>
        <v>2920.26</v>
      </c>
      <c r="J119" s="24">
        <f t="shared" si="8"/>
        <v>3435.1300000000006</v>
      </c>
      <c r="K119" s="24">
        <f t="shared" si="9"/>
        <v>4578.249999999999</v>
      </c>
    </row>
    <row r="120" spans="1:11" s="12" customFormat="1" ht="14.25" customHeight="1">
      <c r="A120" s="11" t="s">
        <v>367</v>
      </c>
      <c r="B120" s="11">
        <v>15</v>
      </c>
      <c r="C120" s="11" t="s">
        <v>70</v>
      </c>
      <c r="D120" s="11" t="s">
        <v>412</v>
      </c>
      <c r="E120" s="11" t="s">
        <v>15</v>
      </c>
      <c r="F120" s="11" t="s">
        <v>413</v>
      </c>
      <c r="G120" s="20">
        <f t="shared" si="5"/>
        <v>32.25</v>
      </c>
      <c r="H120" s="24">
        <f t="shared" si="6"/>
        <v>2600.2200000000003</v>
      </c>
      <c r="I120" s="24">
        <f t="shared" si="7"/>
        <v>2914.8</v>
      </c>
      <c r="J120" s="24">
        <f t="shared" si="8"/>
        <v>3429.67</v>
      </c>
      <c r="K120" s="24">
        <f t="shared" si="9"/>
        <v>4572.79</v>
      </c>
    </row>
    <row r="121" spans="1:11" s="12" customFormat="1" ht="14.25" customHeight="1">
      <c r="A121" s="11" t="s">
        <v>367</v>
      </c>
      <c r="B121" s="11">
        <v>16</v>
      </c>
      <c r="C121" s="11" t="s">
        <v>414</v>
      </c>
      <c r="D121" s="11" t="s">
        <v>15</v>
      </c>
      <c r="E121" s="11" t="s">
        <v>415</v>
      </c>
      <c r="F121" s="11" t="s">
        <v>416</v>
      </c>
      <c r="G121" s="20">
        <f t="shared" si="5"/>
        <v>32.14</v>
      </c>
      <c r="H121" s="24">
        <f t="shared" si="6"/>
        <v>2594.62</v>
      </c>
      <c r="I121" s="24">
        <f t="shared" si="7"/>
        <v>2909.2</v>
      </c>
      <c r="J121" s="24">
        <f t="shared" si="8"/>
        <v>3424.07</v>
      </c>
      <c r="K121" s="24">
        <f t="shared" si="9"/>
        <v>4567.19</v>
      </c>
    </row>
    <row r="122" spans="1:11" s="12" customFormat="1" ht="14.25" customHeight="1">
      <c r="A122" s="11" t="s">
        <v>367</v>
      </c>
      <c r="B122" s="11">
        <v>17</v>
      </c>
      <c r="C122" s="11" t="s">
        <v>38</v>
      </c>
      <c r="D122" s="11" t="s">
        <v>417</v>
      </c>
      <c r="E122" s="11" t="s">
        <v>15</v>
      </c>
      <c r="F122" s="11" t="s">
        <v>418</v>
      </c>
      <c r="G122" s="20">
        <f t="shared" si="5"/>
        <v>30.53</v>
      </c>
      <c r="H122" s="24">
        <f t="shared" si="6"/>
        <v>2516.4100000000003</v>
      </c>
      <c r="I122" s="24">
        <f t="shared" si="7"/>
        <v>2830.9900000000002</v>
      </c>
      <c r="J122" s="24">
        <f t="shared" si="8"/>
        <v>3345.86</v>
      </c>
      <c r="K122" s="24">
        <f t="shared" si="9"/>
        <v>4488.98</v>
      </c>
    </row>
    <row r="123" spans="1:11" s="12" customFormat="1" ht="14.25" customHeight="1">
      <c r="A123" s="11" t="s">
        <v>367</v>
      </c>
      <c r="B123" s="11">
        <v>18</v>
      </c>
      <c r="C123" s="11" t="s">
        <v>419</v>
      </c>
      <c r="D123" s="11" t="s">
        <v>420</v>
      </c>
      <c r="E123" s="11" t="s">
        <v>15</v>
      </c>
      <c r="F123" s="11" t="s">
        <v>421</v>
      </c>
      <c r="G123" s="20">
        <f t="shared" si="5"/>
        <v>29.37</v>
      </c>
      <c r="H123" s="24">
        <f t="shared" si="6"/>
        <v>2460.0699999999997</v>
      </c>
      <c r="I123" s="24">
        <f t="shared" si="7"/>
        <v>2774.6499999999996</v>
      </c>
      <c r="J123" s="24">
        <f t="shared" si="8"/>
        <v>3289.52</v>
      </c>
      <c r="K123" s="24">
        <f t="shared" si="9"/>
        <v>4432.639999999999</v>
      </c>
    </row>
    <row r="124" spans="1:11" s="12" customFormat="1" ht="14.25" customHeight="1">
      <c r="A124" s="11" t="s">
        <v>367</v>
      </c>
      <c r="B124" s="11">
        <v>19</v>
      </c>
      <c r="C124" s="11" t="s">
        <v>422</v>
      </c>
      <c r="D124" s="11" t="s">
        <v>423</v>
      </c>
      <c r="E124" s="11" t="s">
        <v>15</v>
      </c>
      <c r="F124" s="11" t="s">
        <v>424</v>
      </c>
      <c r="G124" s="20">
        <f t="shared" si="5"/>
        <v>29.56</v>
      </c>
      <c r="H124" s="24">
        <f t="shared" si="6"/>
        <v>2469.39</v>
      </c>
      <c r="I124" s="24">
        <f t="shared" si="7"/>
        <v>2783.97</v>
      </c>
      <c r="J124" s="24">
        <f t="shared" si="8"/>
        <v>3298.84</v>
      </c>
      <c r="K124" s="24">
        <f t="shared" si="9"/>
        <v>4441.96</v>
      </c>
    </row>
    <row r="125" spans="1:11" s="12" customFormat="1" ht="14.25" customHeight="1">
      <c r="A125" s="11" t="s">
        <v>367</v>
      </c>
      <c r="B125" s="11">
        <v>20</v>
      </c>
      <c r="C125" s="11" t="s">
        <v>425</v>
      </c>
      <c r="D125" s="11" t="s">
        <v>426</v>
      </c>
      <c r="E125" s="11" t="s">
        <v>15</v>
      </c>
      <c r="F125" s="11" t="s">
        <v>427</v>
      </c>
      <c r="G125" s="20">
        <f t="shared" si="5"/>
        <v>32.64</v>
      </c>
      <c r="H125" s="24">
        <f t="shared" si="6"/>
        <v>2619.2000000000003</v>
      </c>
      <c r="I125" s="24">
        <f t="shared" si="7"/>
        <v>2933.78</v>
      </c>
      <c r="J125" s="24">
        <f t="shared" si="8"/>
        <v>3448.65</v>
      </c>
      <c r="K125" s="24">
        <f t="shared" si="9"/>
        <v>4591.77</v>
      </c>
    </row>
    <row r="126" spans="1:11" s="12" customFormat="1" ht="14.25" customHeight="1">
      <c r="A126" s="11" t="s">
        <v>367</v>
      </c>
      <c r="B126" s="11">
        <v>21</v>
      </c>
      <c r="C126" s="11" t="s">
        <v>428</v>
      </c>
      <c r="D126" s="11" t="s">
        <v>15</v>
      </c>
      <c r="E126" s="11" t="s">
        <v>429</v>
      </c>
      <c r="F126" s="11" t="s">
        <v>430</v>
      </c>
      <c r="G126" s="20">
        <f t="shared" si="5"/>
        <v>32.57</v>
      </c>
      <c r="H126" s="24">
        <f t="shared" si="6"/>
        <v>2615.53</v>
      </c>
      <c r="I126" s="24">
        <f t="shared" si="7"/>
        <v>2930.11</v>
      </c>
      <c r="J126" s="24">
        <f t="shared" si="8"/>
        <v>3444.98</v>
      </c>
      <c r="K126" s="24">
        <f t="shared" si="9"/>
        <v>4588.099999999999</v>
      </c>
    </row>
    <row r="127" spans="1:11" s="12" customFormat="1" ht="14.25" customHeight="1">
      <c r="A127" s="11" t="s">
        <v>367</v>
      </c>
      <c r="B127" s="11">
        <v>22</v>
      </c>
      <c r="C127" s="11" t="s">
        <v>431</v>
      </c>
      <c r="D127" s="11" t="s">
        <v>15</v>
      </c>
      <c r="E127" s="11" t="s">
        <v>432</v>
      </c>
      <c r="F127" s="11" t="s">
        <v>433</v>
      </c>
      <c r="G127" s="20">
        <f t="shared" si="5"/>
        <v>29.18</v>
      </c>
      <c r="H127" s="24">
        <f t="shared" si="6"/>
        <v>2450.72</v>
      </c>
      <c r="I127" s="24">
        <f t="shared" si="7"/>
        <v>2765.2999999999997</v>
      </c>
      <c r="J127" s="24">
        <f t="shared" si="8"/>
        <v>3280.17</v>
      </c>
      <c r="K127" s="24">
        <f t="shared" si="9"/>
        <v>4423.29</v>
      </c>
    </row>
    <row r="128" spans="1:11" s="12" customFormat="1" ht="14.25" customHeight="1">
      <c r="A128" s="11" t="s">
        <v>367</v>
      </c>
      <c r="B128" s="11">
        <v>23</v>
      </c>
      <c r="C128" s="11" t="s">
        <v>434</v>
      </c>
      <c r="D128" s="11" t="s">
        <v>15</v>
      </c>
      <c r="E128" s="11" t="s">
        <v>435</v>
      </c>
      <c r="F128" s="11" t="s">
        <v>436</v>
      </c>
      <c r="G128" s="20">
        <f t="shared" si="5"/>
        <v>24.51</v>
      </c>
      <c r="H128" s="24">
        <f t="shared" si="6"/>
        <v>2223.9800000000005</v>
      </c>
      <c r="I128" s="24">
        <f t="shared" si="7"/>
        <v>2538.5600000000004</v>
      </c>
      <c r="J128" s="24">
        <f t="shared" si="8"/>
        <v>3053.4300000000003</v>
      </c>
      <c r="K128" s="24">
        <f t="shared" si="9"/>
        <v>4196.55</v>
      </c>
    </row>
    <row r="129" spans="1:11" s="12" customFormat="1" ht="14.25" customHeight="1">
      <c r="A129" s="11" t="s">
        <v>437</v>
      </c>
      <c r="B129" s="11">
        <v>0</v>
      </c>
      <c r="C129" s="11" t="s">
        <v>438</v>
      </c>
      <c r="D129" s="11" t="s">
        <v>15</v>
      </c>
      <c r="E129" s="11" t="s">
        <v>439</v>
      </c>
      <c r="F129" s="11" t="s">
        <v>440</v>
      </c>
      <c r="G129" s="20">
        <f t="shared" si="5"/>
        <v>21.72</v>
      </c>
      <c r="H129" s="24">
        <f t="shared" si="6"/>
        <v>2088.29</v>
      </c>
      <c r="I129" s="24">
        <f t="shared" si="7"/>
        <v>2402.87</v>
      </c>
      <c r="J129" s="24">
        <f t="shared" si="8"/>
        <v>2917.7400000000002</v>
      </c>
      <c r="K129" s="24">
        <f t="shared" si="9"/>
        <v>4060.8599999999997</v>
      </c>
    </row>
    <row r="130" spans="1:11" s="12" customFormat="1" ht="14.25" customHeight="1">
      <c r="A130" s="11" t="s">
        <v>437</v>
      </c>
      <c r="B130" s="11">
        <v>1</v>
      </c>
      <c r="C130" s="11" t="s">
        <v>441</v>
      </c>
      <c r="D130" s="11" t="s">
        <v>15</v>
      </c>
      <c r="E130" s="11" t="s">
        <v>442</v>
      </c>
      <c r="F130" s="11" t="s">
        <v>443</v>
      </c>
      <c r="G130" s="20">
        <f t="shared" si="5"/>
        <v>21.18</v>
      </c>
      <c r="H130" s="24">
        <f t="shared" si="6"/>
        <v>2062.1</v>
      </c>
      <c r="I130" s="24">
        <f t="shared" si="7"/>
        <v>2376.68</v>
      </c>
      <c r="J130" s="24">
        <f t="shared" si="8"/>
        <v>2891.5499999999997</v>
      </c>
      <c r="K130" s="24">
        <f t="shared" si="9"/>
        <v>4034.6699999999996</v>
      </c>
    </row>
    <row r="131" spans="1:11" s="12" customFormat="1" ht="14.25" customHeight="1">
      <c r="A131" s="11" t="s">
        <v>437</v>
      </c>
      <c r="B131" s="11">
        <v>2</v>
      </c>
      <c r="C131" s="11" t="s">
        <v>444</v>
      </c>
      <c r="D131" s="11" t="s">
        <v>15</v>
      </c>
      <c r="E131" s="11" t="s">
        <v>445</v>
      </c>
      <c r="F131" s="11" t="s">
        <v>446</v>
      </c>
      <c r="G131" s="20">
        <f t="shared" si="5"/>
        <v>20.55</v>
      </c>
      <c r="H131" s="24">
        <f t="shared" si="6"/>
        <v>2031.4</v>
      </c>
      <c r="I131" s="24">
        <f t="shared" si="7"/>
        <v>2345.9800000000005</v>
      </c>
      <c r="J131" s="24">
        <f t="shared" si="8"/>
        <v>2860.8500000000004</v>
      </c>
      <c r="K131" s="24">
        <f t="shared" si="9"/>
        <v>4003.9700000000003</v>
      </c>
    </row>
    <row r="132" spans="1:11" s="12" customFormat="1" ht="14.25" customHeight="1">
      <c r="A132" s="11" t="s">
        <v>437</v>
      </c>
      <c r="B132" s="11">
        <v>3</v>
      </c>
      <c r="C132" s="11" t="s">
        <v>447</v>
      </c>
      <c r="D132" s="11" t="s">
        <v>15</v>
      </c>
      <c r="E132" s="11" t="s">
        <v>448</v>
      </c>
      <c r="F132" s="11" t="s">
        <v>449</v>
      </c>
      <c r="G132" s="20">
        <f t="shared" si="5"/>
        <v>18.89</v>
      </c>
      <c r="H132" s="24">
        <f t="shared" si="6"/>
        <v>1950.8000000000002</v>
      </c>
      <c r="I132" s="24">
        <f t="shared" si="7"/>
        <v>2265.3799999999997</v>
      </c>
      <c r="J132" s="24">
        <f t="shared" si="8"/>
        <v>2780.25</v>
      </c>
      <c r="K132" s="24">
        <f t="shared" si="9"/>
        <v>3923.3699999999994</v>
      </c>
    </row>
    <row r="133" spans="1:11" s="12" customFormat="1" ht="14.25" customHeight="1">
      <c r="A133" s="11" t="s">
        <v>437</v>
      </c>
      <c r="B133" s="11">
        <v>4</v>
      </c>
      <c r="C133" s="11" t="s">
        <v>450</v>
      </c>
      <c r="D133" s="11" t="s">
        <v>15</v>
      </c>
      <c r="E133" s="11" t="s">
        <v>451</v>
      </c>
      <c r="F133" s="11" t="s">
        <v>452</v>
      </c>
      <c r="G133" s="20">
        <f t="shared" si="5"/>
        <v>20.42</v>
      </c>
      <c r="H133" s="24">
        <f t="shared" si="6"/>
        <v>2025.1000000000001</v>
      </c>
      <c r="I133" s="24">
        <f t="shared" si="7"/>
        <v>2339.6800000000003</v>
      </c>
      <c r="J133" s="24">
        <f t="shared" si="8"/>
        <v>2854.55</v>
      </c>
      <c r="K133" s="24">
        <f t="shared" si="9"/>
        <v>3997.67</v>
      </c>
    </row>
    <row r="134" spans="1:11" s="12" customFormat="1" ht="14.25" customHeight="1">
      <c r="A134" s="11" t="s">
        <v>437</v>
      </c>
      <c r="B134" s="11">
        <v>5</v>
      </c>
      <c r="C134" s="11" t="s">
        <v>453</v>
      </c>
      <c r="D134" s="11" t="s">
        <v>454</v>
      </c>
      <c r="E134" s="11" t="s">
        <v>15</v>
      </c>
      <c r="F134" s="11" t="s">
        <v>455</v>
      </c>
      <c r="G134" s="20">
        <f t="shared" si="5"/>
        <v>21.24</v>
      </c>
      <c r="H134" s="24">
        <f t="shared" si="6"/>
        <v>2064.91</v>
      </c>
      <c r="I134" s="24">
        <f t="shared" si="7"/>
        <v>2379.49</v>
      </c>
      <c r="J134" s="24">
        <f t="shared" si="8"/>
        <v>2894.3599999999997</v>
      </c>
      <c r="K134" s="24">
        <f t="shared" si="9"/>
        <v>4037.4799999999996</v>
      </c>
    </row>
    <row r="135" spans="1:11" s="12" customFormat="1" ht="14.25" customHeight="1">
      <c r="A135" s="11" t="s">
        <v>437</v>
      </c>
      <c r="B135" s="11">
        <v>6</v>
      </c>
      <c r="C135" s="11" t="s">
        <v>456</v>
      </c>
      <c r="D135" s="11" t="s">
        <v>457</v>
      </c>
      <c r="E135" s="11" t="s">
        <v>15</v>
      </c>
      <c r="F135" s="11" t="s">
        <v>458</v>
      </c>
      <c r="G135" s="20">
        <f t="shared" si="5"/>
        <v>22.16</v>
      </c>
      <c r="H135" s="24">
        <f t="shared" si="6"/>
        <v>2109.71</v>
      </c>
      <c r="I135" s="24">
        <f t="shared" si="7"/>
        <v>2424.29</v>
      </c>
      <c r="J135" s="24">
        <f t="shared" si="8"/>
        <v>2939.16</v>
      </c>
      <c r="K135" s="24">
        <f t="shared" si="9"/>
        <v>4082.2799999999997</v>
      </c>
    </row>
    <row r="136" spans="1:11" s="12" customFormat="1" ht="14.25" customHeight="1">
      <c r="A136" s="11" t="s">
        <v>437</v>
      </c>
      <c r="B136" s="11">
        <v>7</v>
      </c>
      <c r="C136" s="11" t="s">
        <v>459</v>
      </c>
      <c r="D136" s="11" t="s">
        <v>460</v>
      </c>
      <c r="E136" s="11" t="s">
        <v>15</v>
      </c>
      <c r="F136" s="11" t="s">
        <v>461</v>
      </c>
      <c r="G136" s="20">
        <f t="shared" si="5"/>
        <v>25.72</v>
      </c>
      <c r="H136" s="24">
        <f t="shared" si="6"/>
        <v>2282.79</v>
      </c>
      <c r="I136" s="24">
        <f t="shared" si="7"/>
        <v>2597.37</v>
      </c>
      <c r="J136" s="24">
        <f t="shared" si="8"/>
        <v>3112.2400000000002</v>
      </c>
      <c r="K136" s="24">
        <f t="shared" si="9"/>
        <v>4255.36</v>
      </c>
    </row>
    <row r="137" spans="1:11" s="12" customFormat="1" ht="14.25" customHeight="1">
      <c r="A137" s="11" t="s">
        <v>437</v>
      </c>
      <c r="B137" s="11">
        <v>8</v>
      </c>
      <c r="C137" s="11" t="s">
        <v>462</v>
      </c>
      <c r="D137" s="11" t="s">
        <v>463</v>
      </c>
      <c r="E137" s="11" t="s">
        <v>15</v>
      </c>
      <c r="F137" s="11" t="s">
        <v>464</v>
      </c>
      <c r="G137" s="20">
        <f t="shared" si="5"/>
        <v>29.75</v>
      </c>
      <c r="H137" s="24">
        <f t="shared" si="6"/>
        <v>2478.78</v>
      </c>
      <c r="I137" s="24">
        <f t="shared" si="7"/>
        <v>2793.36</v>
      </c>
      <c r="J137" s="24">
        <f t="shared" si="8"/>
        <v>3308.2300000000005</v>
      </c>
      <c r="K137" s="24">
        <f t="shared" si="9"/>
        <v>4451.35</v>
      </c>
    </row>
    <row r="138" spans="1:11" s="12" customFormat="1" ht="14.25" customHeight="1">
      <c r="A138" s="11" t="s">
        <v>437</v>
      </c>
      <c r="B138" s="11">
        <v>9</v>
      </c>
      <c r="C138" s="11" t="s">
        <v>465</v>
      </c>
      <c r="D138" s="11" t="s">
        <v>15</v>
      </c>
      <c r="E138" s="11" t="s">
        <v>466</v>
      </c>
      <c r="F138" s="11" t="s">
        <v>467</v>
      </c>
      <c r="G138" s="20">
        <f aca="true" t="shared" si="10" ref="G138:G201">ROUND((F138*0.021),2)</f>
        <v>31.93</v>
      </c>
      <c r="H138" s="24">
        <f aca="true" t="shared" si="11" ref="H138:H201">F138+$M$3+G138</f>
        <v>2584.46</v>
      </c>
      <c r="I138" s="24">
        <f aca="true" t="shared" si="12" ref="I138:I201">F138+$N$3+G138</f>
        <v>2899.04</v>
      </c>
      <c r="J138" s="24">
        <f aca="true" t="shared" si="13" ref="J138:J201">F138+$O$3+G138</f>
        <v>3413.9100000000003</v>
      </c>
      <c r="K138" s="24">
        <f aca="true" t="shared" si="14" ref="K138:K201">F138+$P$3+G138</f>
        <v>4557.030000000001</v>
      </c>
    </row>
    <row r="139" spans="1:11" s="12" customFormat="1" ht="14.25" customHeight="1">
      <c r="A139" s="11" t="s">
        <v>437</v>
      </c>
      <c r="B139" s="11">
        <v>10</v>
      </c>
      <c r="C139" s="11" t="s">
        <v>468</v>
      </c>
      <c r="D139" s="11" t="s">
        <v>15</v>
      </c>
      <c r="E139" s="11" t="s">
        <v>469</v>
      </c>
      <c r="F139" s="11" t="s">
        <v>470</v>
      </c>
      <c r="G139" s="20">
        <f t="shared" si="10"/>
        <v>32.35</v>
      </c>
      <c r="H139" s="24">
        <f t="shared" si="11"/>
        <v>2604.7400000000002</v>
      </c>
      <c r="I139" s="24">
        <f t="shared" si="12"/>
        <v>2919.32</v>
      </c>
      <c r="J139" s="24">
        <f t="shared" si="13"/>
        <v>3434.19</v>
      </c>
      <c r="K139" s="24">
        <f t="shared" si="14"/>
        <v>4577.31</v>
      </c>
    </row>
    <row r="140" spans="1:11" s="12" customFormat="1" ht="14.25" customHeight="1">
      <c r="A140" s="11" t="s">
        <v>437</v>
      </c>
      <c r="B140" s="11">
        <v>11</v>
      </c>
      <c r="C140" s="11" t="s">
        <v>471</v>
      </c>
      <c r="D140" s="11" t="s">
        <v>15</v>
      </c>
      <c r="E140" s="11" t="s">
        <v>472</v>
      </c>
      <c r="F140" s="11" t="s">
        <v>473</v>
      </c>
      <c r="G140" s="20">
        <f t="shared" si="10"/>
        <v>32.06</v>
      </c>
      <c r="H140" s="24">
        <f t="shared" si="11"/>
        <v>2590.65</v>
      </c>
      <c r="I140" s="24">
        <f t="shared" si="12"/>
        <v>2905.23</v>
      </c>
      <c r="J140" s="24">
        <f t="shared" si="13"/>
        <v>3420.1</v>
      </c>
      <c r="K140" s="24">
        <f t="shared" si="14"/>
        <v>4563.22</v>
      </c>
    </row>
    <row r="141" spans="1:11" s="12" customFormat="1" ht="14.25" customHeight="1">
      <c r="A141" s="11" t="s">
        <v>437</v>
      </c>
      <c r="B141" s="11">
        <v>12</v>
      </c>
      <c r="C141" s="11" t="s">
        <v>474</v>
      </c>
      <c r="D141" s="11" t="s">
        <v>15</v>
      </c>
      <c r="E141" s="11" t="s">
        <v>475</v>
      </c>
      <c r="F141" s="11" t="s">
        <v>476</v>
      </c>
      <c r="G141" s="20">
        <f t="shared" si="10"/>
        <v>32.31</v>
      </c>
      <c r="H141" s="24">
        <f t="shared" si="11"/>
        <v>2603.1200000000003</v>
      </c>
      <c r="I141" s="24">
        <f t="shared" si="12"/>
        <v>2917.7000000000003</v>
      </c>
      <c r="J141" s="24">
        <f t="shared" si="13"/>
        <v>3432.57</v>
      </c>
      <c r="K141" s="24">
        <f t="shared" si="14"/>
        <v>4575.6900000000005</v>
      </c>
    </row>
    <row r="142" spans="1:11" s="12" customFormat="1" ht="14.25" customHeight="1">
      <c r="A142" s="11" t="s">
        <v>437</v>
      </c>
      <c r="B142" s="11">
        <v>13</v>
      </c>
      <c r="C142" s="11" t="s">
        <v>477</v>
      </c>
      <c r="D142" s="11" t="s">
        <v>15</v>
      </c>
      <c r="E142" s="11" t="s">
        <v>478</v>
      </c>
      <c r="F142" s="11" t="s">
        <v>479</v>
      </c>
      <c r="G142" s="20">
        <f t="shared" si="10"/>
        <v>32.68</v>
      </c>
      <c r="H142" s="24">
        <f t="shared" si="11"/>
        <v>2620.82</v>
      </c>
      <c r="I142" s="24">
        <f t="shared" si="12"/>
        <v>2935.4</v>
      </c>
      <c r="J142" s="24">
        <f t="shared" si="13"/>
        <v>3450.27</v>
      </c>
      <c r="K142" s="24">
        <f t="shared" si="14"/>
        <v>4593.39</v>
      </c>
    </row>
    <row r="143" spans="1:11" s="12" customFormat="1" ht="14.25" customHeight="1">
      <c r="A143" s="11" t="s">
        <v>437</v>
      </c>
      <c r="B143" s="11">
        <v>14</v>
      </c>
      <c r="C143" s="11" t="s">
        <v>480</v>
      </c>
      <c r="D143" s="11" t="s">
        <v>46</v>
      </c>
      <c r="E143" s="11" t="s">
        <v>15</v>
      </c>
      <c r="F143" s="11" t="s">
        <v>481</v>
      </c>
      <c r="G143" s="20">
        <f t="shared" si="10"/>
        <v>32.68</v>
      </c>
      <c r="H143" s="24">
        <f t="shared" si="11"/>
        <v>2621.08</v>
      </c>
      <c r="I143" s="24">
        <f t="shared" si="12"/>
        <v>2935.66</v>
      </c>
      <c r="J143" s="24">
        <f t="shared" si="13"/>
        <v>3450.53</v>
      </c>
      <c r="K143" s="24">
        <f t="shared" si="14"/>
        <v>4593.65</v>
      </c>
    </row>
    <row r="144" spans="1:11" s="12" customFormat="1" ht="14.25" customHeight="1">
      <c r="A144" s="11" t="s">
        <v>437</v>
      </c>
      <c r="B144" s="11">
        <v>15</v>
      </c>
      <c r="C144" s="11" t="s">
        <v>482</v>
      </c>
      <c r="D144" s="11" t="s">
        <v>483</v>
      </c>
      <c r="E144" s="11" t="s">
        <v>15</v>
      </c>
      <c r="F144" s="11" t="s">
        <v>484</v>
      </c>
      <c r="G144" s="20">
        <f t="shared" si="10"/>
        <v>32.57</v>
      </c>
      <c r="H144" s="24">
        <f t="shared" si="11"/>
        <v>2615.77</v>
      </c>
      <c r="I144" s="24">
        <f t="shared" si="12"/>
        <v>2930.35</v>
      </c>
      <c r="J144" s="24">
        <f t="shared" si="13"/>
        <v>3445.2200000000003</v>
      </c>
      <c r="K144" s="24">
        <f t="shared" si="14"/>
        <v>4588.339999999999</v>
      </c>
    </row>
    <row r="145" spans="1:11" s="12" customFormat="1" ht="14.25" customHeight="1">
      <c r="A145" s="11" t="s">
        <v>437</v>
      </c>
      <c r="B145" s="11">
        <v>16</v>
      </c>
      <c r="C145" s="11" t="s">
        <v>485</v>
      </c>
      <c r="D145" s="11" t="s">
        <v>15</v>
      </c>
      <c r="E145" s="11" t="s">
        <v>486</v>
      </c>
      <c r="F145" s="11" t="s">
        <v>487</v>
      </c>
      <c r="G145" s="20">
        <f t="shared" si="10"/>
        <v>32.01</v>
      </c>
      <c r="H145" s="24">
        <f t="shared" si="11"/>
        <v>2588.4400000000005</v>
      </c>
      <c r="I145" s="24">
        <f t="shared" si="12"/>
        <v>2903.0200000000004</v>
      </c>
      <c r="J145" s="24">
        <f t="shared" si="13"/>
        <v>3417.8900000000003</v>
      </c>
      <c r="K145" s="24">
        <f t="shared" si="14"/>
        <v>4561.01</v>
      </c>
    </row>
    <row r="146" spans="1:11" s="12" customFormat="1" ht="14.25" customHeight="1">
      <c r="A146" s="11" t="s">
        <v>437</v>
      </c>
      <c r="B146" s="11">
        <v>17</v>
      </c>
      <c r="C146" s="11" t="s">
        <v>64</v>
      </c>
      <c r="D146" s="11" t="s">
        <v>15</v>
      </c>
      <c r="E146" s="11" t="s">
        <v>30</v>
      </c>
      <c r="F146" s="11" t="s">
        <v>488</v>
      </c>
      <c r="G146" s="20">
        <f t="shared" si="10"/>
        <v>32.24</v>
      </c>
      <c r="H146" s="24">
        <f t="shared" si="11"/>
        <v>2599.62</v>
      </c>
      <c r="I146" s="24">
        <f t="shared" si="12"/>
        <v>2914.2</v>
      </c>
      <c r="J146" s="24">
        <f t="shared" si="13"/>
        <v>3429.0699999999997</v>
      </c>
      <c r="K146" s="24">
        <f t="shared" si="14"/>
        <v>4572.19</v>
      </c>
    </row>
    <row r="147" spans="1:11" s="12" customFormat="1" ht="14.25" customHeight="1">
      <c r="A147" s="11" t="s">
        <v>437</v>
      </c>
      <c r="B147" s="11">
        <v>18</v>
      </c>
      <c r="C147" s="11" t="s">
        <v>489</v>
      </c>
      <c r="D147" s="11" t="s">
        <v>15</v>
      </c>
      <c r="E147" s="11" t="s">
        <v>490</v>
      </c>
      <c r="F147" s="11" t="s">
        <v>491</v>
      </c>
      <c r="G147" s="20">
        <f t="shared" si="10"/>
        <v>31.46</v>
      </c>
      <c r="H147" s="24">
        <f t="shared" si="11"/>
        <v>2561.82</v>
      </c>
      <c r="I147" s="24">
        <f t="shared" si="12"/>
        <v>2876.4</v>
      </c>
      <c r="J147" s="24">
        <f t="shared" si="13"/>
        <v>3391.2700000000004</v>
      </c>
      <c r="K147" s="24">
        <f t="shared" si="14"/>
        <v>4534.39</v>
      </c>
    </row>
    <row r="148" spans="1:11" s="12" customFormat="1" ht="14.25" customHeight="1">
      <c r="A148" s="11" t="s">
        <v>437</v>
      </c>
      <c r="B148" s="11">
        <v>19</v>
      </c>
      <c r="C148" s="11" t="s">
        <v>492</v>
      </c>
      <c r="D148" s="11" t="s">
        <v>493</v>
      </c>
      <c r="E148" s="11" t="s">
        <v>15</v>
      </c>
      <c r="F148" s="11" t="s">
        <v>494</v>
      </c>
      <c r="G148" s="20">
        <f t="shared" si="10"/>
        <v>30.94</v>
      </c>
      <c r="H148" s="24">
        <f t="shared" si="11"/>
        <v>2536.2900000000004</v>
      </c>
      <c r="I148" s="24">
        <f t="shared" si="12"/>
        <v>2850.8700000000003</v>
      </c>
      <c r="J148" s="24">
        <f t="shared" si="13"/>
        <v>3365.7400000000002</v>
      </c>
      <c r="K148" s="24">
        <f t="shared" si="14"/>
        <v>4508.86</v>
      </c>
    </row>
    <row r="149" spans="1:11" s="12" customFormat="1" ht="14.25" customHeight="1">
      <c r="A149" s="11" t="s">
        <v>437</v>
      </c>
      <c r="B149" s="11">
        <v>20</v>
      </c>
      <c r="C149" s="11" t="s">
        <v>495</v>
      </c>
      <c r="D149" s="11" t="s">
        <v>496</v>
      </c>
      <c r="E149" s="11" t="s">
        <v>15</v>
      </c>
      <c r="F149" s="11" t="s">
        <v>497</v>
      </c>
      <c r="G149" s="20">
        <f t="shared" si="10"/>
        <v>32.98</v>
      </c>
      <c r="H149" s="24">
        <f t="shared" si="11"/>
        <v>2635.39</v>
      </c>
      <c r="I149" s="24">
        <f t="shared" si="12"/>
        <v>2949.97</v>
      </c>
      <c r="J149" s="24">
        <f t="shared" si="13"/>
        <v>3464.84</v>
      </c>
      <c r="K149" s="24">
        <f t="shared" si="14"/>
        <v>4607.959999999999</v>
      </c>
    </row>
    <row r="150" spans="1:11" s="12" customFormat="1" ht="14.25" customHeight="1">
      <c r="A150" s="11" t="s">
        <v>437</v>
      </c>
      <c r="B150" s="11">
        <v>21</v>
      </c>
      <c r="C150" s="11" t="s">
        <v>54</v>
      </c>
      <c r="D150" s="11" t="s">
        <v>15</v>
      </c>
      <c r="E150" s="11" t="s">
        <v>498</v>
      </c>
      <c r="F150" s="11" t="s">
        <v>499</v>
      </c>
      <c r="G150" s="20">
        <f t="shared" si="10"/>
        <v>33.1</v>
      </c>
      <c r="H150" s="24">
        <f t="shared" si="11"/>
        <v>2641.35</v>
      </c>
      <c r="I150" s="24">
        <f t="shared" si="12"/>
        <v>2955.93</v>
      </c>
      <c r="J150" s="24">
        <f t="shared" si="13"/>
        <v>3470.7999999999997</v>
      </c>
      <c r="K150" s="24">
        <f t="shared" si="14"/>
        <v>4613.92</v>
      </c>
    </row>
    <row r="151" spans="1:11" s="12" customFormat="1" ht="14.25" customHeight="1">
      <c r="A151" s="11" t="s">
        <v>437</v>
      </c>
      <c r="B151" s="11">
        <v>22</v>
      </c>
      <c r="C151" s="11" t="s">
        <v>500</v>
      </c>
      <c r="D151" s="11" t="s">
        <v>15</v>
      </c>
      <c r="E151" s="11" t="s">
        <v>501</v>
      </c>
      <c r="F151" s="11" t="s">
        <v>502</v>
      </c>
      <c r="G151" s="20">
        <f t="shared" si="10"/>
        <v>30.54</v>
      </c>
      <c r="H151" s="24">
        <f t="shared" si="11"/>
        <v>2516.7799999999997</v>
      </c>
      <c r="I151" s="24">
        <f t="shared" si="12"/>
        <v>2831.3599999999997</v>
      </c>
      <c r="J151" s="24">
        <f t="shared" si="13"/>
        <v>3346.23</v>
      </c>
      <c r="K151" s="24">
        <f t="shared" si="14"/>
        <v>4489.349999999999</v>
      </c>
    </row>
    <row r="152" spans="1:11" s="12" customFormat="1" ht="14.25" customHeight="1">
      <c r="A152" s="11" t="s">
        <v>437</v>
      </c>
      <c r="B152" s="11">
        <v>23</v>
      </c>
      <c r="C152" s="11" t="s">
        <v>503</v>
      </c>
      <c r="D152" s="11" t="s">
        <v>15</v>
      </c>
      <c r="E152" s="11" t="s">
        <v>504</v>
      </c>
      <c r="F152" s="11" t="s">
        <v>505</v>
      </c>
      <c r="G152" s="20">
        <f t="shared" si="10"/>
        <v>24.75</v>
      </c>
      <c r="H152" s="24">
        <f t="shared" si="11"/>
        <v>2235.4700000000003</v>
      </c>
      <c r="I152" s="24">
        <f t="shared" si="12"/>
        <v>2550.05</v>
      </c>
      <c r="J152" s="24">
        <f t="shared" si="13"/>
        <v>3064.92</v>
      </c>
      <c r="K152" s="24">
        <f t="shared" si="14"/>
        <v>4208.04</v>
      </c>
    </row>
    <row r="153" spans="1:11" s="12" customFormat="1" ht="14.25" customHeight="1">
      <c r="A153" s="11" t="s">
        <v>506</v>
      </c>
      <c r="B153" s="11">
        <v>0</v>
      </c>
      <c r="C153" s="11" t="s">
        <v>507</v>
      </c>
      <c r="D153" s="11" t="s">
        <v>15</v>
      </c>
      <c r="E153" s="11" t="s">
        <v>508</v>
      </c>
      <c r="F153" s="11" t="s">
        <v>509</v>
      </c>
      <c r="G153" s="20">
        <f t="shared" si="10"/>
        <v>24.3</v>
      </c>
      <c r="H153" s="24">
        <f t="shared" si="11"/>
        <v>2213.82</v>
      </c>
      <c r="I153" s="24">
        <f t="shared" si="12"/>
        <v>2528.4</v>
      </c>
      <c r="J153" s="24">
        <f t="shared" si="13"/>
        <v>3043.2700000000004</v>
      </c>
      <c r="K153" s="24">
        <f t="shared" si="14"/>
        <v>4186.39</v>
      </c>
    </row>
    <row r="154" spans="1:11" s="12" customFormat="1" ht="14.25" customHeight="1">
      <c r="A154" s="11" t="s">
        <v>506</v>
      </c>
      <c r="B154" s="11">
        <v>1</v>
      </c>
      <c r="C154" s="11" t="s">
        <v>510</v>
      </c>
      <c r="D154" s="11" t="s">
        <v>15</v>
      </c>
      <c r="E154" s="11" t="s">
        <v>511</v>
      </c>
      <c r="F154" s="11" t="s">
        <v>512</v>
      </c>
      <c r="G154" s="20">
        <f t="shared" si="10"/>
        <v>22.85</v>
      </c>
      <c r="H154" s="24">
        <f t="shared" si="11"/>
        <v>2143.15</v>
      </c>
      <c r="I154" s="24">
        <f t="shared" si="12"/>
        <v>2457.73</v>
      </c>
      <c r="J154" s="24">
        <f t="shared" si="13"/>
        <v>2972.6</v>
      </c>
      <c r="K154" s="24">
        <f t="shared" si="14"/>
        <v>4115.72</v>
      </c>
    </row>
    <row r="155" spans="1:11" s="12" customFormat="1" ht="14.25" customHeight="1">
      <c r="A155" s="11" t="s">
        <v>506</v>
      </c>
      <c r="B155" s="11">
        <v>2</v>
      </c>
      <c r="C155" s="11" t="s">
        <v>513</v>
      </c>
      <c r="D155" s="11" t="s">
        <v>514</v>
      </c>
      <c r="E155" s="11" t="s">
        <v>15</v>
      </c>
      <c r="F155" s="11" t="s">
        <v>515</v>
      </c>
      <c r="G155" s="20">
        <f t="shared" si="10"/>
        <v>21.45</v>
      </c>
      <c r="H155" s="24">
        <f t="shared" si="11"/>
        <v>2074.93</v>
      </c>
      <c r="I155" s="24">
        <f t="shared" si="12"/>
        <v>2389.5099999999998</v>
      </c>
      <c r="J155" s="24">
        <f t="shared" si="13"/>
        <v>2904.38</v>
      </c>
      <c r="K155" s="24">
        <f t="shared" si="14"/>
        <v>4047.4999999999995</v>
      </c>
    </row>
    <row r="156" spans="1:11" s="12" customFormat="1" ht="14.25" customHeight="1">
      <c r="A156" s="11" t="s">
        <v>506</v>
      </c>
      <c r="B156" s="11">
        <v>3</v>
      </c>
      <c r="C156" s="11" t="s">
        <v>516</v>
      </c>
      <c r="D156" s="11" t="s">
        <v>517</v>
      </c>
      <c r="E156" s="11" t="s">
        <v>15</v>
      </c>
      <c r="F156" s="11" t="s">
        <v>518</v>
      </c>
      <c r="G156" s="20">
        <f t="shared" si="10"/>
        <v>21.16</v>
      </c>
      <c r="H156" s="24">
        <f t="shared" si="11"/>
        <v>2060.79</v>
      </c>
      <c r="I156" s="24">
        <f t="shared" si="12"/>
        <v>2375.37</v>
      </c>
      <c r="J156" s="24">
        <f t="shared" si="13"/>
        <v>2890.24</v>
      </c>
      <c r="K156" s="24">
        <f t="shared" si="14"/>
        <v>4033.3599999999997</v>
      </c>
    </row>
    <row r="157" spans="1:11" s="12" customFormat="1" ht="14.25" customHeight="1">
      <c r="A157" s="11" t="s">
        <v>506</v>
      </c>
      <c r="B157" s="11">
        <v>4</v>
      </c>
      <c r="C157" s="11" t="s">
        <v>519</v>
      </c>
      <c r="D157" s="11" t="s">
        <v>520</v>
      </c>
      <c r="E157" s="11" t="s">
        <v>15</v>
      </c>
      <c r="F157" s="11" t="s">
        <v>521</v>
      </c>
      <c r="G157" s="20">
        <f t="shared" si="10"/>
        <v>21.43</v>
      </c>
      <c r="H157" s="24">
        <f t="shared" si="11"/>
        <v>2074.28</v>
      </c>
      <c r="I157" s="24">
        <f t="shared" si="12"/>
        <v>2388.86</v>
      </c>
      <c r="J157" s="24">
        <f t="shared" si="13"/>
        <v>2903.73</v>
      </c>
      <c r="K157" s="24">
        <f t="shared" si="14"/>
        <v>4046.85</v>
      </c>
    </row>
    <row r="158" spans="1:11" s="12" customFormat="1" ht="14.25" customHeight="1">
      <c r="A158" s="11" t="s">
        <v>506</v>
      </c>
      <c r="B158" s="11">
        <v>5</v>
      </c>
      <c r="C158" s="11" t="s">
        <v>522</v>
      </c>
      <c r="D158" s="11" t="s">
        <v>523</v>
      </c>
      <c r="E158" s="11" t="s">
        <v>15</v>
      </c>
      <c r="F158" s="11" t="s">
        <v>524</v>
      </c>
      <c r="G158" s="20">
        <f t="shared" si="10"/>
        <v>21.71</v>
      </c>
      <c r="H158" s="24">
        <f t="shared" si="11"/>
        <v>2087.86</v>
      </c>
      <c r="I158" s="24">
        <f t="shared" si="12"/>
        <v>2402.44</v>
      </c>
      <c r="J158" s="24">
        <f t="shared" si="13"/>
        <v>2917.3100000000004</v>
      </c>
      <c r="K158" s="24">
        <f t="shared" si="14"/>
        <v>4060.43</v>
      </c>
    </row>
    <row r="159" spans="1:11" s="12" customFormat="1" ht="14.25" customHeight="1">
      <c r="A159" s="11" t="s">
        <v>506</v>
      </c>
      <c r="B159" s="11">
        <v>6</v>
      </c>
      <c r="C159" s="11" t="s">
        <v>525</v>
      </c>
      <c r="D159" s="11" t="s">
        <v>526</v>
      </c>
      <c r="E159" s="11" t="s">
        <v>15</v>
      </c>
      <c r="F159" s="11" t="s">
        <v>527</v>
      </c>
      <c r="G159" s="20">
        <f t="shared" si="10"/>
        <v>22.14</v>
      </c>
      <c r="H159" s="24">
        <f t="shared" si="11"/>
        <v>2108.7400000000002</v>
      </c>
      <c r="I159" s="24">
        <f t="shared" si="12"/>
        <v>2423.32</v>
      </c>
      <c r="J159" s="24">
        <f t="shared" si="13"/>
        <v>2938.19</v>
      </c>
      <c r="K159" s="24">
        <f t="shared" si="14"/>
        <v>4081.31</v>
      </c>
    </row>
    <row r="160" spans="1:11" s="12" customFormat="1" ht="14.25" customHeight="1">
      <c r="A160" s="11" t="s">
        <v>506</v>
      </c>
      <c r="B160" s="11">
        <v>7</v>
      </c>
      <c r="C160" s="11" t="s">
        <v>528</v>
      </c>
      <c r="D160" s="11" t="s">
        <v>529</v>
      </c>
      <c r="E160" s="11" t="s">
        <v>15</v>
      </c>
      <c r="F160" s="11" t="s">
        <v>530</v>
      </c>
      <c r="G160" s="20">
        <f t="shared" si="10"/>
        <v>22.03</v>
      </c>
      <c r="H160" s="24">
        <f t="shared" si="11"/>
        <v>2103.01</v>
      </c>
      <c r="I160" s="24">
        <f t="shared" si="12"/>
        <v>2417.59</v>
      </c>
      <c r="J160" s="24">
        <f t="shared" si="13"/>
        <v>2932.4600000000005</v>
      </c>
      <c r="K160" s="24">
        <f t="shared" si="14"/>
        <v>4075.58</v>
      </c>
    </row>
    <row r="161" spans="1:11" s="12" customFormat="1" ht="14.25" customHeight="1">
      <c r="A161" s="11" t="s">
        <v>506</v>
      </c>
      <c r="B161" s="11">
        <v>8</v>
      </c>
      <c r="C161" s="11" t="s">
        <v>531</v>
      </c>
      <c r="D161" s="11" t="s">
        <v>532</v>
      </c>
      <c r="E161" s="11" t="s">
        <v>15</v>
      </c>
      <c r="F161" s="11" t="s">
        <v>533</v>
      </c>
      <c r="G161" s="20">
        <f t="shared" si="10"/>
        <v>24.95</v>
      </c>
      <c r="H161" s="24">
        <f t="shared" si="11"/>
        <v>2245.09</v>
      </c>
      <c r="I161" s="24">
        <f t="shared" si="12"/>
        <v>2559.67</v>
      </c>
      <c r="J161" s="24">
        <f t="shared" si="13"/>
        <v>3074.54</v>
      </c>
      <c r="K161" s="24">
        <f t="shared" si="14"/>
        <v>4217.66</v>
      </c>
    </row>
    <row r="162" spans="1:11" s="12" customFormat="1" ht="14.25" customHeight="1">
      <c r="A162" s="11" t="s">
        <v>506</v>
      </c>
      <c r="B162" s="11">
        <v>9</v>
      </c>
      <c r="C162" s="11" t="s">
        <v>534</v>
      </c>
      <c r="D162" s="11" t="s">
        <v>535</v>
      </c>
      <c r="E162" s="11" t="s">
        <v>15</v>
      </c>
      <c r="F162" s="11" t="s">
        <v>536</v>
      </c>
      <c r="G162" s="20">
        <f t="shared" si="10"/>
        <v>27.88</v>
      </c>
      <c r="H162" s="24">
        <f t="shared" si="11"/>
        <v>2387.65</v>
      </c>
      <c r="I162" s="24">
        <f t="shared" si="12"/>
        <v>2702.23</v>
      </c>
      <c r="J162" s="24">
        <f t="shared" si="13"/>
        <v>3217.1000000000004</v>
      </c>
      <c r="K162" s="24">
        <f t="shared" si="14"/>
        <v>4360.22</v>
      </c>
    </row>
    <row r="163" spans="1:11" s="12" customFormat="1" ht="14.25" customHeight="1">
      <c r="A163" s="11" t="s">
        <v>506</v>
      </c>
      <c r="B163" s="11">
        <v>10</v>
      </c>
      <c r="C163" s="11" t="s">
        <v>537</v>
      </c>
      <c r="D163" s="11" t="s">
        <v>538</v>
      </c>
      <c r="E163" s="11" t="s">
        <v>15</v>
      </c>
      <c r="F163" s="11" t="s">
        <v>539</v>
      </c>
      <c r="G163" s="20">
        <f t="shared" si="10"/>
        <v>29.62</v>
      </c>
      <c r="H163" s="24">
        <f t="shared" si="11"/>
        <v>2472.06</v>
      </c>
      <c r="I163" s="24">
        <f t="shared" si="12"/>
        <v>2786.64</v>
      </c>
      <c r="J163" s="24">
        <f t="shared" si="13"/>
        <v>3301.51</v>
      </c>
      <c r="K163" s="24">
        <f t="shared" si="14"/>
        <v>4444.63</v>
      </c>
    </row>
    <row r="164" spans="1:11" s="12" customFormat="1" ht="14.25" customHeight="1">
      <c r="A164" s="11" t="s">
        <v>506</v>
      </c>
      <c r="B164" s="11">
        <v>11</v>
      </c>
      <c r="C164" s="11" t="s">
        <v>540</v>
      </c>
      <c r="D164" s="11" t="s">
        <v>541</v>
      </c>
      <c r="E164" s="11" t="s">
        <v>15</v>
      </c>
      <c r="F164" s="11" t="s">
        <v>542</v>
      </c>
      <c r="G164" s="20">
        <f t="shared" si="10"/>
        <v>29.75</v>
      </c>
      <c r="H164" s="24">
        <f t="shared" si="11"/>
        <v>2478.75</v>
      </c>
      <c r="I164" s="24">
        <f t="shared" si="12"/>
        <v>2793.33</v>
      </c>
      <c r="J164" s="24">
        <f t="shared" si="13"/>
        <v>3308.2</v>
      </c>
      <c r="K164" s="24">
        <f t="shared" si="14"/>
        <v>4451.32</v>
      </c>
    </row>
    <row r="165" spans="1:11" s="12" customFormat="1" ht="14.25" customHeight="1">
      <c r="A165" s="11" t="s">
        <v>506</v>
      </c>
      <c r="B165" s="11">
        <v>12</v>
      </c>
      <c r="C165" s="11" t="s">
        <v>543</v>
      </c>
      <c r="D165" s="11" t="s">
        <v>15</v>
      </c>
      <c r="E165" s="11" t="s">
        <v>544</v>
      </c>
      <c r="F165" s="11" t="s">
        <v>545</v>
      </c>
      <c r="G165" s="20">
        <f t="shared" si="10"/>
        <v>29.91</v>
      </c>
      <c r="H165" s="24">
        <f t="shared" si="11"/>
        <v>2486.38</v>
      </c>
      <c r="I165" s="24">
        <f t="shared" si="12"/>
        <v>2800.96</v>
      </c>
      <c r="J165" s="24">
        <f t="shared" si="13"/>
        <v>3315.83</v>
      </c>
      <c r="K165" s="24">
        <f t="shared" si="14"/>
        <v>4458.95</v>
      </c>
    </row>
    <row r="166" spans="1:11" s="12" customFormat="1" ht="14.25" customHeight="1">
      <c r="A166" s="11" t="s">
        <v>506</v>
      </c>
      <c r="B166" s="11">
        <v>13</v>
      </c>
      <c r="C166" s="11" t="s">
        <v>546</v>
      </c>
      <c r="D166" s="11" t="s">
        <v>15</v>
      </c>
      <c r="E166" s="11" t="s">
        <v>547</v>
      </c>
      <c r="F166" s="11" t="s">
        <v>548</v>
      </c>
      <c r="G166" s="20">
        <f t="shared" si="10"/>
        <v>29.86</v>
      </c>
      <c r="H166" s="24">
        <f t="shared" si="11"/>
        <v>2483.9700000000003</v>
      </c>
      <c r="I166" s="24">
        <f t="shared" si="12"/>
        <v>2798.55</v>
      </c>
      <c r="J166" s="24">
        <f t="shared" si="13"/>
        <v>3313.4200000000005</v>
      </c>
      <c r="K166" s="24">
        <f t="shared" si="14"/>
        <v>4456.54</v>
      </c>
    </row>
    <row r="167" spans="1:11" s="12" customFormat="1" ht="14.25" customHeight="1">
      <c r="A167" s="11" t="s">
        <v>506</v>
      </c>
      <c r="B167" s="11">
        <v>14</v>
      </c>
      <c r="C167" s="11" t="s">
        <v>549</v>
      </c>
      <c r="D167" s="11" t="s">
        <v>550</v>
      </c>
      <c r="E167" s="11" t="s">
        <v>15</v>
      </c>
      <c r="F167" s="11" t="s">
        <v>551</v>
      </c>
      <c r="G167" s="20">
        <f t="shared" si="10"/>
        <v>29.88</v>
      </c>
      <c r="H167" s="24">
        <f t="shared" si="11"/>
        <v>2484.78</v>
      </c>
      <c r="I167" s="24">
        <f t="shared" si="12"/>
        <v>2799.36</v>
      </c>
      <c r="J167" s="24">
        <f t="shared" si="13"/>
        <v>3314.2300000000005</v>
      </c>
      <c r="K167" s="24">
        <f t="shared" si="14"/>
        <v>4457.349999999999</v>
      </c>
    </row>
    <row r="168" spans="1:11" s="12" customFormat="1" ht="14.25" customHeight="1">
      <c r="A168" s="11" t="s">
        <v>506</v>
      </c>
      <c r="B168" s="11">
        <v>15</v>
      </c>
      <c r="C168" s="11" t="s">
        <v>552</v>
      </c>
      <c r="D168" s="11" t="s">
        <v>553</v>
      </c>
      <c r="E168" s="11" t="s">
        <v>15</v>
      </c>
      <c r="F168" s="11" t="s">
        <v>554</v>
      </c>
      <c r="G168" s="20">
        <f t="shared" si="10"/>
        <v>29.87</v>
      </c>
      <c r="H168" s="24">
        <f t="shared" si="11"/>
        <v>2484.62</v>
      </c>
      <c r="I168" s="24">
        <f t="shared" si="12"/>
        <v>2799.2</v>
      </c>
      <c r="J168" s="24">
        <f t="shared" si="13"/>
        <v>3314.0699999999997</v>
      </c>
      <c r="K168" s="24">
        <f t="shared" si="14"/>
        <v>4457.19</v>
      </c>
    </row>
    <row r="169" spans="1:11" s="12" customFormat="1" ht="14.25" customHeight="1">
      <c r="A169" s="11" t="s">
        <v>506</v>
      </c>
      <c r="B169" s="11">
        <v>16</v>
      </c>
      <c r="C169" s="11" t="s">
        <v>555</v>
      </c>
      <c r="D169" s="11" t="s">
        <v>15</v>
      </c>
      <c r="E169" s="11" t="s">
        <v>556</v>
      </c>
      <c r="F169" s="11" t="s">
        <v>557</v>
      </c>
      <c r="G169" s="20">
        <f t="shared" si="10"/>
        <v>29.91</v>
      </c>
      <c r="H169" s="24">
        <f t="shared" si="11"/>
        <v>2486.25</v>
      </c>
      <c r="I169" s="24">
        <f t="shared" si="12"/>
        <v>2800.83</v>
      </c>
      <c r="J169" s="24">
        <f t="shared" si="13"/>
        <v>3315.7</v>
      </c>
      <c r="K169" s="24">
        <f t="shared" si="14"/>
        <v>4458.82</v>
      </c>
    </row>
    <row r="170" spans="1:11" s="12" customFormat="1" ht="14.25" customHeight="1">
      <c r="A170" s="11" t="s">
        <v>506</v>
      </c>
      <c r="B170" s="11">
        <v>17</v>
      </c>
      <c r="C170" s="11" t="s">
        <v>558</v>
      </c>
      <c r="D170" s="11" t="s">
        <v>559</v>
      </c>
      <c r="E170" s="11" t="s">
        <v>15</v>
      </c>
      <c r="F170" s="11" t="s">
        <v>560</v>
      </c>
      <c r="G170" s="20">
        <f t="shared" si="10"/>
        <v>29.89</v>
      </c>
      <c r="H170" s="24">
        <f t="shared" si="11"/>
        <v>2485.2400000000002</v>
      </c>
      <c r="I170" s="24">
        <f t="shared" si="12"/>
        <v>2799.82</v>
      </c>
      <c r="J170" s="24">
        <f t="shared" si="13"/>
        <v>3314.69</v>
      </c>
      <c r="K170" s="24">
        <f t="shared" si="14"/>
        <v>4457.81</v>
      </c>
    </row>
    <row r="171" spans="1:11" s="12" customFormat="1" ht="14.25" customHeight="1">
      <c r="A171" s="11" t="s">
        <v>506</v>
      </c>
      <c r="B171" s="11">
        <v>18</v>
      </c>
      <c r="C171" s="11" t="s">
        <v>561</v>
      </c>
      <c r="D171" s="11" t="s">
        <v>562</v>
      </c>
      <c r="E171" s="11" t="s">
        <v>15</v>
      </c>
      <c r="F171" s="11" t="s">
        <v>563</v>
      </c>
      <c r="G171" s="20">
        <f t="shared" si="10"/>
        <v>29.88</v>
      </c>
      <c r="H171" s="24">
        <f t="shared" si="11"/>
        <v>2484.9300000000003</v>
      </c>
      <c r="I171" s="24">
        <f t="shared" si="12"/>
        <v>2799.51</v>
      </c>
      <c r="J171" s="24">
        <f t="shared" si="13"/>
        <v>3314.38</v>
      </c>
      <c r="K171" s="24">
        <f t="shared" si="14"/>
        <v>4457.5</v>
      </c>
    </row>
    <row r="172" spans="1:11" s="12" customFormat="1" ht="14.25" customHeight="1">
      <c r="A172" s="11" t="s">
        <v>506</v>
      </c>
      <c r="B172" s="11">
        <v>19</v>
      </c>
      <c r="C172" s="11" t="s">
        <v>564</v>
      </c>
      <c r="D172" s="11" t="s">
        <v>565</v>
      </c>
      <c r="E172" s="11" t="s">
        <v>15</v>
      </c>
      <c r="F172" s="11" t="s">
        <v>566</v>
      </c>
      <c r="G172" s="20">
        <f t="shared" si="10"/>
        <v>29.45</v>
      </c>
      <c r="H172" s="24">
        <f t="shared" si="11"/>
        <v>2463.8599999999997</v>
      </c>
      <c r="I172" s="24">
        <f t="shared" si="12"/>
        <v>2778.4399999999996</v>
      </c>
      <c r="J172" s="24">
        <f t="shared" si="13"/>
        <v>3293.31</v>
      </c>
      <c r="K172" s="24">
        <f t="shared" si="14"/>
        <v>4436.429999999999</v>
      </c>
    </row>
    <row r="173" spans="1:11" s="12" customFormat="1" ht="14.25" customHeight="1">
      <c r="A173" s="11" t="s">
        <v>506</v>
      </c>
      <c r="B173" s="11">
        <v>20</v>
      </c>
      <c r="C173" s="11" t="s">
        <v>567</v>
      </c>
      <c r="D173" s="11" t="s">
        <v>568</v>
      </c>
      <c r="E173" s="11" t="s">
        <v>15</v>
      </c>
      <c r="F173" s="11" t="s">
        <v>569</v>
      </c>
      <c r="G173" s="20">
        <f t="shared" si="10"/>
        <v>30.87</v>
      </c>
      <c r="H173" s="24">
        <f t="shared" si="11"/>
        <v>2533.1800000000003</v>
      </c>
      <c r="I173" s="24">
        <f t="shared" si="12"/>
        <v>2847.76</v>
      </c>
      <c r="J173" s="24">
        <f t="shared" si="13"/>
        <v>3362.63</v>
      </c>
      <c r="K173" s="24">
        <f t="shared" si="14"/>
        <v>4505.75</v>
      </c>
    </row>
    <row r="174" spans="1:11" s="12" customFormat="1" ht="14.25" customHeight="1">
      <c r="A174" s="11" t="s">
        <v>506</v>
      </c>
      <c r="B174" s="11">
        <v>21</v>
      </c>
      <c r="C174" s="11" t="s">
        <v>570</v>
      </c>
      <c r="D174" s="11" t="s">
        <v>15</v>
      </c>
      <c r="E174" s="11" t="s">
        <v>571</v>
      </c>
      <c r="F174" s="11" t="s">
        <v>572</v>
      </c>
      <c r="G174" s="20">
        <f t="shared" si="10"/>
        <v>30.77</v>
      </c>
      <c r="H174" s="24">
        <f t="shared" si="11"/>
        <v>2528.3300000000004</v>
      </c>
      <c r="I174" s="24">
        <f t="shared" si="12"/>
        <v>2842.9100000000003</v>
      </c>
      <c r="J174" s="24">
        <f t="shared" si="13"/>
        <v>3357.78</v>
      </c>
      <c r="K174" s="24">
        <f t="shared" si="14"/>
        <v>4500.900000000001</v>
      </c>
    </row>
    <row r="175" spans="1:11" s="12" customFormat="1" ht="14.25" customHeight="1">
      <c r="A175" s="11" t="s">
        <v>506</v>
      </c>
      <c r="B175" s="11">
        <v>22</v>
      </c>
      <c r="C175" s="11" t="s">
        <v>573</v>
      </c>
      <c r="D175" s="11" t="s">
        <v>15</v>
      </c>
      <c r="E175" s="11" t="s">
        <v>574</v>
      </c>
      <c r="F175" s="11" t="s">
        <v>575</v>
      </c>
      <c r="G175" s="20">
        <f t="shared" si="10"/>
        <v>30.08</v>
      </c>
      <c r="H175" s="24">
        <f t="shared" si="11"/>
        <v>2494.45</v>
      </c>
      <c r="I175" s="24">
        <f t="shared" si="12"/>
        <v>2809.0299999999997</v>
      </c>
      <c r="J175" s="24">
        <f t="shared" si="13"/>
        <v>3323.9</v>
      </c>
      <c r="K175" s="24">
        <f t="shared" si="14"/>
        <v>4467.0199999999995</v>
      </c>
    </row>
    <row r="176" spans="1:11" s="12" customFormat="1" ht="14.25" customHeight="1">
      <c r="A176" s="11" t="s">
        <v>506</v>
      </c>
      <c r="B176" s="11">
        <v>23</v>
      </c>
      <c r="C176" s="11" t="s">
        <v>576</v>
      </c>
      <c r="D176" s="11" t="s">
        <v>15</v>
      </c>
      <c r="E176" s="11" t="s">
        <v>577</v>
      </c>
      <c r="F176" s="11" t="s">
        <v>578</v>
      </c>
      <c r="G176" s="20">
        <f t="shared" si="10"/>
        <v>26.18</v>
      </c>
      <c r="H176" s="24">
        <f t="shared" si="11"/>
        <v>2305.06</v>
      </c>
      <c r="I176" s="24">
        <f t="shared" si="12"/>
        <v>2619.64</v>
      </c>
      <c r="J176" s="24">
        <f t="shared" si="13"/>
        <v>3134.5099999999998</v>
      </c>
      <c r="K176" s="24">
        <f t="shared" si="14"/>
        <v>4277.63</v>
      </c>
    </row>
    <row r="177" spans="1:11" s="12" customFormat="1" ht="14.25" customHeight="1">
      <c r="A177" s="11" t="s">
        <v>579</v>
      </c>
      <c r="B177" s="11">
        <v>0</v>
      </c>
      <c r="C177" s="11" t="s">
        <v>580</v>
      </c>
      <c r="D177" s="11" t="s">
        <v>15</v>
      </c>
      <c r="E177" s="11" t="s">
        <v>581</v>
      </c>
      <c r="F177" s="11" t="s">
        <v>582</v>
      </c>
      <c r="G177" s="20">
        <f t="shared" si="10"/>
        <v>24.68</v>
      </c>
      <c r="H177" s="24">
        <f t="shared" si="11"/>
        <v>2231.86</v>
      </c>
      <c r="I177" s="24">
        <f t="shared" si="12"/>
        <v>2546.44</v>
      </c>
      <c r="J177" s="24">
        <f t="shared" si="13"/>
        <v>3061.31</v>
      </c>
      <c r="K177" s="24">
        <f t="shared" si="14"/>
        <v>4204.43</v>
      </c>
    </row>
    <row r="178" spans="1:11" s="12" customFormat="1" ht="14.25" customHeight="1">
      <c r="A178" s="11" t="s">
        <v>579</v>
      </c>
      <c r="B178" s="11">
        <v>1</v>
      </c>
      <c r="C178" s="11" t="s">
        <v>583</v>
      </c>
      <c r="D178" s="11" t="s">
        <v>15</v>
      </c>
      <c r="E178" s="11" t="s">
        <v>584</v>
      </c>
      <c r="F178" s="11" t="s">
        <v>585</v>
      </c>
      <c r="G178" s="20">
        <f t="shared" si="10"/>
        <v>22.22</v>
      </c>
      <c r="H178" s="24">
        <f t="shared" si="11"/>
        <v>2112.52</v>
      </c>
      <c r="I178" s="24">
        <f t="shared" si="12"/>
        <v>2427.1</v>
      </c>
      <c r="J178" s="24">
        <f t="shared" si="13"/>
        <v>2941.97</v>
      </c>
      <c r="K178" s="24">
        <f t="shared" si="14"/>
        <v>4085.0899999999997</v>
      </c>
    </row>
    <row r="179" spans="1:11" s="12" customFormat="1" ht="14.25" customHeight="1">
      <c r="A179" s="11" t="s">
        <v>579</v>
      </c>
      <c r="B179" s="11">
        <v>2</v>
      </c>
      <c r="C179" s="11" t="s">
        <v>586</v>
      </c>
      <c r="D179" s="11" t="s">
        <v>587</v>
      </c>
      <c r="E179" s="11" t="s">
        <v>15</v>
      </c>
      <c r="F179" s="11" t="s">
        <v>588</v>
      </c>
      <c r="G179" s="20">
        <f t="shared" si="10"/>
        <v>20.66</v>
      </c>
      <c r="H179" s="24">
        <f t="shared" si="11"/>
        <v>2036.5300000000002</v>
      </c>
      <c r="I179" s="24">
        <f t="shared" si="12"/>
        <v>2351.1099999999997</v>
      </c>
      <c r="J179" s="24">
        <f t="shared" si="13"/>
        <v>2865.98</v>
      </c>
      <c r="K179" s="24">
        <f t="shared" si="14"/>
        <v>4009.0999999999995</v>
      </c>
    </row>
    <row r="180" spans="1:11" s="12" customFormat="1" ht="14.25" customHeight="1">
      <c r="A180" s="11" t="s">
        <v>579</v>
      </c>
      <c r="B180" s="11">
        <v>3</v>
      </c>
      <c r="C180" s="11" t="s">
        <v>589</v>
      </c>
      <c r="D180" s="11" t="s">
        <v>590</v>
      </c>
      <c r="E180" s="11" t="s">
        <v>15</v>
      </c>
      <c r="F180" s="11" t="s">
        <v>591</v>
      </c>
      <c r="G180" s="20">
        <f t="shared" si="10"/>
        <v>19.33</v>
      </c>
      <c r="H180" s="24">
        <f t="shared" si="11"/>
        <v>1972.17</v>
      </c>
      <c r="I180" s="24">
        <f t="shared" si="12"/>
        <v>2286.75</v>
      </c>
      <c r="J180" s="24">
        <f t="shared" si="13"/>
        <v>2801.62</v>
      </c>
      <c r="K180" s="24">
        <f t="shared" si="14"/>
        <v>3944.74</v>
      </c>
    </row>
    <row r="181" spans="1:11" s="12" customFormat="1" ht="14.25" customHeight="1">
      <c r="A181" s="11" t="s">
        <v>579</v>
      </c>
      <c r="B181" s="11">
        <v>4</v>
      </c>
      <c r="C181" s="11" t="s">
        <v>592</v>
      </c>
      <c r="D181" s="11" t="s">
        <v>593</v>
      </c>
      <c r="E181" s="11" t="s">
        <v>15</v>
      </c>
      <c r="F181" s="11" t="s">
        <v>594</v>
      </c>
      <c r="G181" s="20">
        <f t="shared" si="10"/>
        <v>19.24</v>
      </c>
      <c r="H181" s="24">
        <f t="shared" si="11"/>
        <v>1967.72</v>
      </c>
      <c r="I181" s="24">
        <f t="shared" si="12"/>
        <v>2282.2999999999997</v>
      </c>
      <c r="J181" s="24">
        <f t="shared" si="13"/>
        <v>2797.17</v>
      </c>
      <c r="K181" s="24">
        <f t="shared" si="14"/>
        <v>3940.2899999999995</v>
      </c>
    </row>
    <row r="182" spans="1:11" s="12" customFormat="1" ht="14.25" customHeight="1">
      <c r="A182" s="11" t="s">
        <v>579</v>
      </c>
      <c r="B182" s="11">
        <v>5</v>
      </c>
      <c r="C182" s="11" t="s">
        <v>595</v>
      </c>
      <c r="D182" s="11" t="s">
        <v>596</v>
      </c>
      <c r="E182" s="11" t="s">
        <v>15</v>
      </c>
      <c r="F182" s="11" t="s">
        <v>597</v>
      </c>
      <c r="G182" s="20">
        <f t="shared" si="10"/>
        <v>19.13</v>
      </c>
      <c r="H182" s="24">
        <f t="shared" si="11"/>
        <v>1962.3700000000003</v>
      </c>
      <c r="I182" s="24">
        <f t="shared" si="12"/>
        <v>2276.9500000000003</v>
      </c>
      <c r="J182" s="24">
        <f t="shared" si="13"/>
        <v>2791.82</v>
      </c>
      <c r="K182" s="24">
        <f t="shared" si="14"/>
        <v>3934.94</v>
      </c>
    </row>
    <row r="183" spans="1:11" s="12" customFormat="1" ht="14.25" customHeight="1">
      <c r="A183" s="11" t="s">
        <v>579</v>
      </c>
      <c r="B183" s="11">
        <v>6</v>
      </c>
      <c r="C183" s="11" t="s">
        <v>598</v>
      </c>
      <c r="D183" s="11" t="s">
        <v>599</v>
      </c>
      <c r="E183" s="11" t="s">
        <v>15</v>
      </c>
      <c r="F183" s="11" t="s">
        <v>600</v>
      </c>
      <c r="G183" s="20">
        <f t="shared" si="10"/>
        <v>20.14</v>
      </c>
      <c r="H183" s="24">
        <f t="shared" si="11"/>
        <v>2011.4800000000002</v>
      </c>
      <c r="I183" s="24">
        <f t="shared" si="12"/>
        <v>2326.06</v>
      </c>
      <c r="J183" s="24">
        <f t="shared" si="13"/>
        <v>2840.93</v>
      </c>
      <c r="K183" s="24">
        <f t="shared" si="14"/>
        <v>3984.0499999999997</v>
      </c>
    </row>
    <row r="184" spans="1:11" s="12" customFormat="1" ht="14.25" customHeight="1">
      <c r="A184" s="11" t="s">
        <v>579</v>
      </c>
      <c r="B184" s="11">
        <v>7</v>
      </c>
      <c r="C184" s="11" t="s">
        <v>601</v>
      </c>
      <c r="D184" s="11" t="s">
        <v>602</v>
      </c>
      <c r="E184" s="11" t="s">
        <v>15</v>
      </c>
      <c r="F184" s="11" t="s">
        <v>603</v>
      </c>
      <c r="G184" s="20">
        <f t="shared" si="10"/>
        <v>18.73</v>
      </c>
      <c r="H184" s="24">
        <f t="shared" si="11"/>
        <v>1942.67</v>
      </c>
      <c r="I184" s="24">
        <f t="shared" si="12"/>
        <v>2257.25</v>
      </c>
      <c r="J184" s="24">
        <f t="shared" si="13"/>
        <v>2772.1200000000003</v>
      </c>
      <c r="K184" s="24">
        <f t="shared" si="14"/>
        <v>3915.24</v>
      </c>
    </row>
    <row r="185" spans="1:11" s="12" customFormat="1" ht="14.25" customHeight="1">
      <c r="A185" s="11" t="s">
        <v>579</v>
      </c>
      <c r="B185" s="11">
        <v>8</v>
      </c>
      <c r="C185" s="11" t="s">
        <v>604</v>
      </c>
      <c r="D185" s="11" t="s">
        <v>605</v>
      </c>
      <c r="E185" s="11" t="s">
        <v>15</v>
      </c>
      <c r="F185" s="11" t="s">
        <v>606</v>
      </c>
      <c r="G185" s="20">
        <f t="shared" si="10"/>
        <v>22.43</v>
      </c>
      <c r="H185" s="24">
        <f t="shared" si="11"/>
        <v>2122.61</v>
      </c>
      <c r="I185" s="24">
        <f t="shared" si="12"/>
        <v>2437.19</v>
      </c>
      <c r="J185" s="24">
        <f t="shared" si="13"/>
        <v>2952.06</v>
      </c>
      <c r="K185" s="24">
        <f t="shared" si="14"/>
        <v>4095.18</v>
      </c>
    </row>
    <row r="186" spans="1:11" s="12" customFormat="1" ht="14.25" customHeight="1">
      <c r="A186" s="11" t="s">
        <v>579</v>
      </c>
      <c r="B186" s="11">
        <v>9</v>
      </c>
      <c r="C186" s="11" t="s">
        <v>607</v>
      </c>
      <c r="D186" s="11" t="s">
        <v>608</v>
      </c>
      <c r="E186" s="11" t="s">
        <v>15</v>
      </c>
      <c r="F186" s="11" t="s">
        <v>609</v>
      </c>
      <c r="G186" s="20">
        <f t="shared" si="10"/>
        <v>25.39</v>
      </c>
      <c r="H186" s="24">
        <f t="shared" si="11"/>
        <v>2266.56</v>
      </c>
      <c r="I186" s="24">
        <f t="shared" si="12"/>
        <v>2581.14</v>
      </c>
      <c r="J186" s="24">
        <f t="shared" si="13"/>
        <v>3096.0099999999998</v>
      </c>
      <c r="K186" s="24">
        <f t="shared" si="14"/>
        <v>4239.13</v>
      </c>
    </row>
    <row r="187" spans="1:11" s="12" customFormat="1" ht="14.25" customHeight="1">
      <c r="A187" s="11" t="s">
        <v>579</v>
      </c>
      <c r="B187" s="11">
        <v>10</v>
      </c>
      <c r="C187" s="11" t="s">
        <v>610</v>
      </c>
      <c r="D187" s="11" t="s">
        <v>48</v>
      </c>
      <c r="E187" s="11" t="s">
        <v>15</v>
      </c>
      <c r="F187" s="11" t="s">
        <v>611</v>
      </c>
      <c r="G187" s="20">
        <f t="shared" si="10"/>
        <v>26.87</v>
      </c>
      <c r="H187" s="24">
        <f t="shared" si="11"/>
        <v>2338.48</v>
      </c>
      <c r="I187" s="24">
        <f t="shared" si="12"/>
        <v>2653.06</v>
      </c>
      <c r="J187" s="24">
        <f t="shared" si="13"/>
        <v>3167.9300000000003</v>
      </c>
      <c r="K187" s="24">
        <f t="shared" si="14"/>
        <v>4311.05</v>
      </c>
    </row>
    <row r="188" spans="1:11" s="12" customFormat="1" ht="14.25" customHeight="1">
      <c r="A188" s="11" t="s">
        <v>579</v>
      </c>
      <c r="B188" s="11">
        <v>11</v>
      </c>
      <c r="C188" s="11" t="s">
        <v>612</v>
      </c>
      <c r="D188" s="11" t="s">
        <v>613</v>
      </c>
      <c r="E188" s="11" t="s">
        <v>15</v>
      </c>
      <c r="F188" s="11" t="s">
        <v>614</v>
      </c>
      <c r="G188" s="20">
        <f t="shared" si="10"/>
        <v>27.12</v>
      </c>
      <c r="H188" s="24">
        <f t="shared" si="11"/>
        <v>2350.48</v>
      </c>
      <c r="I188" s="24">
        <f t="shared" si="12"/>
        <v>2665.06</v>
      </c>
      <c r="J188" s="24">
        <f t="shared" si="13"/>
        <v>3179.9300000000003</v>
      </c>
      <c r="K188" s="24">
        <f t="shared" si="14"/>
        <v>4323.05</v>
      </c>
    </row>
    <row r="189" spans="1:11" s="12" customFormat="1" ht="14.25" customHeight="1">
      <c r="A189" s="11" t="s">
        <v>579</v>
      </c>
      <c r="B189" s="11">
        <v>12</v>
      </c>
      <c r="C189" s="11" t="s">
        <v>615</v>
      </c>
      <c r="D189" s="11" t="s">
        <v>616</v>
      </c>
      <c r="E189" s="11" t="s">
        <v>15</v>
      </c>
      <c r="F189" s="11" t="s">
        <v>617</v>
      </c>
      <c r="G189" s="20">
        <f t="shared" si="10"/>
        <v>27.26</v>
      </c>
      <c r="H189" s="24">
        <f t="shared" si="11"/>
        <v>2357.6000000000004</v>
      </c>
      <c r="I189" s="24">
        <f t="shared" si="12"/>
        <v>2672.1800000000003</v>
      </c>
      <c r="J189" s="24">
        <f t="shared" si="13"/>
        <v>3187.05</v>
      </c>
      <c r="K189" s="24">
        <f t="shared" si="14"/>
        <v>4330.17</v>
      </c>
    </row>
    <row r="190" spans="1:11" s="12" customFormat="1" ht="14.25" customHeight="1">
      <c r="A190" s="11" t="s">
        <v>579</v>
      </c>
      <c r="B190" s="11">
        <v>13</v>
      </c>
      <c r="C190" s="11" t="s">
        <v>618</v>
      </c>
      <c r="D190" s="11" t="s">
        <v>619</v>
      </c>
      <c r="E190" s="11" t="s">
        <v>15</v>
      </c>
      <c r="F190" s="11" t="s">
        <v>620</v>
      </c>
      <c r="G190" s="20">
        <f t="shared" si="10"/>
        <v>27.5</v>
      </c>
      <c r="H190" s="24">
        <f t="shared" si="11"/>
        <v>2369.21</v>
      </c>
      <c r="I190" s="24">
        <f t="shared" si="12"/>
        <v>2683.79</v>
      </c>
      <c r="J190" s="24">
        <f t="shared" si="13"/>
        <v>3198.66</v>
      </c>
      <c r="K190" s="24">
        <f t="shared" si="14"/>
        <v>4341.78</v>
      </c>
    </row>
    <row r="191" spans="1:11" s="12" customFormat="1" ht="14.25" customHeight="1">
      <c r="A191" s="11" t="s">
        <v>579</v>
      </c>
      <c r="B191" s="11">
        <v>14</v>
      </c>
      <c r="C191" s="11" t="s">
        <v>621</v>
      </c>
      <c r="D191" s="11" t="s">
        <v>622</v>
      </c>
      <c r="E191" s="11" t="s">
        <v>15</v>
      </c>
      <c r="F191" s="11" t="s">
        <v>623</v>
      </c>
      <c r="G191" s="20">
        <f t="shared" si="10"/>
        <v>27.91</v>
      </c>
      <c r="H191" s="24">
        <f t="shared" si="11"/>
        <v>2389.34</v>
      </c>
      <c r="I191" s="24">
        <f t="shared" si="12"/>
        <v>2703.92</v>
      </c>
      <c r="J191" s="24">
        <f t="shared" si="13"/>
        <v>3218.79</v>
      </c>
      <c r="K191" s="24">
        <f t="shared" si="14"/>
        <v>4361.91</v>
      </c>
    </row>
    <row r="192" spans="1:11" s="12" customFormat="1" ht="14.25" customHeight="1">
      <c r="A192" s="11" t="s">
        <v>579</v>
      </c>
      <c r="B192" s="11">
        <v>15</v>
      </c>
      <c r="C192" s="11" t="s">
        <v>624</v>
      </c>
      <c r="D192" s="11" t="s">
        <v>625</v>
      </c>
      <c r="E192" s="11" t="s">
        <v>15</v>
      </c>
      <c r="F192" s="11" t="s">
        <v>626</v>
      </c>
      <c r="G192" s="20">
        <f t="shared" si="10"/>
        <v>28.36</v>
      </c>
      <c r="H192" s="24">
        <f t="shared" si="11"/>
        <v>2410.8900000000003</v>
      </c>
      <c r="I192" s="24">
        <f t="shared" si="12"/>
        <v>2725.4700000000003</v>
      </c>
      <c r="J192" s="24">
        <f t="shared" si="13"/>
        <v>3240.3400000000006</v>
      </c>
      <c r="K192" s="24">
        <f t="shared" si="14"/>
        <v>4383.46</v>
      </c>
    </row>
    <row r="193" spans="1:11" s="12" customFormat="1" ht="14.25" customHeight="1">
      <c r="A193" s="11" t="s">
        <v>579</v>
      </c>
      <c r="B193" s="11">
        <v>16</v>
      </c>
      <c r="C193" s="11" t="s">
        <v>627</v>
      </c>
      <c r="D193" s="11" t="s">
        <v>15</v>
      </c>
      <c r="E193" s="11" t="s">
        <v>628</v>
      </c>
      <c r="F193" s="11" t="s">
        <v>629</v>
      </c>
      <c r="G193" s="20">
        <f t="shared" si="10"/>
        <v>29.33</v>
      </c>
      <c r="H193" s="24">
        <f t="shared" si="11"/>
        <v>2457.9700000000003</v>
      </c>
      <c r="I193" s="24">
        <f t="shared" si="12"/>
        <v>2772.55</v>
      </c>
      <c r="J193" s="24">
        <f t="shared" si="13"/>
        <v>3287.42</v>
      </c>
      <c r="K193" s="24">
        <f t="shared" si="14"/>
        <v>4430.54</v>
      </c>
    </row>
    <row r="194" spans="1:11" s="12" customFormat="1" ht="14.25" customHeight="1">
      <c r="A194" s="11" t="s">
        <v>579</v>
      </c>
      <c r="B194" s="11">
        <v>17</v>
      </c>
      <c r="C194" s="11" t="s">
        <v>630</v>
      </c>
      <c r="D194" s="11" t="s">
        <v>15</v>
      </c>
      <c r="E194" s="11" t="s">
        <v>631</v>
      </c>
      <c r="F194" s="11" t="s">
        <v>632</v>
      </c>
      <c r="G194" s="20">
        <f t="shared" si="10"/>
        <v>29.38</v>
      </c>
      <c r="H194" s="24">
        <f t="shared" si="11"/>
        <v>2460.67</v>
      </c>
      <c r="I194" s="24">
        <f t="shared" si="12"/>
        <v>2775.25</v>
      </c>
      <c r="J194" s="24">
        <f t="shared" si="13"/>
        <v>3290.1200000000003</v>
      </c>
      <c r="K194" s="24">
        <f t="shared" si="14"/>
        <v>4433.24</v>
      </c>
    </row>
    <row r="195" spans="1:11" s="12" customFormat="1" ht="14.25" customHeight="1">
      <c r="A195" s="11" t="s">
        <v>579</v>
      </c>
      <c r="B195" s="11">
        <v>18</v>
      </c>
      <c r="C195" s="11" t="s">
        <v>633</v>
      </c>
      <c r="D195" s="11" t="s">
        <v>15</v>
      </c>
      <c r="E195" s="11" t="s">
        <v>634</v>
      </c>
      <c r="F195" s="11" t="s">
        <v>635</v>
      </c>
      <c r="G195" s="20">
        <f t="shared" si="10"/>
        <v>29.61</v>
      </c>
      <c r="H195" s="24">
        <f t="shared" si="11"/>
        <v>2471.65</v>
      </c>
      <c r="I195" s="24">
        <f t="shared" si="12"/>
        <v>2786.23</v>
      </c>
      <c r="J195" s="24">
        <f t="shared" si="13"/>
        <v>3301.1000000000004</v>
      </c>
      <c r="K195" s="24">
        <f t="shared" si="14"/>
        <v>4444.219999999999</v>
      </c>
    </row>
    <row r="196" spans="1:11" s="12" customFormat="1" ht="14.25" customHeight="1">
      <c r="A196" s="11" t="s">
        <v>579</v>
      </c>
      <c r="B196" s="11">
        <v>19</v>
      </c>
      <c r="C196" s="11" t="s">
        <v>636</v>
      </c>
      <c r="D196" s="11" t="s">
        <v>637</v>
      </c>
      <c r="E196" s="11" t="s">
        <v>15</v>
      </c>
      <c r="F196" s="11" t="s">
        <v>638</v>
      </c>
      <c r="G196" s="20">
        <f t="shared" si="10"/>
        <v>30.45</v>
      </c>
      <c r="H196" s="24">
        <f t="shared" si="11"/>
        <v>2512.42</v>
      </c>
      <c r="I196" s="24">
        <f t="shared" si="12"/>
        <v>2827</v>
      </c>
      <c r="J196" s="24">
        <f t="shared" si="13"/>
        <v>3341.87</v>
      </c>
      <c r="K196" s="24">
        <f t="shared" si="14"/>
        <v>4484.99</v>
      </c>
    </row>
    <row r="197" spans="1:11" s="12" customFormat="1" ht="14.25" customHeight="1">
      <c r="A197" s="11" t="s">
        <v>579</v>
      </c>
      <c r="B197" s="11">
        <v>20</v>
      </c>
      <c r="C197" s="11" t="s">
        <v>639</v>
      </c>
      <c r="D197" s="11" t="s">
        <v>640</v>
      </c>
      <c r="E197" s="11" t="s">
        <v>15</v>
      </c>
      <c r="F197" s="11" t="s">
        <v>641</v>
      </c>
      <c r="G197" s="20">
        <f t="shared" si="10"/>
        <v>31.06</v>
      </c>
      <c r="H197" s="24">
        <f t="shared" si="11"/>
        <v>2542.08</v>
      </c>
      <c r="I197" s="24">
        <f t="shared" si="12"/>
        <v>2856.66</v>
      </c>
      <c r="J197" s="24">
        <f t="shared" si="13"/>
        <v>3371.53</v>
      </c>
      <c r="K197" s="24">
        <f t="shared" si="14"/>
        <v>4514.650000000001</v>
      </c>
    </row>
    <row r="198" spans="1:11" s="12" customFormat="1" ht="14.25" customHeight="1">
      <c r="A198" s="11" t="s">
        <v>579</v>
      </c>
      <c r="B198" s="11">
        <v>21</v>
      </c>
      <c r="C198" s="11" t="s">
        <v>642</v>
      </c>
      <c r="D198" s="11" t="s">
        <v>15</v>
      </c>
      <c r="E198" s="11" t="s">
        <v>44</v>
      </c>
      <c r="F198" s="11" t="s">
        <v>78</v>
      </c>
      <c r="G198" s="20">
        <f t="shared" si="10"/>
        <v>30.95</v>
      </c>
      <c r="H198" s="24">
        <f t="shared" si="11"/>
        <v>2536.8199999999997</v>
      </c>
      <c r="I198" s="24">
        <f t="shared" si="12"/>
        <v>2851.3999999999996</v>
      </c>
      <c r="J198" s="24">
        <f t="shared" si="13"/>
        <v>3366.27</v>
      </c>
      <c r="K198" s="24">
        <f t="shared" si="14"/>
        <v>4509.389999999999</v>
      </c>
    </row>
    <row r="199" spans="1:11" s="12" customFormat="1" ht="14.25" customHeight="1">
      <c r="A199" s="11" t="s">
        <v>579</v>
      </c>
      <c r="B199" s="11">
        <v>22</v>
      </c>
      <c r="C199" s="11" t="s">
        <v>643</v>
      </c>
      <c r="D199" s="11" t="s">
        <v>15</v>
      </c>
      <c r="E199" s="11" t="s">
        <v>644</v>
      </c>
      <c r="F199" s="11" t="s">
        <v>645</v>
      </c>
      <c r="G199" s="20">
        <f t="shared" si="10"/>
        <v>30.39</v>
      </c>
      <c r="H199" s="24">
        <f t="shared" si="11"/>
        <v>2509.7000000000003</v>
      </c>
      <c r="I199" s="24">
        <f t="shared" si="12"/>
        <v>2824.28</v>
      </c>
      <c r="J199" s="24">
        <f t="shared" si="13"/>
        <v>3339.15</v>
      </c>
      <c r="K199" s="24">
        <f t="shared" si="14"/>
        <v>4482.27</v>
      </c>
    </row>
    <row r="200" spans="1:11" s="12" customFormat="1" ht="14.25" customHeight="1">
      <c r="A200" s="11" t="s">
        <v>579</v>
      </c>
      <c r="B200" s="11">
        <v>23</v>
      </c>
      <c r="C200" s="11" t="s">
        <v>646</v>
      </c>
      <c r="D200" s="11" t="s">
        <v>15</v>
      </c>
      <c r="E200" s="11" t="s">
        <v>647</v>
      </c>
      <c r="F200" s="11" t="s">
        <v>648</v>
      </c>
      <c r="G200" s="20">
        <f t="shared" si="10"/>
        <v>26.91</v>
      </c>
      <c r="H200" s="24">
        <f t="shared" si="11"/>
        <v>2340.33</v>
      </c>
      <c r="I200" s="24">
        <f t="shared" si="12"/>
        <v>2654.91</v>
      </c>
      <c r="J200" s="24">
        <f t="shared" si="13"/>
        <v>3169.7799999999997</v>
      </c>
      <c r="K200" s="24">
        <f t="shared" si="14"/>
        <v>4312.9</v>
      </c>
    </row>
    <row r="201" spans="1:11" s="12" customFormat="1" ht="14.25" customHeight="1">
      <c r="A201" s="11" t="s">
        <v>649</v>
      </c>
      <c r="B201" s="11">
        <v>0</v>
      </c>
      <c r="C201" s="11" t="s">
        <v>650</v>
      </c>
      <c r="D201" s="11" t="s">
        <v>15</v>
      </c>
      <c r="E201" s="11" t="s">
        <v>651</v>
      </c>
      <c r="F201" s="11" t="s">
        <v>652</v>
      </c>
      <c r="G201" s="20">
        <f t="shared" si="10"/>
        <v>23.29</v>
      </c>
      <c r="H201" s="24">
        <f t="shared" si="11"/>
        <v>2164.32</v>
      </c>
      <c r="I201" s="24">
        <f t="shared" si="12"/>
        <v>2478.9</v>
      </c>
      <c r="J201" s="24">
        <f t="shared" si="13"/>
        <v>2993.7700000000004</v>
      </c>
      <c r="K201" s="24">
        <f t="shared" si="14"/>
        <v>4136.89</v>
      </c>
    </row>
    <row r="202" spans="1:11" s="12" customFormat="1" ht="14.25" customHeight="1">
      <c r="A202" s="11" t="s">
        <v>649</v>
      </c>
      <c r="B202" s="11">
        <v>1</v>
      </c>
      <c r="C202" s="11" t="s">
        <v>653</v>
      </c>
      <c r="D202" s="11" t="s">
        <v>15</v>
      </c>
      <c r="E202" s="11" t="s">
        <v>654</v>
      </c>
      <c r="F202" s="11" t="s">
        <v>655</v>
      </c>
      <c r="G202" s="20">
        <f aca="true" t="shared" si="15" ref="G202:G265">ROUND((F202*0.021),2)</f>
        <v>21.02</v>
      </c>
      <c r="H202" s="24">
        <f aca="true" t="shared" si="16" ref="H202:H265">F202+$M$3+G202</f>
        <v>2054.2000000000003</v>
      </c>
      <c r="I202" s="24">
        <f aca="true" t="shared" si="17" ref="I202:I265">F202+$N$3+G202</f>
        <v>2368.78</v>
      </c>
      <c r="J202" s="24">
        <f aca="true" t="shared" si="18" ref="J202:J265">F202+$O$3+G202</f>
        <v>2883.65</v>
      </c>
      <c r="K202" s="24">
        <f aca="true" t="shared" si="19" ref="K202:K265">F202+$P$3+G202</f>
        <v>4026.77</v>
      </c>
    </row>
    <row r="203" spans="1:11" s="12" customFormat="1" ht="14.25" customHeight="1">
      <c r="A203" s="11" t="s">
        <v>649</v>
      </c>
      <c r="B203" s="11">
        <v>2</v>
      </c>
      <c r="C203" s="11" t="s">
        <v>656</v>
      </c>
      <c r="D203" s="11" t="s">
        <v>657</v>
      </c>
      <c r="E203" s="11" t="s">
        <v>15</v>
      </c>
      <c r="F203" s="11" t="s">
        <v>658</v>
      </c>
      <c r="G203" s="20">
        <f t="shared" si="15"/>
        <v>20.07</v>
      </c>
      <c r="H203" s="24">
        <f t="shared" si="16"/>
        <v>2007.8999999999999</v>
      </c>
      <c r="I203" s="24">
        <f t="shared" si="17"/>
        <v>2322.48</v>
      </c>
      <c r="J203" s="24">
        <f t="shared" si="18"/>
        <v>2837.3500000000004</v>
      </c>
      <c r="K203" s="24">
        <f t="shared" si="19"/>
        <v>3980.47</v>
      </c>
    </row>
    <row r="204" spans="1:11" s="12" customFormat="1" ht="14.25" customHeight="1">
      <c r="A204" s="11" t="s">
        <v>649</v>
      </c>
      <c r="B204" s="11">
        <v>3</v>
      </c>
      <c r="C204" s="11" t="s">
        <v>659</v>
      </c>
      <c r="D204" s="11" t="s">
        <v>660</v>
      </c>
      <c r="E204" s="11" t="s">
        <v>15</v>
      </c>
      <c r="F204" s="11" t="s">
        <v>661</v>
      </c>
      <c r="G204" s="20">
        <f t="shared" si="15"/>
        <v>17.88</v>
      </c>
      <c r="H204" s="24">
        <f t="shared" si="16"/>
        <v>1901.3300000000002</v>
      </c>
      <c r="I204" s="24">
        <f t="shared" si="17"/>
        <v>2215.91</v>
      </c>
      <c r="J204" s="24">
        <f t="shared" si="18"/>
        <v>2730.78</v>
      </c>
      <c r="K204" s="24">
        <f t="shared" si="19"/>
        <v>3873.8999999999996</v>
      </c>
    </row>
    <row r="205" spans="1:11" s="12" customFormat="1" ht="14.25" customHeight="1">
      <c r="A205" s="11" t="s">
        <v>649</v>
      </c>
      <c r="B205" s="11">
        <v>4</v>
      </c>
      <c r="C205" s="11" t="s">
        <v>662</v>
      </c>
      <c r="D205" s="11" t="s">
        <v>663</v>
      </c>
      <c r="E205" s="11" t="s">
        <v>15</v>
      </c>
      <c r="F205" s="11" t="s">
        <v>664</v>
      </c>
      <c r="G205" s="20">
        <f t="shared" si="15"/>
        <v>19.59</v>
      </c>
      <c r="H205" s="24">
        <f t="shared" si="16"/>
        <v>1984.41</v>
      </c>
      <c r="I205" s="24">
        <f t="shared" si="17"/>
        <v>2298.9900000000002</v>
      </c>
      <c r="J205" s="24">
        <f t="shared" si="18"/>
        <v>2813.86</v>
      </c>
      <c r="K205" s="24">
        <f t="shared" si="19"/>
        <v>3956.98</v>
      </c>
    </row>
    <row r="206" spans="1:11" s="12" customFormat="1" ht="14.25" customHeight="1">
      <c r="A206" s="11" t="s">
        <v>649</v>
      </c>
      <c r="B206" s="11">
        <v>5</v>
      </c>
      <c r="C206" s="11" t="s">
        <v>665</v>
      </c>
      <c r="D206" s="11" t="s">
        <v>666</v>
      </c>
      <c r="E206" s="11" t="s">
        <v>15</v>
      </c>
      <c r="F206" s="11" t="s">
        <v>667</v>
      </c>
      <c r="G206" s="20">
        <f t="shared" si="15"/>
        <v>20.96</v>
      </c>
      <c r="H206" s="24">
        <f t="shared" si="16"/>
        <v>2051.37</v>
      </c>
      <c r="I206" s="24">
        <f t="shared" si="17"/>
        <v>2365.95</v>
      </c>
      <c r="J206" s="24">
        <f t="shared" si="18"/>
        <v>2880.82</v>
      </c>
      <c r="K206" s="24">
        <f t="shared" si="19"/>
        <v>4023.9399999999996</v>
      </c>
    </row>
    <row r="207" spans="1:11" s="12" customFormat="1" ht="14.25" customHeight="1">
      <c r="A207" s="11" t="s">
        <v>649</v>
      </c>
      <c r="B207" s="11">
        <v>6</v>
      </c>
      <c r="C207" s="11" t="s">
        <v>668</v>
      </c>
      <c r="D207" s="11" t="s">
        <v>669</v>
      </c>
      <c r="E207" s="11" t="s">
        <v>15</v>
      </c>
      <c r="F207" s="11" t="s">
        <v>670</v>
      </c>
      <c r="G207" s="20">
        <f t="shared" si="15"/>
        <v>23.19</v>
      </c>
      <c r="H207" s="24">
        <f t="shared" si="16"/>
        <v>2159.52</v>
      </c>
      <c r="I207" s="24">
        <f t="shared" si="17"/>
        <v>2474.1</v>
      </c>
      <c r="J207" s="24">
        <f t="shared" si="18"/>
        <v>2988.9700000000003</v>
      </c>
      <c r="K207" s="24">
        <f t="shared" si="19"/>
        <v>4132.089999999999</v>
      </c>
    </row>
    <row r="208" spans="1:11" s="12" customFormat="1" ht="14.25" customHeight="1">
      <c r="A208" s="11" t="s">
        <v>649</v>
      </c>
      <c r="B208" s="11">
        <v>7</v>
      </c>
      <c r="C208" s="11" t="s">
        <v>671</v>
      </c>
      <c r="D208" s="11" t="s">
        <v>672</v>
      </c>
      <c r="E208" s="11" t="s">
        <v>15</v>
      </c>
      <c r="F208" s="11" t="s">
        <v>673</v>
      </c>
      <c r="G208" s="20">
        <f t="shared" si="15"/>
        <v>26.99</v>
      </c>
      <c r="H208" s="24">
        <f t="shared" si="16"/>
        <v>2344.41</v>
      </c>
      <c r="I208" s="24">
        <f t="shared" si="17"/>
        <v>2658.99</v>
      </c>
      <c r="J208" s="24">
        <f t="shared" si="18"/>
        <v>3173.8599999999997</v>
      </c>
      <c r="K208" s="24">
        <f t="shared" si="19"/>
        <v>4316.98</v>
      </c>
    </row>
    <row r="209" spans="1:11" s="12" customFormat="1" ht="14.25" customHeight="1">
      <c r="A209" s="11" t="s">
        <v>649</v>
      </c>
      <c r="B209" s="11">
        <v>8</v>
      </c>
      <c r="C209" s="11" t="s">
        <v>674</v>
      </c>
      <c r="D209" s="11" t="s">
        <v>675</v>
      </c>
      <c r="E209" s="11" t="s">
        <v>15</v>
      </c>
      <c r="F209" s="11" t="s">
        <v>676</v>
      </c>
      <c r="G209" s="20">
        <f t="shared" si="15"/>
        <v>30.43</v>
      </c>
      <c r="H209" s="24">
        <f t="shared" si="16"/>
        <v>2511.46</v>
      </c>
      <c r="I209" s="24">
        <f t="shared" si="17"/>
        <v>2826.04</v>
      </c>
      <c r="J209" s="24">
        <f t="shared" si="18"/>
        <v>3340.9100000000003</v>
      </c>
      <c r="K209" s="24">
        <f t="shared" si="19"/>
        <v>4484.030000000001</v>
      </c>
    </row>
    <row r="210" spans="1:11" s="12" customFormat="1" ht="14.25" customHeight="1">
      <c r="A210" s="11" t="s">
        <v>649</v>
      </c>
      <c r="B210" s="11">
        <v>9</v>
      </c>
      <c r="C210" s="11" t="s">
        <v>677</v>
      </c>
      <c r="D210" s="11" t="s">
        <v>15</v>
      </c>
      <c r="E210" s="11" t="s">
        <v>678</v>
      </c>
      <c r="F210" s="11" t="s">
        <v>679</v>
      </c>
      <c r="G210" s="20">
        <f t="shared" si="15"/>
        <v>32.38</v>
      </c>
      <c r="H210" s="24">
        <f t="shared" si="16"/>
        <v>2606.32</v>
      </c>
      <c r="I210" s="24">
        <f t="shared" si="17"/>
        <v>2920.9</v>
      </c>
      <c r="J210" s="24">
        <f t="shared" si="18"/>
        <v>3435.7700000000004</v>
      </c>
      <c r="K210" s="24">
        <f t="shared" si="19"/>
        <v>4578.89</v>
      </c>
    </row>
    <row r="211" spans="1:11" s="12" customFormat="1" ht="14.25" customHeight="1">
      <c r="A211" s="11" t="s">
        <v>649</v>
      </c>
      <c r="B211" s="11">
        <v>10</v>
      </c>
      <c r="C211" s="11" t="s">
        <v>680</v>
      </c>
      <c r="D211" s="11" t="s">
        <v>15</v>
      </c>
      <c r="E211" s="11" t="s">
        <v>681</v>
      </c>
      <c r="F211" s="11" t="s">
        <v>32</v>
      </c>
      <c r="G211" s="20">
        <f t="shared" si="15"/>
        <v>32.57</v>
      </c>
      <c r="H211" s="24">
        <f t="shared" si="16"/>
        <v>2615.6800000000003</v>
      </c>
      <c r="I211" s="24">
        <f t="shared" si="17"/>
        <v>2930.26</v>
      </c>
      <c r="J211" s="24">
        <f t="shared" si="18"/>
        <v>3445.1300000000006</v>
      </c>
      <c r="K211" s="24">
        <f t="shared" si="19"/>
        <v>4588.25</v>
      </c>
    </row>
    <row r="212" spans="1:11" s="12" customFormat="1" ht="14.25" customHeight="1">
      <c r="A212" s="11" t="s">
        <v>649</v>
      </c>
      <c r="B212" s="11">
        <v>11</v>
      </c>
      <c r="C212" s="11" t="s">
        <v>682</v>
      </c>
      <c r="D212" s="11" t="s">
        <v>15</v>
      </c>
      <c r="E212" s="11" t="s">
        <v>683</v>
      </c>
      <c r="F212" s="11" t="s">
        <v>684</v>
      </c>
      <c r="G212" s="20">
        <f t="shared" si="15"/>
        <v>32.55</v>
      </c>
      <c r="H212" s="24">
        <f t="shared" si="16"/>
        <v>2614.7400000000002</v>
      </c>
      <c r="I212" s="24">
        <f t="shared" si="17"/>
        <v>2929.32</v>
      </c>
      <c r="J212" s="24">
        <f t="shared" si="18"/>
        <v>3444.1900000000005</v>
      </c>
      <c r="K212" s="24">
        <f t="shared" si="19"/>
        <v>4587.31</v>
      </c>
    </row>
    <row r="213" spans="1:11" s="12" customFormat="1" ht="14.25" customHeight="1">
      <c r="A213" s="11" t="s">
        <v>649</v>
      </c>
      <c r="B213" s="11">
        <v>12</v>
      </c>
      <c r="C213" s="11" t="s">
        <v>685</v>
      </c>
      <c r="D213" s="11" t="s">
        <v>15</v>
      </c>
      <c r="E213" s="11" t="s">
        <v>686</v>
      </c>
      <c r="F213" s="11" t="s">
        <v>687</v>
      </c>
      <c r="G213" s="20">
        <f t="shared" si="15"/>
        <v>32.38</v>
      </c>
      <c r="H213" s="24">
        <f t="shared" si="16"/>
        <v>2606.4900000000002</v>
      </c>
      <c r="I213" s="24">
        <f t="shared" si="17"/>
        <v>2921.07</v>
      </c>
      <c r="J213" s="24">
        <f t="shared" si="18"/>
        <v>3435.9400000000005</v>
      </c>
      <c r="K213" s="24">
        <f t="shared" si="19"/>
        <v>4579.06</v>
      </c>
    </row>
    <row r="214" spans="1:11" s="12" customFormat="1" ht="14.25" customHeight="1">
      <c r="A214" s="11" t="s">
        <v>649</v>
      </c>
      <c r="B214" s="11">
        <v>13</v>
      </c>
      <c r="C214" s="11" t="s">
        <v>688</v>
      </c>
      <c r="D214" s="11" t="s">
        <v>15</v>
      </c>
      <c r="E214" s="11" t="s">
        <v>689</v>
      </c>
      <c r="F214" s="11" t="s">
        <v>690</v>
      </c>
      <c r="G214" s="20">
        <f t="shared" si="15"/>
        <v>32.48</v>
      </c>
      <c r="H214" s="24">
        <f t="shared" si="16"/>
        <v>2611.2900000000004</v>
      </c>
      <c r="I214" s="24">
        <f t="shared" si="17"/>
        <v>2925.8700000000003</v>
      </c>
      <c r="J214" s="24">
        <f t="shared" si="18"/>
        <v>3440.7400000000002</v>
      </c>
      <c r="K214" s="24">
        <f t="shared" si="19"/>
        <v>4583.86</v>
      </c>
    </row>
    <row r="215" spans="1:11" s="12" customFormat="1" ht="14.25" customHeight="1">
      <c r="A215" s="11" t="s">
        <v>649</v>
      </c>
      <c r="B215" s="11">
        <v>14</v>
      </c>
      <c r="C215" s="11" t="s">
        <v>691</v>
      </c>
      <c r="D215" s="11" t="s">
        <v>15</v>
      </c>
      <c r="E215" s="11" t="s">
        <v>692</v>
      </c>
      <c r="F215" s="11" t="s">
        <v>693</v>
      </c>
      <c r="G215" s="20">
        <f t="shared" si="15"/>
        <v>32.45</v>
      </c>
      <c r="H215" s="24">
        <f t="shared" si="16"/>
        <v>2609.6499999999996</v>
      </c>
      <c r="I215" s="24">
        <f t="shared" si="17"/>
        <v>2924.2299999999996</v>
      </c>
      <c r="J215" s="24">
        <f t="shared" si="18"/>
        <v>3439.1</v>
      </c>
      <c r="K215" s="24">
        <f t="shared" si="19"/>
        <v>4582.219999999999</v>
      </c>
    </row>
    <row r="216" spans="1:11" s="12" customFormat="1" ht="14.25" customHeight="1">
      <c r="A216" s="11" t="s">
        <v>649</v>
      </c>
      <c r="B216" s="11">
        <v>15</v>
      </c>
      <c r="C216" s="11" t="s">
        <v>694</v>
      </c>
      <c r="D216" s="11" t="s">
        <v>15</v>
      </c>
      <c r="E216" s="11" t="s">
        <v>695</v>
      </c>
      <c r="F216" s="11" t="s">
        <v>696</v>
      </c>
      <c r="G216" s="20">
        <f t="shared" si="15"/>
        <v>32.18</v>
      </c>
      <c r="H216" s="24">
        <f t="shared" si="16"/>
        <v>2596.8799999999997</v>
      </c>
      <c r="I216" s="24">
        <f t="shared" si="17"/>
        <v>2911.4599999999996</v>
      </c>
      <c r="J216" s="24">
        <f t="shared" si="18"/>
        <v>3426.33</v>
      </c>
      <c r="K216" s="24">
        <f t="shared" si="19"/>
        <v>4569.45</v>
      </c>
    </row>
    <row r="217" spans="1:11" s="12" customFormat="1" ht="14.25" customHeight="1">
      <c r="A217" s="11" t="s">
        <v>649</v>
      </c>
      <c r="B217" s="11">
        <v>16</v>
      </c>
      <c r="C217" s="11" t="s">
        <v>697</v>
      </c>
      <c r="D217" s="11" t="s">
        <v>15</v>
      </c>
      <c r="E217" s="11" t="s">
        <v>698</v>
      </c>
      <c r="F217" s="11" t="s">
        <v>699</v>
      </c>
      <c r="G217" s="20">
        <f t="shared" si="15"/>
        <v>32.12</v>
      </c>
      <c r="H217" s="24">
        <f t="shared" si="16"/>
        <v>2593.58</v>
      </c>
      <c r="I217" s="24">
        <f t="shared" si="17"/>
        <v>2908.16</v>
      </c>
      <c r="J217" s="24">
        <f t="shared" si="18"/>
        <v>3423.0299999999997</v>
      </c>
      <c r="K217" s="24">
        <f t="shared" si="19"/>
        <v>4566.15</v>
      </c>
    </row>
    <row r="218" spans="1:11" s="12" customFormat="1" ht="14.25" customHeight="1">
      <c r="A218" s="11" t="s">
        <v>649</v>
      </c>
      <c r="B218" s="11">
        <v>17</v>
      </c>
      <c r="C218" s="11" t="s">
        <v>700</v>
      </c>
      <c r="D218" s="11" t="s">
        <v>15</v>
      </c>
      <c r="E218" s="11" t="s">
        <v>701</v>
      </c>
      <c r="F218" s="11" t="s">
        <v>702</v>
      </c>
      <c r="G218" s="20">
        <f t="shared" si="15"/>
        <v>31.29</v>
      </c>
      <c r="H218" s="24">
        <f t="shared" si="16"/>
        <v>2553.4700000000003</v>
      </c>
      <c r="I218" s="24">
        <f t="shared" si="17"/>
        <v>2868.05</v>
      </c>
      <c r="J218" s="24">
        <f t="shared" si="18"/>
        <v>3382.92</v>
      </c>
      <c r="K218" s="24">
        <f t="shared" si="19"/>
        <v>4526.04</v>
      </c>
    </row>
    <row r="219" spans="1:11" s="12" customFormat="1" ht="14.25" customHeight="1">
      <c r="A219" s="11" t="s">
        <v>649</v>
      </c>
      <c r="B219" s="11">
        <v>18</v>
      </c>
      <c r="C219" s="11" t="s">
        <v>703</v>
      </c>
      <c r="D219" s="11" t="s">
        <v>15</v>
      </c>
      <c r="E219" s="11" t="s">
        <v>704</v>
      </c>
      <c r="F219" s="11" t="s">
        <v>705</v>
      </c>
      <c r="G219" s="20">
        <f t="shared" si="15"/>
        <v>30.82</v>
      </c>
      <c r="H219" s="24">
        <f t="shared" si="16"/>
        <v>2530.6000000000004</v>
      </c>
      <c r="I219" s="24">
        <f t="shared" si="17"/>
        <v>2845.1800000000003</v>
      </c>
      <c r="J219" s="24">
        <f t="shared" si="18"/>
        <v>3360.0500000000006</v>
      </c>
      <c r="K219" s="24">
        <f t="shared" si="19"/>
        <v>4503.17</v>
      </c>
    </row>
    <row r="220" spans="1:11" s="12" customFormat="1" ht="14.25" customHeight="1">
      <c r="A220" s="11" t="s">
        <v>649</v>
      </c>
      <c r="B220" s="11">
        <v>19</v>
      </c>
      <c r="C220" s="11" t="s">
        <v>706</v>
      </c>
      <c r="D220" s="11" t="s">
        <v>707</v>
      </c>
      <c r="E220" s="11" t="s">
        <v>15</v>
      </c>
      <c r="F220" s="11" t="s">
        <v>708</v>
      </c>
      <c r="G220" s="20">
        <f t="shared" si="15"/>
        <v>31.18</v>
      </c>
      <c r="H220" s="24">
        <f t="shared" si="16"/>
        <v>2548.2</v>
      </c>
      <c r="I220" s="24">
        <f t="shared" si="17"/>
        <v>2862.7799999999997</v>
      </c>
      <c r="J220" s="24">
        <f t="shared" si="18"/>
        <v>3377.65</v>
      </c>
      <c r="K220" s="24">
        <f t="shared" si="19"/>
        <v>4520.77</v>
      </c>
    </row>
    <row r="221" spans="1:11" s="12" customFormat="1" ht="14.25" customHeight="1">
      <c r="A221" s="11" t="s">
        <v>649</v>
      </c>
      <c r="B221" s="11">
        <v>20</v>
      </c>
      <c r="C221" s="11" t="s">
        <v>709</v>
      </c>
      <c r="D221" s="11" t="s">
        <v>15</v>
      </c>
      <c r="E221" s="11" t="s">
        <v>710</v>
      </c>
      <c r="F221" s="11" t="s">
        <v>711</v>
      </c>
      <c r="G221" s="20">
        <f t="shared" si="15"/>
        <v>31.8</v>
      </c>
      <c r="H221" s="24">
        <f t="shared" si="16"/>
        <v>2578</v>
      </c>
      <c r="I221" s="24">
        <f t="shared" si="17"/>
        <v>2892.58</v>
      </c>
      <c r="J221" s="24">
        <f t="shared" si="18"/>
        <v>3407.4500000000003</v>
      </c>
      <c r="K221" s="24">
        <f t="shared" si="19"/>
        <v>4550.57</v>
      </c>
    </row>
    <row r="222" spans="1:11" s="12" customFormat="1" ht="14.25" customHeight="1">
      <c r="A222" s="11" t="s">
        <v>649</v>
      </c>
      <c r="B222" s="11">
        <v>21</v>
      </c>
      <c r="C222" s="11" t="s">
        <v>712</v>
      </c>
      <c r="D222" s="11" t="s">
        <v>15</v>
      </c>
      <c r="E222" s="11" t="s">
        <v>713</v>
      </c>
      <c r="F222" s="11" t="s">
        <v>714</v>
      </c>
      <c r="G222" s="20">
        <f t="shared" si="15"/>
        <v>32.57</v>
      </c>
      <c r="H222" s="24">
        <f t="shared" si="16"/>
        <v>2615.48</v>
      </c>
      <c r="I222" s="24">
        <f t="shared" si="17"/>
        <v>2930.06</v>
      </c>
      <c r="J222" s="24">
        <f t="shared" si="18"/>
        <v>3444.9300000000003</v>
      </c>
      <c r="K222" s="24">
        <f t="shared" si="19"/>
        <v>4588.049999999999</v>
      </c>
    </row>
    <row r="223" spans="1:11" s="12" customFormat="1" ht="14.25" customHeight="1">
      <c r="A223" s="11" t="s">
        <v>649</v>
      </c>
      <c r="B223" s="11">
        <v>22</v>
      </c>
      <c r="C223" s="11" t="s">
        <v>715</v>
      </c>
      <c r="D223" s="11" t="s">
        <v>15</v>
      </c>
      <c r="E223" s="11" t="s">
        <v>716</v>
      </c>
      <c r="F223" s="11" t="s">
        <v>717</v>
      </c>
      <c r="G223" s="20">
        <f t="shared" si="15"/>
        <v>31.21</v>
      </c>
      <c r="H223" s="24">
        <f t="shared" si="16"/>
        <v>2549.5200000000004</v>
      </c>
      <c r="I223" s="24">
        <f t="shared" si="17"/>
        <v>2864.1000000000004</v>
      </c>
      <c r="J223" s="24">
        <f t="shared" si="18"/>
        <v>3378.9700000000003</v>
      </c>
      <c r="K223" s="24">
        <f t="shared" si="19"/>
        <v>4522.09</v>
      </c>
    </row>
    <row r="224" spans="1:11" s="12" customFormat="1" ht="14.25" customHeight="1">
      <c r="A224" s="11" t="s">
        <v>649</v>
      </c>
      <c r="B224" s="11">
        <v>23</v>
      </c>
      <c r="C224" s="11" t="s">
        <v>718</v>
      </c>
      <c r="D224" s="11" t="s">
        <v>15</v>
      </c>
      <c r="E224" s="11" t="s">
        <v>719</v>
      </c>
      <c r="F224" s="11" t="s">
        <v>720</v>
      </c>
      <c r="G224" s="20">
        <f t="shared" si="15"/>
        <v>25.26</v>
      </c>
      <c r="H224" s="24">
        <f t="shared" si="16"/>
        <v>2260.2400000000002</v>
      </c>
      <c r="I224" s="24">
        <f t="shared" si="17"/>
        <v>2574.82</v>
      </c>
      <c r="J224" s="24">
        <f t="shared" si="18"/>
        <v>3089.6900000000005</v>
      </c>
      <c r="K224" s="24">
        <f t="shared" si="19"/>
        <v>4232.8099999999995</v>
      </c>
    </row>
    <row r="225" spans="1:11" s="12" customFormat="1" ht="14.25" customHeight="1">
      <c r="A225" s="11" t="s">
        <v>721</v>
      </c>
      <c r="B225" s="11">
        <v>0</v>
      </c>
      <c r="C225" s="11" t="s">
        <v>722</v>
      </c>
      <c r="D225" s="11" t="s">
        <v>15</v>
      </c>
      <c r="E225" s="11" t="s">
        <v>723</v>
      </c>
      <c r="F225" s="11" t="s">
        <v>724</v>
      </c>
      <c r="G225" s="20">
        <f t="shared" si="15"/>
        <v>23.39</v>
      </c>
      <c r="H225" s="24">
        <f t="shared" si="16"/>
        <v>2169.21</v>
      </c>
      <c r="I225" s="24">
        <f t="shared" si="17"/>
        <v>2483.79</v>
      </c>
      <c r="J225" s="24">
        <f t="shared" si="18"/>
        <v>2998.6600000000003</v>
      </c>
      <c r="K225" s="24">
        <f t="shared" si="19"/>
        <v>4141.78</v>
      </c>
    </row>
    <row r="226" spans="1:11" s="12" customFormat="1" ht="14.25" customHeight="1">
      <c r="A226" s="11" t="s">
        <v>721</v>
      </c>
      <c r="B226" s="11">
        <v>1</v>
      </c>
      <c r="C226" s="11" t="s">
        <v>725</v>
      </c>
      <c r="D226" s="11" t="s">
        <v>15</v>
      </c>
      <c r="E226" s="11" t="s">
        <v>39</v>
      </c>
      <c r="F226" s="11" t="s">
        <v>726</v>
      </c>
      <c r="G226" s="20">
        <f t="shared" si="15"/>
        <v>21.48</v>
      </c>
      <c r="H226" s="24">
        <f t="shared" si="16"/>
        <v>2076.57</v>
      </c>
      <c r="I226" s="24">
        <f t="shared" si="17"/>
        <v>2391.15</v>
      </c>
      <c r="J226" s="24">
        <f t="shared" si="18"/>
        <v>2906.02</v>
      </c>
      <c r="K226" s="24">
        <f t="shared" si="19"/>
        <v>4049.14</v>
      </c>
    </row>
    <row r="227" spans="1:11" s="12" customFormat="1" ht="14.25" customHeight="1">
      <c r="A227" s="11" t="s">
        <v>721</v>
      </c>
      <c r="B227" s="11">
        <v>2</v>
      </c>
      <c r="C227" s="11" t="s">
        <v>727</v>
      </c>
      <c r="D227" s="11" t="s">
        <v>15</v>
      </c>
      <c r="E227" s="11" t="s">
        <v>728</v>
      </c>
      <c r="F227" s="11" t="s">
        <v>729</v>
      </c>
      <c r="G227" s="20">
        <f t="shared" si="15"/>
        <v>21.24</v>
      </c>
      <c r="H227" s="24">
        <f t="shared" si="16"/>
        <v>2064.64</v>
      </c>
      <c r="I227" s="24">
        <f t="shared" si="17"/>
        <v>2379.22</v>
      </c>
      <c r="J227" s="24">
        <f t="shared" si="18"/>
        <v>2894.09</v>
      </c>
      <c r="K227" s="24">
        <f t="shared" si="19"/>
        <v>4037.2099999999996</v>
      </c>
    </row>
    <row r="228" spans="1:11" s="12" customFormat="1" ht="14.25" customHeight="1">
      <c r="A228" s="11" t="s">
        <v>721</v>
      </c>
      <c r="B228" s="11">
        <v>3</v>
      </c>
      <c r="C228" s="11" t="s">
        <v>730</v>
      </c>
      <c r="D228" s="11" t="s">
        <v>15</v>
      </c>
      <c r="E228" s="11" t="s">
        <v>731</v>
      </c>
      <c r="F228" s="11" t="s">
        <v>732</v>
      </c>
      <c r="G228" s="20">
        <f t="shared" si="15"/>
        <v>19.61</v>
      </c>
      <c r="H228" s="24">
        <f t="shared" si="16"/>
        <v>1985.55</v>
      </c>
      <c r="I228" s="24">
        <f t="shared" si="17"/>
        <v>2300.13</v>
      </c>
      <c r="J228" s="24">
        <f t="shared" si="18"/>
        <v>2815.0000000000005</v>
      </c>
      <c r="K228" s="24">
        <f t="shared" si="19"/>
        <v>3958.12</v>
      </c>
    </row>
    <row r="229" spans="1:11" s="12" customFormat="1" ht="14.25" customHeight="1">
      <c r="A229" s="11" t="s">
        <v>721</v>
      </c>
      <c r="B229" s="11">
        <v>4</v>
      </c>
      <c r="C229" s="11" t="s">
        <v>733</v>
      </c>
      <c r="D229" s="11" t="s">
        <v>15</v>
      </c>
      <c r="E229" s="11" t="s">
        <v>734</v>
      </c>
      <c r="F229" s="11" t="s">
        <v>24</v>
      </c>
      <c r="G229" s="20">
        <f t="shared" si="15"/>
        <v>20.94</v>
      </c>
      <c r="H229" s="24">
        <f t="shared" si="16"/>
        <v>2050.12</v>
      </c>
      <c r="I229" s="24">
        <f t="shared" si="17"/>
        <v>2364.7000000000003</v>
      </c>
      <c r="J229" s="24">
        <f t="shared" si="18"/>
        <v>2879.57</v>
      </c>
      <c r="K229" s="24">
        <f t="shared" si="19"/>
        <v>4022.69</v>
      </c>
    </row>
    <row r="230" spans="1:11" s="12" customFormat="1" ht="14.25" customHeight="1">
      <c r="A230" s="11" t="s">
        <v>721</v>
      </c>
      <c r="B230" s="11">
        <v>5</v>
      </c>
      <c r="C230" s="11" t="s">
        <v>735</v>
      </c>
      <c r="D230" s="11" t="s">
        <v>49</v>
      </c>
      <c r="E230" s="11" t="s">
        <v>15</v>
      </c>
      <c r="F230" s="11" t="s">
        <v>736</v>
      </c>
      <c r="G230" s="20">
        <f t="shared" si="15"/>
        <v>21.43</v>
      </c>
      <c r="H230" s="24">
        <f t="shared" si="16"/>
        <v>2074.0099999999998</v>
      </c>
      <c r="I230" s="24">
        <f t="shared" si="17"/>
        <v>2388.5899999999997</v>
      </c>
      <c r="J230" s="24">
        <f t="shared" si="18"/>
        <v>2903.46</v>
      </c>
      <c r="K230" s="24">
        <f t="shared" si="19"/>
        <v>4046.5799999999995</v>
      </c>
    </row>
    <row r="231" spans="1:11" s="12" customFormat="1" ht="14.25" customHeight="1">
      <c r="A231" s="11" t="s">
        <v>721</v>
      </c>
      <c r="B231" s="11">
        <v>6</v>
      </c>
      <c r="C231" s="11" t="s">
        <v>737</v>
      </c>
      <c r="D231" s="11" t="s">
        <v>738</v>
      </c>
      <c r="E231" s="11" t="s">
        <v>15</v>
      </c>
      <c r="F231" s="11" t="s">
        <v>739</v>
      </c>
      <c r="G231" s="20">
        <f t="shared" si="15"/>
        <v>23.09</v>
      </c>
      <c r="H231" s="24">
        <f t="shared" si="16"/>
        <v>2154.86</v>
      </c>
      <c r="I231" s="24">
        <f t="shared" si="17"/>
        <v>2469.44</v>
      </c>
      <c r="J231" s="24">
        <f t="shared" si="18"/>
        <v>2984.3100000000004</v>
      </c>
      <c r="K231" s="24">
        <f t="shared" si="19"/>
        <v>4127.43</v>
      </c>
    </row>
    <row r="232" spans="1:11" s="12" customFormat="1" ht="14.25" customHeight="1">
      <c r="A232" s="11" t="s">
        <v>721</v>
      </c>
      <c r="B232" s="11">
        <v>7</v>
      </c>
      <c r="C232" s="11" t="s">
        <v>740</v>
      </c>
      <c r="D232" s="11" t="s">
        <v>59</v>
      </c>
      <c r="E232" s="11" t="s">
        <v>15</v>
      </c>
      <c r="F232" s="11" t="s">
        <v>741</v>
      </c>
      <c r="G232" s="20">
        <f t="shared" si="15"/>
        <v>25.38</v>
      </c>
      <c r="H232" s="24">
        <f t="shared" si="16"/>
        <v>2265.9</v>
      </c>
      <c r="I232" s="24">
        <f t="shared" si="17"/>
        <v>2580.48</v>
      </c>
      <c r="J232" s="24">
        <f t="shared" si="18"/>
        <v>3095.3500000000004</v>
      </c>
      <c r="K232" s="24">
        <f t="shared" si="19"/>
        <v>4238.47</v>
      </c>
    </row>
    <row r="233" spans="1:11" s="12" customFormat="1" ht="14.25" customHeight="1">
      <c r="A233" s="11" t="s">
        <v>721</v>
      </c>
      <c r="B233" s="11">
        <v>8</v>
      </c>
      <c r="C233" s="11" t="s">
        <v>742</v>
      </c>
      <c r="D233" s="11" t="s">
        <v>743</v>
      </c>
      <c r="E233" s="11" t="s">
        <v>15</v>
      </c>
      <c r="F233" s="11" t="s">
        <v>744</v>
      </c>
      <c r="G233" s="20">
        <f t="shared" si="15"/>
        <v>29.78</v>
      </c>
      <c r="H233" s="24">
        <f t="shared" si="16"/>
        <v>2479.9200000000005</v>
      </c>
      <c r="I233" s="24">
        <f t="shared" si="17"/>
        <v>2794.5000000000005</v>
      </c>
      <c r="J233" s="24">
        <f t="shared" si="18"/>
        <v>3309.3700000000003</v>
      </c>
      <c r="K233" s="24">
        <f t="shared" si="19"/>
        <v>4452.49</v>
      </c>
    </row>
    <row r="234" spans="1:11" s="12" customFormat="1" ht="14.25" customHeight="1">
      <c r="A234" s="11" t="s">
        <v>721</v>
      </c>
      <c r="B234" s="11">
        <v>9</v>
      </c>
      <c r="C234" s="11" t="s">
        <v>745</v>
      </c>
      <c r="D234" s="11" t="s">
        <v>15</v>
      </c>
      <c r="E234" s="11" t="s">
        <v>746</v>
      </c>
      <c r="F234" s="11" t="s">
        <v>747</v>
      </c>
      <c r="G234" s="20">
        <f t="shared" si="15"/>
        <v>31.94</v>
      </c>
      <c r="H234" s="24">
        <f t="shared" si="16"/>
        <v>2584.8700000000003</v>
      </c>
      <c r="I234" s="24">
        <f t="shared" si="17"/>
        <v>2899.4500000000003</v>
      </c>
      <c r="J234" s="24">
        <f t="shared" si="18"/>
        <v>3414.32</v>
      </c>
      <c r="K234" s="24">
        <f t="shared" si="19"/>
        <v>4557.44</v>
      </c>
    </row>
    <row r="235" spans="1:11" s="12" customFormat="1" ht="14.25" customHeight="1">
      <c r="A235" s="11" t="s">
        <v>721</v>
      </c>
      <c r="B235" s="11">
        <v>10</v>
      </c>
      <c r="C235" s="11" t="s">
        <v>748</v>
      </c>
      <c r="D235" s="11" t="s">
        <v>15</v>
      </c>
      <c r="E235" s="11" t="s">
        <v>749</v>
      </c>
      <c r="F235" s="11" t="s">
        <v>750</v>
      </c>
      <c r="G235" s="20">
        <f t="shared" si="15"/>
        <v>32.03</v>
      </c>
      <c r="H235" s="24">
        <f t="shared" si="16"/>
        <v>2589.2200000000003</v>
      </c>
      <c r="I235" s="24">
        <f t="shared" si="17"/>
        <v>2903.8</v>
      </c>
      <c r="J235" s="24">
        <f t="shared" si="18"/>
        <v>3418.6700000000005</v>
      </c>
      <c r="K235" s="24">
        <f t="shared" si="19"/>
        <v>4561.79</v>
      </c>
    </row>
    <row r="236" spans="1:11" s="12" customFormat="1" ht="14.25" customHeight="1">
      <c r="A236" s="11" t="s">
        <v>721</v>
      </c>
      <c r="B236" s="11">
        <v>11</v>
      </c>
      <c r="C236" s="11" t="s">
        <v>751</v>
      </c>
      <c r="D236" s="11" t="s">
        <v>15</v>
      </c>
      <c r="E236" s="11" t="s">
        <v>752</v>
      </c>
      <c r="F236" s="11" t="s">
        <v>60</v>
      </c>
      <c r="G236" s="20">
        <f t="shared" si="15"/>
        <v>31.96</v>
      </c>
      <c r="H236" s="24">
        <f t="shared" si="16"/>
        <v>2585.91</v>
      </c>
      <c r="I236" s="24">
        <f t="shared" si="17"/>
        <v>2900.49</v>
      </c>
      <c r="J236" s="24">
        <f t="shared" si="18"/>
        <v>3415.36</v>
      </c>
      <c r="K236" s="24">
        <f t="shared" si="19"/>
        <v>4558.48</v>
      </c>
    </row>
    <row r="237" spans="1:11" s="12" customFormat="1" ht="14.25" customHeight="1">
      <c r="A237" s="11" t="s">
        <v>721</v>
      </c>
      <c r="B237" s="11">
        <v>12</v>
      </c>
      <c r="C237" s="11" t="s">
        <v>753</v>
      </c>
      <c r="D237" s="11" t="s">
        <v>15</v>
      </c>
      <c r="E237" s="11" t="s">
        <v>754</v>
      </c>
      <c r="F237" s="11" t="s">
        <v>755</v>
      </c>
      <c r="G237" s="20">
        <f t="shared" si="15"/>
        <v>31.01</v>
      </c>
      <c r="H237" s="24">
        <f t="shared" si="16"/>
        <v>2539.9100000000003</v>
      </c>
      <c r="I237" s="24">
        <f t="shared" si="17"/>
        <v>2854.4900000000002</v>
      </c>
      <c r="J237" s="24">
        <f t="shared" si="18"/>
        <v>3369.3600000000006</v>
      </c>
      <c r="K237" s="24">
        <f t="shared" si="19"/>
        <v>4512.48</v>
      </c>
    </row>
    <row r="238" spans="1:11" s="12" customFormat="1" ht="14.25" customHeight="1">
      <c r="A238" s="11" t="s">
        <v>721</v>
      </c>
      <c r="B238" s="11">
        <v>13</v>
      </c>
      <c r="C238" s="11" t="s">
        <v>756</v>
      </c>
      <c r="D238" s="11" t="s">
        <v>15</v>
      </c>
      <c r="E238" s="11" t="s">
        <v>757</v>
      </c>
      <c r="F238" s="11" t="s">
        <v>758</v>
      </c>
      <c r="G238" s="20">
        <f t="shared" si="15"/>
        <v>30.89</v>
      </c>
      <c r="H238" s="24">
        <f t="shared" si="16"/>
        <v>2534.06</v>
      </c>
      <c r="I238" s="24">
        <f t="shared" si="17"/>
        <v>2848.64</v>
      </c>
      <c r="J238" s="24">
        <f t="shared" si="18"/>
        <v>3363.5099999999998</v>
      </c>
      <c r="K238" s="24">
        <f t="shared" si="19"/>
        <v>4506.63</v>
      </c>
    </row>
    <row r="239" spans="1:11" s="12" customFormat="1" ht="14.25" customHeight="1">
      <c r="A239" s="11" t="s">
        <v>721</v>
      </c>
      <c r="B239" s="11">
        <v>14</v>
      </c>
      <c r="C239" s="11" t="s">
        <v>759</v>
      </c>
      <c r="D239" s="11" t="s">
        <v>15</v>
      </c>
      <c r="E239" s="11" t="s">
        <v>760</v>
      </c>
      <c r="F239" s="11" t="s">
        <v>761</v>
      </c>
      <c r="G239" s="20">
        <f t="shared" si="15"/>
        <v>31.49</v>
      </c>
      <c r="H239" s="24">
        <f t="shared" si="16"/>
        <v>2563.31</v>
      </c>
      <c r="I239" s="24">
        <f t="shared" si="17"/>
        <v>2877.89</v>
      </c>
      <c r="J239" s="24">
        <f t="shared" si="18"/>
        <v>3392.76</v>
      </c>
      <c r="K239" s="24">
        <f t="shared" si="19"/>
        <v>4535.879999999999</v>
      </c>
    </row>
    <row r="240" spans="1:11" s="12" customFormat="1" ht="14.25" customHeight="1">
      <c r="A240" s="11" t="s">
        <v>721</v>
      </c>
      <c r="B240" s="11">
        <v>15</v>
      </c>
      <c r="C240" s="11" t="s">
        <v>762</v>
      </c>
      <c r="D240" s="11" t="s">
        <v>15</v>
      </c>
      <c r="E240" s="11" t="s">
        <v>763</v>
      </c>
      <c r="F240" s="11" t="s">
        <v>764</v>
      </c>
      <c r="G240" s="20">
        <f t="shared" si="15"/>
        <v>31.46</v>
      </c>
      <c r="H240" s="24">
        <f t="shared" si="16"/>
        <v>2561.79</v>
      </c>
      <c r="I240" s="24">
        <f t="shared" si="17"/>
        <v>2876.37</v>
      </c>
      <c r="J240" s="24">
        <f t="shared" si="18"/>
        <v>3391.2400000000002</v>
      </c>
      <c r="K240" s="24">
        <f t="shared" si="19"/>
        <v>4534.36</v>
      </c>
    </row>
    <row r="241" spans="1:11" s="12" customFormat="1" ht="14.25" customHeight="1">
      <c r="A241" s="11" t="s">
        <v>721</v>
      </c>
      <c r="B241" s="11">
        <v>16</v>
      </c>
      <c r="C241" s="11" t="s">
        <v>765</v>
      </c>
      <c r="D241" s="11" t="s">
        <v>15</v>
      </c>
      <c r="E241" s="11" t="s">
        <v>766</v>
      </c>
      <c r="F241" s="11" t="s">
        <v>767</v>
      </c>
      <c r="G241" s="20">
        <f t="shared" si="15"/>
        <v>31.9</v>
      </c>
      <c r="H241" s="24">
        <f t="shared" si="16"/>
        <v>2583.19</v>
      </c>
      <c r="I241" s="24">
        <f t="shared" si="17"/>
        <v>2897.77</v>
      </c>
      <c r="J241" s="24">
        <f t="shared" si="18"/>
        <v>3412.6400000000003</v>
      </c>
      <c r="K241" s="24">
        <f t="shared" si="19"/>
        <v>4555.759999999999</v>
      </c>
    </row>
    <row r="242" spans="1:11" s="12" customFormat="1" ht="14.25" customHeight="1">
      <c r="A242" s="11" t="s">
        <v>721</v>
      </c>
      <c r="B242" s="11">
        <v>17</v>
      </c>
      <c r="C242" s="11" t="s">
        <v>768</v>
      </c>
      <c r="D242" s="11" t="s">
        <v>15</v>
      </c>
      <c r="E242" s="11" t="s">
        <v>769</v>
      </c>
      <c r="F242" s="11" t="s">
        <v>770</v>
      </c>
      <c r="G242" s="20">
        <f t="shared" si="15"/>
        <v>31.9</v>
      </c>
      <c r="H242" s="24">
        <f t="shared" si="16"/>
        <v>2582.86</v>
      </c>
      <c r="I242" s="24">
        <f t="shared" si="17"/>
        <v>2897.44</v>
      </c>
      <c r="J242" s="24">
        <f t="shared" si="18"/>
        <v>3412.31</v>
      </c>
      <c r="K242" s="24">
        <f t="shared" si="19"/>
        <v>4555.429999999999</v>
      </c>
    </row>
    <row r="243" spans="1:11" s="12" customFormat="1" ht="14.25" customHeight="1">
      <c r="A243" s="11" t="s">
        <v>721</v>
      </c>
      <c r="B243" s="11">
        <v>18</v>
      </c>
      <c r="C243" s="11" t="s">
        <v>771</v>
      </c>
      <c r="D243" s="11" t="s">
        <v>15</v>
      </c>
      <c r="E243" s="11" t="s">
        <v>772</v>
      </c>
      <c r="F243" s="11" t="s">
        <v>773</v>
      </c>
      <c r="G243" s="20">
        <f t="shared" si="15"/>
        <v>31.62</v>
      </c>
      <c r="H243" s="24">
        <f t="shared" si="16"/>
        <v>2569.25</v>
      </c>
      <c r="I243" s="24">
        <f t="shared" si="17"/>
        <v>2883.83</v>
      </c>
      <c r="J243" s="24">
        <f t="shared" si="18"/>
        <v>3398.7</v>
      </c>
      <c r="K243" s="24">
        <f t="shared" si="19"/>
        <v>4541.82</v>
      </c>
    </row>
    <row r="244" spans="1:11" s="12" customFormat="1" ht="14.25" customHeight="1">
      <c r="A244" s="11" t="s">
        <v>721</v>
      </c>
      <c r="B244" s="11">
        <v>19</v>
      </c>
      <c r="C244" s="11" t="s">
        <v>774</v>
      </c>
      <c r="D244" s="11" t="s">
        <v>775</v>
      </c>
      <c r="E244" s="11" t="s">
        <v>15</v>
      </c>
      <c r="F244" s="11" t="s">
        <v>776</v>
      </c>
      <c r="G244" s="20">
        <f t="shared" si="15"/>
        <v>30.92</v>
      </c>
      <c r="H244" s="24">
        <f t="shared" si="16"/>
        <v>2535.62</v>
      </c>
      <c r="I244" s="24">
        <f t="shared" si="17"/>
        <v>2850.2</v>
      </c>
      <c r="J244" s="24">
        <f t="shared" si="18"/>
        <v>3365.07</v>
      </c>
      <c r="K244" s="24">
        <f t="shared" si="19"/>
        <v>4508.19</v>
      </c>
    </row>
    <row r="245" spans="1:11" s="12" customFormat="1" ht="14.25" customHeight="1">
      <c r="A245" s="11" t="s">
        <v>721</v>
      </c>
      <c r="B245" s="11">
        <v>20</v>
      </c>
      <c r="C245" s="11" t="s">
        <v>777</v>
      </c>
      <c r="D245" s="11" t="s">
        <v>15</v>
      </c>
      <c r="E245" s="11" t="s">
        <v>778</v>
      </c>
      <c r="F245" s="11" t="s">
        <v>47</v>
      </c>
      <c r="G245" s="20">
        <f t="shared" si="15"/>
        <v>31.73</v>
      </c>
      <c r="H245" s="24">
        <f t="shared" si="16"/>
        <v>2574.86</v>
      </c>
      <c r="I245" s="24">
        <f t="shared" si="17"/>
        <v>2889.44</v>
      </c>
      <c r="J245" s="24">
        <f t="shared" si="18"/>
        <v>3404.31</v>
      </c>
      <c r="K245" s="24">
        <f t="shared" si="19"/>
        <v>4547.429999999999</v>
      </c>
    </row>
    <row r="246" spans="1:11" s="12" customFormat="1" ht="14.25" customHeight="1">
      <c r="A246" s="11" t="s">
        <v>721</v>
      </c>
      <c r="B246" s="11">
        <v>21</v>
      </c>
      <c r="C246" s="11" t="s">
        <v>779</v>
      </c>
      <c r="D246" s="11" t="s">
        <v>15</v>
      </c>
      <c r="E246" s="11" t="s">
        <v>780</v>
      </c>
      <c r="F246" s="11" t="s">
        <v>781</v>
      </c>
      <c r="G246" s="20">
        <f t="shared" si="15"/>
        <v>32.12</v>
      </c>
      <c r="H246" s="24">
        <f t="shared" si="16"/>
        <v>2593.73</v>
      </c>
      <c r="I246" s="24">
        <f t="shared" si="17"/>
        <v>2908.31</v>
      </c>
      <c r="J246" s="24">
        <f t="shared" si="18"/>
        <v>3423.1800000000003</v>
      </c>
      <c r="K246" s="24">
        <f t="shared" si="19"/>
        <v>4566.3</v>
      </c>
    </row>
    <row r="247" spans="1:11" s="12" customFormat="1" ht="14.25" customHeight="1">
      <c r="A247" s="11" t="s">
        <v>721</v>
      </c>
      <c r="B247" s="11">
        <v>22</v>
      </c>
      <c r="C247" s="11" t="s">
        <v>782</v>
      </c>
      <c r="D247" s="11" t="s">
        <v>15</v>
      </c>
      <c r="E247" s="11" t="s">
        <v>783</v>
      </c>
      <c r="F247" s="11" t="s">
        <v>784</v>
      </c>
      <c r="G247" s="20">
        <f t="shared" si="15"/>
        <v>30.37</v>
      </c>
      <c r="H247" s="24">
        <f t="shared" si="16"/>
        <v>2508.5</v>
      </c>
      <c r="I247" s="24">
        <f t="shared" si="17"/>
        <v>2823.08</v>
      </c>
      <c r="J247" s="24">
        <f t="shared" si="18"/>
        <v>3337.95</v>
      </c>
      <c r="K247" s="24">
        <f t="shared" si="19"/>
        <v>4481.07</v>
      </c>
    </row>
    <row r="248" spans="1:11" s="12" customFormat="1" ht="14.25" customHeight="1">
      <c r="A248" s="11" t="s">
        <v>721</v>
      </c>
      <c r="B248" s="11">
        <v>23</v>
      </c>
      <c r="C248" s="11" t="s">
        <v>785</v>
      </c>
      <c r="D248" s="11" t="s">
        <v>15</v>
      </c>
      <c r="E248" s="11" t="s">
        <v>786</v>
      </c>
      <c r="F248" s="11" t="s">
        <v>787</v>
      </c>
      <c r="G248" s="20">
        <f t="shared" si="15"/>
        <v>26.94</v>
      </c>
      <c r="H248" s="24">
        <f t="shared" si="16"/>
        <v>2342.02</v>
      </c>
      <c r="I248" s="24">
        <f t="shared" si="17"/>
        <v>2656.6</v>
      </c>
      <c r="J248" s="24">
        <f t="shared" si="18"/>
        <v>3171.4700000000003</v>
      </c>
      <c r="K248" s="24">
        <f t="shared" si="19"/>
        <v>4314.589999999999</v>
      </c>
    </row>
    <row r="249" spans="1:11" s="12" customFormat="1" ht="14.25" customHeight="1">
      <c r="A249" s="11" t="s">
        <v>788</v>
      </c>
      <c r="B249" s="11">
        <v>0</v>
      </c>
      <c r="C249" s="11" t="s">
        <v>789</v>
      </c>
      <c r="D249" s="11" t="s">
        <v>15</v>
      </c>
      <c r="E249" s="11" t="s">
        <v>790</v>
      </c>
      <c r="F249" s="11" t="s">
        <v>791</v>
      </c>
      <c r="G249" s="20">
        <f t="shared" si="15"/>
        <v>22.32</v>
      </c>
      <c r="H249" s="24">
        <f t="shared" si="16"/>
        <v>2117.1400000000003</v>
      </c>
      <c r="I249" s="24">
        <f t="shared" si="17"/>
        <v>2431.7200000000003</v>
      </c>
      <c r="J249" s="24">
        <f t="shared" si="18"/>
        <v>2946.5900000000006</v>
      </c>
      <c r="K249" s="24">
        <f t="shared" si="19"/>
        <v>4089.71</v>
      </c>
    </row>
    <row r="250" spans="1:11" s="12" customFormat="1" ht="14.25" customHeight="1">
      <c r="A250" s="11" t="s">
        <v>788</v>
      </c>
      <c r="B250" s="11">
        <v>1</v>
      </c>
      <c r="C250" s="11" t="s">
        <v>792</v>
      </c>
      <c r="D250" s="11" t="s">
        <v>15</v>
      </c>
      <c r="E250" s="11" t="s">
        <v>793</v>
      </c>
      <c r="F250" s="11" t="s">
        <v>794</v>
      </c>
      <c r="G250" s="20">
        <f t="shared" si="15"/>
        <v>19.96</v>
      </c>
      <c r="H250" s="24">
        <f t="shared" si="16"/>
        <v>2002.38</v>
      </c>
      <c r="I250" s="24">
        <f t="shared" si="17"/>
        <v>2316.96</v>
      </c>
      <c r="J250" s="24">
        <f t="shared" si="18"/>
        <v>2831.83</v>
      </c>
      <c r="K250" s="24">
        <f t="shared" si="19"/>
        <v>3974.95</v>
      </c>
    </row>
    <row r="251" spans="1:11" s="12" customFormat="1" ht="14.25" customHeight="1">
      <c r="A251" s="11" t="s">
        <v>788</v>
      </c>
      <c r="B251" s="11">
        <v>2</v>
      </c>
      <c r="C251" s="11" t="s">
        <v>795</v>
      </c>
      <c r="D251" s="11" t="s">
        <v>15</v>
      </c>
      <c r="E251" s="11" t="s">
        <v>796</v>
      </c>
      <c r="F251" s="11" t="s">
        <v>797</v>
      </c>
      <c r="G251" s="20">
        <f t="shared" si="15"/>
        <v>19.73</v>
      </c>
      <c r="H251" s="24">
        <f t="shared" si="16"/>
        <v>1991.4700000000003</v>
      </c>
      <c r="I251" s="24">
        <f t="shared" si="17"/>
        <v>2306.05</v>
      </c>
      <c r="J251" s="24">
        <f t="shared" si="18"/>
        <v>2820.92</v>
      </c>
      <c r="K251" s="24">
        <f t="shared" si="19"/>
        <v>3964.04</v>
      </c>
    </row>
    <row r="252" spans="1:11" s="12" customFormat="1" ht="14.25" customHeight="1">
      <c r="A252" s="11" t="s">
        <v>788</v>
      </c>
      <c r="B252" s="11">
        <v>3</v>
      </c>
      <c r="C252" s="11" t="s">
        <v>798</v>
      </c>
      <c r="D252" s="11" t="s">
        <v>15</v>
      </c>
      <c r="E252" s="11" t="s">
        <v>799</v>
      </c>
      <c r="F252" s="11" t="s">
        <v>800</v>
      </c>
      <c r="G252" s="20">
        <f t="shared" si="15"/>
        <v>19.32</v>
      </c>
      <c r="H252" s="24">
        <f t="shared" si="16"/>
        <v>1971.5800000000002</v>
      </c>
      <c r="I252" s="24">
        <f t="shared" si="17"/>
        <v>2286.1600000000003</v>
      </c>
      <c r="J252" s="24">
        <f t="shared" si="18"/>
        <v>2801.03</v>
      </c>
      <c r="K252" s="24">
        <f t="shared" si="19"/>
        <v>3944.15</v>
      </c>
    </row>
    <row r="253" spans="1:11" s="12" customFormat="1" ht="14.25" customHeight="1">
      <c r="A253" s="11" t="s">
        <v>788</v>
      </c>
      <c r="B253" s="11">
        <v>4</v>
      </c>
      <c r="C253" s="11" t="s">
        <v>801</v>
      </c>
      <c r="D253" s="11" t="s">
        <v>802</v>
      </c>
      <c r="E253" s="11" t="s">
        <v>15</v>
      </c>
      <c r="F253" s="11" t="s">
        <v>803</v>
      </c>
      <c r="G253" s="20">
        <f t="shared" si="15"/>
        <v>21.32</v>
      </c>
      <c r="H253" s="24">
        <f t="shared" si="16"/>
        <v>2068.67</v>
      </c>
      <c r="I253" s="24">
        <f t="shared" si="17"/>
        <v>2383.2500000000005</v>
      </c>
      <c r="J253" s="24">
        <f t="shared" si="18"/>
        <v>2898.1200000000003</v>
      </c>
      <c r="K253" s="24">
        <f t="shared" si="19"/>
        <v>4041.2400000000002</v>
      </c>
    </row>
    <row r="254" spans="1:11" s="12" customFormat="1" ht="14.25" customHeight="1">
      <c r="A254" s="11" t="s">
        <v>788</v>
      </c>
      <c r="B254" s="11">
        <v>5</v>
      </c>
      <c r="C254" s="11" t="s">
        <v>804</v>
      </c>
      <c r="D254" s="11" t="s">
        <v>805</v>
      </c>
      <c r="E254" s="11" t="s">
        <v>15</v>
      </c>
      <c r="F254" s="11" t="s">
        <v>806</v>
      </c>
      <c r="G254" s="20">
        <f t="shared" si="15"/>
        <v>22.05</v>
      </c>
      <c r="H254" s="24">
        <f t="shared" si="16"/>
        <v>2104.3</v>
      </c>
      <c r="I254" s="24">
        <f t="shared" si="17"/>
        <v>2418.88</v>
      </c>
      <c r="J254" s="24">
        <f t="shared" si="18"/>
        <v>2933.75</v>
      </c>
      <c r="K254" s="24">
        <f t="shared" si="19"/>
        <v>4076.87</v>
      </c>
    </row>
    <row r="255" spans="1:11" s="12" customFormat="1" ht="14.25" customHeight="1">
      <c r="A255" s="11" t="s">
        <v>788</v>
      </c>
      <c r="B255" s="11">
        <v>6</v>
      </c>
      <c r="C255" s="11" t="s">
        <v>807</v>
      </c>
      <c r="D255" s="11" t="s">
        <v>808</v>
      </c>
      <c r="E255" s="11" t="s">
        <v>15</v>
      </c>
      <c r="F255" s="11" t="s">
        <v>809</v>
      </c>
      <c r="G255" s="20">
        <f t="shared" si="15"/>
        <v>22.63</v>
      </c>
      <c r="H255" s="24">
        <f t="shared" si="16"/>
        <v>2132.21</v>
      </c>
      <c r="I255" s="24">
        <f t="shared" si="17"/>
        <v>2446.79</v>
      </c>
      <c r="J255" s="24">
        <f t="shared" si="18"/>
        <v>2961.6600000000003</v>
      </c>
      <c r="K255" s="24">
        <f t="shared" si="19"/>
        <v>4104.78</v>
      </c>
    </row>
    <row r="256" spans="1:11" s="12" customFormat="1" ht="14.25" customHeight="1">
      <c r="A256" s="11" t="s">
        <v>788</v>
      </c>
      <c r="B256" s="11">
        <v>7</v>
      </c>
      <c r="C256" s="11" t="s">
        <v>810</v>
      </c>
      <c r="D256" s="11" t="s">
        <v>15</v>
      </c>
      <c r="E256" s="11" t="s">
        <v>811</v>
      </c>
      <c r="F256" s="11" t="s">
        <v>812</v>
      </c>
      <c r="G256" s="20">
        <f t="shared" si="15"/>
        <v>29.53</v>
      </c>
      <c r="H256" s="24">
        <f t="shared" si="16"/>
        <v>2467.77</v>
      </c>
      <c r="I256" s="24">
        <f t="shared" si="17"/>
        <v>2782.35</v>
      </c>
      <c r="J256" s="24">
        <f t="shared" si="18"/>
        <v>3297.2200000000003</v>
      </c>
      <c r="K256" s="24">
        <f t="shared" si="19"/>
        <v>4440.339999999999</v>
      </c>
    </row>
    <row r="257" spans="1:11" s="12" customFormat="1" ht="14.25" customHeight="1">
      <c r="A257" s="11" t="s">
        <v>788</v>
      </c>
      <c r="B257" s="11">
        <v>8</v>
      </c>
      <c r="C257" s="11" t="s">
        <v>813</v>
      </c>
      <c r="D257" s="11" t="s">
        <v>814</v>
      </c>
      <c r="E257" s="11" t="s">
        <v>15</v>
      </c>
      <c r="F257" s="11" t="s">
        <v>815</v>
      </c>
      <c r="G257" s="20">
        <f t="shared" si="15"/>
        <v>30.91</v>
      </c>
      <c r="H257" s="24">
        <f t="shared" si="16"/>
        <v>2535.13</v>
      </c>
      <c r="I257" s="24">
        <f t="shared" si="17"/>
        <v>2849.71</v>
      </c>
      <c r="J257" s="24">
        <f t="shared" si="18"/>
        <v>3364.58</v>
      </c>
      <c r="K257" s="24">
        <f t="shared" si="19"/>
        <v>4507.7</v>
      </c>
    </row>
    <row r="258" spans="1:11" s="12" customFormat="1" ht="14.25" customHeight="1">
      <c r="A258" s="11" t="s">
        <v>788</v>
      </c>
      <c r="B258" s="11">
        <v>9</v>
      </c>
      <c r="C258" s="11" t="s">
        <v>816</v>
      </c>
      <c r="D258" s="11" t="s">
        <v>817</v>
      </c>
      <c r="E258" s="11" t="s">
        <v>15</v>
      </c>
      <c r="F258" s="11" t="s">
        <v>818</v>
      </c>
      <c r="G258" s="20">
        <f t="shared" si="15"/>
        <v>31.01</v>
      </c>
      <c r="H258" s="24">
        <f t="shared" si="16"/>
        <v>2540.01</v>
      </c>
      <c r="I258" s="24">
        <f t="shared" si="17"/>
        <v>2854.59</v>
      </c>
      <c r="J258" s="24">
        <f t="shared" si="18"/>
        <v>3369.46</v>
      </c>
      <c r="K258" s="24">
        <f t="shared" si="19"/>
        <v>4512.58</v>
      </c>
    </row>
    <row r="259" spans="1:11" s="12" customFormat="1" ht="14.25" customHeight="1">
      <c r="A259" s="11" t="s">
        <v>788</v>
      </c>
      <c r="B259" s="11">
        <v>10</v>
      </c>
      <c r="C259" s="11" t="s">
        <v>819</v>
      </c>
      <c r="D259" s="11" t="s">
        <v>820</v>
      </c>
      <c r="E259" s="11" t="s">
        <v>15</v>
      </c>
      <c r="F259" s="11" t="s">
        <v>821</v>
      </c>
      <c r="G259" s="20">
        <f t="shared" si="15"/>
        <v>31.87</v>
      </c>
      <c r="H259" s="24">
        <f t="shared" si="16"/>
        <v>2581.4700000000003</v>
      </c>
      <c r="I259" s="24">
        <f t="shared" si="17"/>
        <v>2896.05</v>
      </c>
      <c r="J259" s="24">
        <f t="shared" si="18"/>
        <v>3410.92</v>
      </c>
      <c r="K259" s="24">
        <f t="shared" si="19"/>
        <v>4554.04</v>
      </c>
    </row>
    <row r="260" spans="1:11" s="12" customFormat="1" ht="14.25" customHeight="1">
      <c r="A260" s="11" t="s">
        <v>788</v>
      </c>
      <c r="B260" s="11">
        <v>11</v>
      </c>
      <c r="C260" s="11" t="s">
        <v>822</v>
      </c>
      <c r="D260" s="11" t="s">
        <v>15</v>
      </c>
      <c r="E260" s="11" t="s">
        <v>823</v>
      </c>
      <c r="F260" s="11" t="s">
        <v>824</v>
      </c>
      <c r="G260" s="20">
        <f t="shared" si="15"/>
        <v>31.83</v>
      </c>
      <c r="H260" s="24">
        <f t="shared" si="16"/>
        <v>2579.73</v>
      </c>
      <c r="I260" s="24">
        <f t="shared" si="17"/>
        <v>2894.31</v>
      </c>
      <c r="J260" s="24">
        <f t="shared" si="18"/>
        <v>3409.1800000000003</v>
      </c>
      <c r="K260" s="24">
        <f t="shared" si="19"/>
        <v>4552.299999999999</v>
      </c>
    </row>
    <row r="261" spans="1:11" s="12" customFormat="1" ht="14.25" customHeight="1">
      <c r="A261" s="11" t="s">
        <v>788</v>
      </c>
      <c r="B261" s="11">
        <v>12</v>
      </c>
      <c r="C261" s="11" t="s">
        <v>825</v>
      </c>
      <c r="D261" s="11" t="s">
        <v>15</v>
      </c>
      <c r="E261" s="11" t="s">
        <v>826</v>
      </c>
      <c r="F261" s="11" t="s">
        <v>827</v>
      </c>
      <c r="G261" s="20">
        <f t="shared" si="15"/>
        <v>31.91</v>
      </c>
      <c r="H261" s="24">
        <f t="shared" si="16"/>
        <v>2583.3599999999997</v>
      </c>
      <c r="I261" s="24">
        <f t="shared" si="17"/>
        <v>2897.9399999999996</v>
      </c>
      <c r="J261" s="24">
        <f t="shared" si="18"/>
        <v>3412.81</v>
      </c>
      <c r="K261" s="24">
        <f t="shared" si="19"/>
        <v>4555.929999999999</v>
      </c>
    </row>
    <row r="262" spans="1:11" s="12" customFormat="1" ht="14.25" customHeight="1">
      <c r="A262" s="11" t="s">
        <v>788</v>
      </c>
      <c r="B262" s="11">
        <v>13</v>
      </c>
      <c r="C262" s="11" t="s">
        <v>828</v>
      </c>
      <c r="D262" s="11" t="s">
        <v>15</v>
      </c>
      <c r="E262" s="11" t="s">
        <v>829</v>
      </c>
      <c r="F262" s="11" t="s">
        <v>830</v>
      </c>
      <c r="G262" s="20">
        <f t="shared" si="15"/>
        <v>31.8</v>
      </c>
      <c r="H262" s="24">
        <f t="shared" si="16"/>
        <v>2578.2700000000004</v>
      </c>
      <c r="I262" s="24">
        <f t="shared" si="17"/>
        <v>2892.8500000000004</v>
      </c>
      <c r="J262" s="24">
        <f t="shared" si="18"/>
        <v>3407.7200000000003</v>
      </c>
      <c r="K262" s="24">
        <f t="shared" si="19"/>
        <v>4550.84</v>
      </c>
    </row>
    <row r="263" spans="1:11" s="12" customFormat="1" ht="14.25" customHeight="1">
      <c r="A263" s="11" t="s">
        <v>788</v>
      </c>
      <c r="B263" s="11">
        <v>14</v>
      </c>
      <c r="C263" s="11" t="s">
        <v>74</v>
      </c>
      <c r="D263" s="11" t="s">
        <v>15</v>
      </c>
      <c r="E263" s="11" t="s">
        <v>831</v>
      </c>
      <c r="F263" s="11" t="s">
        <v>832</v>
      </c>
      <c r="G263" s="20">
        <f t="shared" si="15"/>
        <v>31.9</v>
      </c>
      <c r="H263" s="24">
        <f t="shared" si="16"/>
        <v>2582.89</v>
      </c>
      <c r="I263" s="24">
        <f t="shared" si="17"/>
        <v>2897.47</v>
      </c>
      <c r="J263" s="24">
        <f t="shared" si="18"/>
        <v>3412.34</v>
      </c>
      <c r="K263" s="24">
        <f t="shared" si="19"/>
        <v>4555.459999999999</v>
      </c>
    </row>
    <row r="264" spans="1:11" s="12" customFormat="1" ht="14.25" customHeight="1">
      <c r="A264" s="11" t="s">
        <v>788</v>
      </c>
      <c r="B264" s="11">
        <v>15</v>
      </c>
      <c r="C264" s="11" t="s">
        <v>833</v>
      </c>
      <c r="D264" s="11" t="s">
        <v>15</v>
      </c>
      <c r="E264" s="11" t="s">
        <v>834</v>
      </c>
      <c r="F264" s="11" t="s">
        <v>835</v>
      </c>
      <c r="G264" s="20">
        <f t="shared" si="15"/>
        <v>31.85</v>
      </c>
      <c r="H264" s="24">
        <f t="shared" si="16"/>
        <v>2580.4900000000002</v>
      </c>
      <c r="I264" s="24">
        <f t="shared" si="17"/>
        <v>2895.07</v>
      </c>
      <c r="J264" s="24">
        <f t="shared" si="18"/>
        <v>3409.94</v>
      </c>
      <c r="K264" s="24">
        <f t="shared" si="19"/>
        <v>4553.06</v>
      </c>
    </row>
    <row r="265" spans="1:11" s="12" customFormat="1" ht="14.25" customHeight="1">
      <c r="A265" s="11" t="s">
        <v>788</v>
      </c>
      <c r="B265" s="11">
        <v>16</v>
      </c>
      <c r="C265" s="11" t="s">
        <v>836</v>
      </c>
      <c r="D265" s="11" t="s">
        <v>15</v>
      </c>
      <c r="E265" s="11" t="s">
        <v>837</v>
      </c>
      <c r="F265" s="11" t="s">
        <v>838</v>
      </c>
      <c r="G265" s="20">
        <f t="shared" si="15"/>
        <v>31.94</v>
      </c>
      <c r="H265" s="24">
        <f t="shared" si="16"/>
        <v>2585.17</v>
      </c>
      <c r="I265" s="24">
        <f t="shared" si="17"/>
        <v>2899.75</v>
      </c>
      <c r="J265" s="24">
        <f t="shared" si="18"/>
        <v>3414.6200000000003</v>
      </c>
      <c r="K265" s="24">
        <f t="shared" si="19"/>
        <v>4557.739999999999</v>
      </c>
    </row>
    <row r="266" spans="1:11" s="12" customFormat="1" ht="14.25" customHeight="1">
      <c r="A266" s="11" t="s">
        <v>788</v>
      </c>
      <c r="B266" s="11">
        <v>17</v>
      </c>
      <c r="C266" s="11" t="s">
        <v>839</v>
      </c>
      <c r="D266" s="11" t="s">
        <v>15</v>
      </c>
      <c r="E266" s="11" t="s">
        <v>840</v>
      </c>
      <c r="F266" s="11" t="s">
        <v>841</v>
      </c>
      <c r="G266" s="20">
        <f aca="true" t="shared" si="20" ref="G266:G329">ROUND((F266*0.021),2)</f>
        <v>31.85</v>
      </c>
      <c r="H266" s="24">
        <f aca="true" t="shared" si="21" ref="H266:H329">F266+$M$3+G266</f>
        <v>2580.63</v>
      </c>
      <c r="I266" s="24">
        <f aca="true" t="shared" si="22" ref="I266:I329">F266+$N$3+G266</f>
        <v>2895.21</v>
      </c>
      <c r="J266" s="24">
        <f aca="true" t="shared" si="23" ref="J266:J329">F266+$O$3+G266</f>
        <v>3410.0800000000004</v>
      </c>
      <c r="K266" s="24">
        <f aca="true" t="shared" si="24" ref="K266:K329">F266+$P$3+G266</f>
        <v>4553.200000000001</v>
      </c>
    </row>
    <row r="267" spans="1:11" s="12" customFormat="1" ht="14.25" customHeight="1">
      <c r="A267" s="11" t="s">
        <v>788</v>
      </c>
      <c r="B267" s="11">
        <v>18</v>
      </c>
      <c r="C267" s="11" t="s">
        <v>842</v>
      </c>
      <c r="D267" s="11" t="s">
        <v>843</v>
      </c>
      <c r="E267" s="11" t="s">
        <v>15</v>
      </c>
      <c r="F267" s="11" t="s">
        <v>844</v>
      </c>
      <c r="G267" s="20">
        <f t="shared" si="20"/>
        <v>30.37</v>
      </c>
      <c r="H267" s="24">
        <f t="shared" si="21"/>
        <v>2508.8199999999997</v>
      </c>
      <c r="I267" s="24">
        <f t="shared" si="22"/>
        <v>2823.3999999999996</v>
      </c>
      <c r="J267" s="24">
        <f t="shared" si="23"/>
        <v>3338.27</v>
      </c>
      <c r="K267" s="24">
        <f t="shared" si="24"/>
        <v>4481.389999999999</v>
      </c>
    </row>
    <row r="268" spans="1:11" s="12" customFormat="1" ht="14.25" customHeight="1">
      <c r="A268" s="11" t="s">
        <v>788</v>
      </c>
      <c r="B268" s="11">
        <v>19</v>
      </c>
      <c r="C268" s="11" t="s">
        <v>845</v>
      </c>
      <c r="D268" s="11" t="s">
        <v>846</v>
      </c>
      <c r="E268" s="11" t="s">
        <v>15</v>
      </c>
      <c r="F268" s="11" t="s">
        <v>847</v>
      </c>
      <c r="G268" s="20">
        <f t="shared" si="20"/>
        <v>30.92</v>
      </c>
      <c r="H268" s="24">
        <f t="shared" si="21"/>
        <v>2535.57</v>
      </c>
      <c r="I268" s="24">
        <f t="shared" si="22"/>
        <v>2850.15</v>
      </c>
      <c r="J268" s="24">
        <f t="shared" si="23"/>
        <v>3365.0200000000004</v>
      </c>
      <c r="K268" s="24">
        <f t="shared" si="24"/>
        <v>4508.139999999999</v>
      </c>
    </row>
    <row r="269" spans="1:11" s="12" customFormat="1" ht="14.25" customHeight="1">
      <c r="A269" s="11" t="s">
        <v>788</v>
      </c>
      <c r="B269" s="11">
        <v>20</v>
      </c>
      <c r="C269" s="11" t="s">
        <v>848</v>
      </c>
      <c r="D269" s="11" t="s">
        <v>395</v>
      </c>
      <c r="E269" s="11" t="s">
        <v>15</v>
      </c>
      <c r="F269" s="11" t="s">
        <v>849</v>
      </c>
      <c r="G269" s="20">
        <f t="shared" si="20"/>
        <v>31.42</v>
      </c>
      <c r="H269" s="24">
        <f t="shared" si="21"/>
        <v>2559.9700000000003</v>
      </c>
      <c r="I269" s="24">
        <f t="shared" si="22"/>
        <v>2874.55</v>
      </c>
      <c r="J269" s="24">
        <f t="shared" si="23"/>
        <v>3389.42</v>
      </c>
      <c r="K269" s="24">
        <f t="shared" si="24"/>
        <v>4532.54</v>
      </c>
    </row>
    <row r="270" spans="1:11" s="12" customFormat="1" ht="14.25" customHeight="1">
      <c r="A270" s="11" t="s">
        <v>788</v>
      </c>
      <c r="B270" s="11">
        <v>21</v>
      </c>
      <c r="C270" s="11" t="s">
        <v>850</v>
      </c>
      <c r="D270" s="11" t="s">
        <v>15</v>
      </c>
      <c r="E270" s="11" t="s">
        <v>851</v>
      </c>
      <c r="F270" s="11" t="s">
        <v>852</v>
      </c>
      <c r="G270" s="20">
        <f t="shared" si="20"/>
        <v>32.27</v>
      </c>
      <c r="H270" s="24">
        <f t="shared" si="21"/>
        <v>2601.22</v>
      </c>
      <c r="I270" s="24">
        <f t="shared" si="22"/>
        <v>2915.7999999999997</v>
      </c>
      <c r="J270" s="24">
        <f t="shared" si="23"/>
        <v>3430.67</v>
      </c>
      <c r="K270" s="24">
        <f t="shared" si="24"/>
        <v>4573.79</v>
      </c>
    </row>
    <row r="271" spans="1:11" s="12" customFormat="1" ht="14.25" customHeight="1">
      <c r="A271" s="11" t="s">
        <v>788</v>
      </c>
      <c r="B271" s="11">
        <v>22</v>
      </c>
      <c r="C271" s="11" t="s">
        <v>853</v>
      </c>
      <c r="D271" s="11" t="s">
        <v>15</v>
      </c>
      <c r="E271" s="11" t="s">
        <v>854</v>
      </c>
      <c r="F271" s="11" t="s">
        <v>855</v>
      </c>
      <c r="G271" s="20">
        <f t="shared" si="20"/>
        <v>31.02</v>
      </c>
      <c r="H271" s="24">
        <f t="shared" si="21"/>
        <v>2540.17</v>
      </c>
      <c r="I271" s="24">
        <f t="shared" si="22"/>
        <v>2854.75</v>
      </c>
      <c r="J271" s="24">
        <f t="shared" si="23"/>
        <v>3369.6200000000003</v>
      </c>
      <c r="K271" s="24">
        <f t="shared" si="24"/>
        <v>4512.74</v>
      </c>
    </row>
    <row r="272" spans="1:11" s="12" customFormat="1" ht="14.25" customHeight="1">
      <c r="A272" s="11" t="s">
        <v>788</v>
      </c>
      <c r="B272" s="11">
        <v>23</v>
      </c>
      <c r="C272" s="11" t="s">
        <v>856</v>
      </c>
      <c r="D272" s="11" t="s">
        <v>15</v>
      </c>
      <c r="E272" s="11" t="s">
        <v>857</v>
      </c>
      <c r="F272" s="11" t="s">
        <v>858</v>
      </c>
      <c r="G272" s="20">
        <f t="shared" si="20"/>
        <v>26.64</v>
      </c>
      <c r="H272" s="24">
        <f t="shared" si="21"/>
        <v>2327.15</v>
      </c>
      <c r="I272" s="24">
        <f t="shared" si="22"/>
        <v>2641.73</v>
      </c>
      <c r="J272" s="24">
        <f t="shared" si="23"/>
        <v>3156.6</v>
      </c>
      <c r="K272" s="24">
        <f t="shared" si="24"/>
        <v>4299.72</v>
      </c>
    </row>
    <row r="273" spans="1:11" s="12" customFormat="1" ht="14.25" customHeight="1">
      <c r="A273" s="11" t="s">
        <v>859</v>
      </c>
      <c r="B273" s="11">
        <v>0</v>
      </c>
      <c r="C273" s="11" t="s">
        <v>860</v>
      </c>
      <c r="D273" s="11" t="s">
        <v>15</v>
      </c>
      <c r="E273" s="11" t="s">
        <v>861</v>
      </c>
      <c r="F273" s="11" t="s">
        <v>862</v>
      </c>
      <c r="G273" s="20">
        <f t="shared" si="20"/>
        <v>23.03</v>
      </c>
      <c r="H273" s="24">
        <f t="shared" si="21"/>
        <v>2151.9600000000005</v>
      </c>
      <c r="I273" s="24">
        <f t="shared" si="22"/>
        <v>2466.5400000000004</v>
      </c>
      <c r="J273" s="24">
        <f t="shared" si="23"/>
        <v>2981.4100000000003</v>
      </c>
      <c r="K273" s="24">
        <f t="shared" si="24"/>
        <v>4124.53</v>
      </c>
    </row>
    <row r="274" spans="1:11" s="12" customFormat="1" ht="14.25" customHeight="1">
      <c r="A274" s="11" t="s">
        <v>859</v>
      </c>
      <c r="B274" s="11">
        <v>1</v>
      </c>
      <c r="C274" s="11" t="s">
        <v>863</v>
      </c>
      <c r="D274" s="11" t="s">
        <v>15</v>
      </c>
      <c r="E274" s="11" t="s">
        <v>864</v>
      </c>
      <c r="F274" s="11" t="s">
        <v>865</v>
      </c>
      <c r="G274" s="20">
        <f t="shared" si="20"/>
        <v>21.25</v>
      </c>
      <c r="H274" s="24">
        <f t="shared" si="21"/>
        <v>2065.31</v>
      </c>
      <c r="I274" s="24">
        <f t="shared" si="22"/>
        <v>2379.89</v>
      </c>
      <c r="J274" s="24">
        <f t="shared" si="23"/>
        <v>2894.76</v>
      </c>
      <c r="K274" s="24">
        <f t="shared" si="24"/>
        <v>4037.8799999999997</v>
      </c>
    </row>
    <row r="275" spans="1:11" s="12" customFormat="1" ht="14.25" customHeight="1">
      <c r="A275" s="11" t="s">
        <v>859</v>
      </c>
      <c r="B275" s="11">
        <v>2</v>
      </c>
      <c r="C275" s="11" t="s">
        <v>866</v>
      </c>
      <c r="D275" s="11" t="s">
        <v>15</v>
      </c>
      <c r="E275" s="11" t="s">
        <v>867</v>
      </c>
      <c r="F275" s="11" t="s">
        <v>868</v>
      </c>
      <c r="G275" s="20">
        <f t="shared" si="20"/>
        <v>20.84</v>
      </c>
      <c r="H275" s="24">
        <f t="shared" si="21"/>
        <v>2045.3300000000002</v>
      </c>
      <c r="I275" s="24">
        <f t="shared" si="22"/>
        <v>2359.9100000000003</v>
      </c>
      <c r="J275" s="24">
        <f t="shared" si="23"/>
        <v>2874.78</v>
      </c>
      <c r="K275" s="24">
        <f t="shared" si="24"/>
        <v>4017.9</v>
      </c>
    </row>
    <row r="276" spans="1:11" s="12" customFormat="1" ht="14.25" customHeight="1">
      <c r="A276" s="11" t="s">
        <v>859</v>
      </c>
      <c r="B276" s="11">
        <v>3</v>
      </c>
      <c r="C276" s="11" t="s">
        <v>869</v>
      </c>
      <c r="D276" s="11" t="s">
        <v>15</v>
      </c>
      <c r="E276" s="11" t="s">
        <v>870</v>
      </c>
      <c r="F276" s="11" t="s">
        <v>871</v>
      </c>
      <c r="G276" s="20">
        <f t="shared" si="20"/>
        <v>19.37</v>
      </c>
      <c r="H276" s="24">
        <f t="shared" si="21"/>
        <v>1974.01</v>
      </c>
      <c r="I276" s="24">
        <f t="shared" si="22"/>
        <v>2288.59</v>
      </c>
      <c r="J276" s="24">
        <f t="shared" si="23"/>
        <v>2803.46</v>
      </c>
      <c r="K276" s="24">
        <f t="shared" si="24"/>
        <v>3946.58</v>
      </c>
    </row>
    <row r="277" spans="1:11" s="12" customFormat="1" ht="14.25" customHeight="1">
      <c r="A277" s="11" t="s">
        <v>859</v>
      </c>
      <c r="B277" s="11">
        <v>4</v>
      </c>
      <c r="C277" s="11" t="s">
        <v>872</v>
      </c>
      <c r="D277" s="11" t="s">
        <v>873</v>
      </c>
      <c r="E277" s="11" t="s">
        <v>15</v>
      </c>
      <c r="F277" s="11" t="s">
        <v>874</v>
      </c>
      <c r="G277" s="20">
        <f t="shared" si="20"/>
        <v>21.28</v>
      </c>
      <c r="H277" s="24">
        <f t="shared" si="21"/>
        <v>2066.9300000000003</v>
      </c>
      <c r="I277" s="24">
        <f t="shared" si="22"/>
        <v>2381.51</v>
      </c>
      <c r="J277" s="24">
        <f t="shared" si="23"/>
        <v>2896.3800000000006</v>
      </c>
      <c r="K277" s="24">
        <f t="shared" si="24"/>
        <v>4039.5</v>
      </c>
    </row>
    <row r="278" spans="1:11" s="12" customFormat="1" ht="14.25" customHeight="1">
      <c r="A278" s="11" t="s">
        <v>859</v>
      </c>
      <c r="B278" s="11">
        <v>5</v>
      </c>
      <c r="C278" s="11" t="s">
        <v>809</v>
      </c>
      <c r="D278" s="11" t="s">
        <v>875</v>
      </c>
      <c r="E278" s="11" t="s">
        <v>15</v>
      </c>
      <c r="F278" s="11" t="s">
        <v>876</v>
      </c>
      <c r="G278" s="20">
        <f t="shared" si="20"/>
        <v>22.76</v>
      </c>
      <c r="H278" s="24">
        <f t="shared" si="21"/>
        <v>2138.8200000000006</v>
      </c>
      <c r="I278" s="24">
        <f t="shared" si="22"/>
        <v>2453.4000000000005</v>
      </c>
      <c r="J278" s="24">
        <f t="shared" si="23"/>
        <v>2968.2700000000004</v>
      </c>
      <c r="K278" s="24">
        <f t="shared" si="24"/>
        <v>4111.39</v>
      </c>
    </row>
    <row r="279" spans="1:11" s="12" customFormat="1" ht="14.25" customHeight="1">
      <c r="A279" s="11" t="s">
        <v>859</v>
      </c>
      <c r="B279" s="11">
        <v>6</v>
      </c>
      <c r="C279" s="11" t="s">
        <v>877</v>
      </c>
      <c r="D279" s="11" t="s">
        <v>878</v>
      </c>
      <c r="E279" s="11" t="s">
        <v>15</v>
      </c>
      <c r="F279" s="11" t="s">
        <v>879</v>
      </c>
      <c r="G279" s="20">
        <f t="shared" si="20"/>
        <v>24.21</v>
      </c>
      <c r="H279" s="24">
        <f t="shared" si="21"/>
        <v>2209.37</v>
      </c>
      <c r="I279" s="24">
        <f t="shared" si="22"/>
        <v>2523.95</v>
      </c>
      <c r="J279" s="24">
        <f t="shared" si="23"/>
        <v>3038.82</v>
      </c>
      <c r="K279" s="24">
        <f t="shared" si="24"/>
        <v>4181.94</v>
      </c>
    </row>
    <row r="280" spans="1:11" s="12" customFormat="1" ht="14.25" customHeight="1">
      <c r="A280" s="11" t="s">
        <v>859</v>
      </c>
      <c r="B280" s="11">
        <v>7</v>
      </c>
      <c r="C280" s="11" t="s">
        <v>880</v>
      </c>
      <c r="D280" s="11" t="s">
        <v>15</v>
      </c>
      <c r="E280" s="11" t="s">
        <v>881</v>
      </c>
      <c r="F280" s="11" t="s">
        <v>882</v>
      </c>
      <c r="G280" s="20">
        <f t="shared" si="20"/>
        <v>30.34</v>
      </c>
      <c r="H280" s="24">
        <f t="shared" si="21"/>
        <v>2507.34</v>
      </c>
      <c r="I280" s="24">
        <f t="shared" si="22"/>
        <v>2821.92</v>
      </c>
      <c r="J280" s="24">
        <f t="shared" si="23"/>
        <v>3336.79</v>
      </c>
      <c r="K280" s="24">
        <f t="shared" si="24"/>
        <v>4479.91</v>
      </c>
    </row>
    <row r="281" spans="1:11" s="12" customFormat="1" ht="14.25" customHeight="1">
      <c r="A281" s="11" t="s">
        <v>859</v>
      </c>
      <c r="B281" s="11">
        <v>8</v>
      </c>
      <c r="C281" s="11" t="s">
        <v>883</v>
      </c>
      <c r="D281" s="11" t="s">
        <v>15</v>
      </c>
      <c r="E281" s="11" t="s">
        <v>884</v>
      </c>
      <c r="F281" s="11" t="s">
        <v>885</v>
      </c>
      <c r="G281" s="20">
        <f t="shared" si="20"/>
        <v>32.2</v>
      </c>
      <c r="H281" s="24">
        <f t="shared" si="21"/>
        <v>2597.71</v>
      </c>
      <c r="I281" s="24">
        <f t="shared" si="22"/>
        <v>2912.29</v>
      </c>
      <c r="J281" s="24">
        <f t="shared" si="23"/>
        <v>3427.16</v>
      </c>
      <c r="K281" s="24">
        <f t="shared" si="24"/>
        <v>4570.28</v>
      </c>
    </row>
    <row r="282" spans="1:11" s="12" customFormat="1" ht="14.25" customHeight="1">
      <c r="A282" s="11" t="s">
        <v>859</v>
      </c>
      <c r="B282" s="11">
        <v>9</v>
      </c>
      <c r="C282" s="11" t="s">
        <v>886</v>
      </c>
      <c r="D282" s="11" t="s">
        <v>15</v>
      </c>
      <c r="E282" s="11" t="s">
        <v>887</v>
      </c>
      <c r="F282" s="11" t="s">
        <v>888</v>
      </c>
      <c r="G282" s="20">
        <f t="shared" si="20"/>
        <v>32.15</v>
      </c>
      <c r="H282" s="24">
        <f t="shared" si="21"/>
        <v>2595.39</v>
      </c>
      <c r="I282" s="24">
        <f t="shared" si="22"/>
        <v>2909.97</v>
      </c>
      <c r="J282" s="24">
        <f t="shared" si="23"/>
        <v>3424.84</v>
      </c>
      <c r="K282" s="24">
        <f t="shared" si="24"/>
        <v>4567.959999999999</v>
      </c>
    </row>
    <row r="283" spans="1:11" s="12" customFormat="1" ht="14.25" customHeight="1">
      <c r="A283" s="11" t="s">
        <v>859</v>
      </c>
      <c r="B283" s="11">
        <v>10</v>
      </c>
      <c r="C283" s="11" t="s">
        <v>889</v>
      </c>
      <c r="D283" s="11" t="s">
        <v>15</v>
      </c>
      <c r="E283" s="11" t="s">
        <v>890</v>
      </c>
      <c r="F283" s="11" t="s">
        <v>891</v>
      </c>
      <c r="G283" s="20">
        <f t="shared" si="20"/>
        <v>32.28</v>
      </c>
      <c r="H283" s="24">
        <f t="shared" si="21"/>
        <v>2601.7500000000005</v>
      </c>
      <c r="I283" s="24">
        <f t="shared" si="22"/>
        <v>2916.3300000000004</v>
      </c>
      <c r="J283" s="24">
        <f t="shared" si="23"/>
        <v>3431.2000000000003</v>
      </c>
      <c r="K283" s="24">
        <f t="shared" si="24"/>
        <v>4574.32</v>
      </c>
    </row>
    <row r="284" spans="1:11" s="12" customFormat="1" ht="14.25" customHeight="1">
      <c r="A284" s="11" t="s">
        <v>859</v>
      </c>
      <c r="B284" s="11">
        <v>11</v>
      </c>
      <c r="C284" s="11" t="s">
        <v>892</v>
      </c>
      <c r="D284" s="11" t="s">
        <v>15</v>
      </c>
      <c r="E284" s="11" t="s">
        <v>893</v>
      </c>
      <c r="F284" s="11" t="s">
        <v>894</v>
      </c>
      <c r="G284" s="20">
        <f t="shared" si="20"/>
        <v>32.02</v>
      </c>
      <c r="H284" s="24">
        <f t="shared" si="21"/>
        <v>2588.86</v>
      </c>
      <c r="I284" s="24">
        <f t="shared" si="22"/>
        <v>2903.44</v>
      </c>
      <c r="J284" s="24">
        <f t="shared" si="23"/>
        <v>3418.31</v>
      </c>
      <c r="K284" s="24">
        <f t="shared" si="24"/>
        <v>4561.43</v>
      </c>
    </row>
    <row r="285" spans="1:11" s="12" customFormat="1" ht="14.25" customHeight="1">
      <c r="A285" s="11" t="s">
        <v>859</v>
      </c>
      <c r="B285" s="11">
        <v>12</v>
      </c>
      <c r="C285" s="11" t="s">
        <v>895</v>
      </c>
      <c r="D285" s="11" t="s">
        <v>15</v>
      </c>
      <c r="E285" s="11" t="s">
        <v>896</v>
      </c>
      <c r="F285" s="11" t="s">
        <v>897</v>
      </c>
      <c r="G285" s="20">
        <f t="shared" si="20"/>
        <v>32.1</v>
      </c>
      <c r="H285" s="24">
        <f t="shared" si="21"/>
        <v>2592.7000000000003</v>
      </c>
      <c r="I285" s="24">
        <f t="shared" si="22"/>
        <v>2907.28</v>
      </c>
      <c r="J285" s="24">
        <f t="shared" si="23"/>
        <v>3422.15</v>
      </c>
      <c r="K285" s="24">
        <f t="shared" si="24"/>
        <v>4565.27</v>
      </c>
    </row>
    <row r="286" spans="1:11" s="12" customFormat="1" ht="14.25" customHeight="1">
      <c r="A286" s="11" t="s">
        <v>859</v>
      </c>
      <c r="B286" s="11">
        <v>13</v>
      </c>
      <c r="C286" s="11" t="s">
        <v>898</v>
      </c>
      <c r="D286" s="11" t="s">
        <v>15</v>
      </c>
      <c r="E286" s="11" t="s">
        <v>899</v>
      </c>
      <c r="F286" s="11" t="s">
        <v>900</v>
      </c>
      <c r="G286" s="20">
        <f t="shared" si="20"/>
        <v>32.1</v>
      </c>
      <c r="H286" s="24">
        <f t="shared" si="21"/>
        <v>2592.75</v>
      </c>
      <c r="I286" s="24">
        <f t="shared" si="22"/>
        <v>2907.33</v>
      </c>
      <c r="J286" s="24">
        <f t="shared" si="23"/>
        <v>3422.2000000000003</v>
      </c>
      <c r="K286" s="24">
        <f t="shared" si="24"/>
        <v>4565.32</v>
      </c>
    </row>
    <row r="287" spans="1:11" s="12" customFormat="1" ht="14.25" customHeight="1">
      <c r="A287" s="11" t="s">
        <v>859</v>
      </c>
      <c r="B287" s="11">
        <v>14</v>
      </c>
      <c r="C287" s="11" t="s">
        <v>414</v>
      </c>
      <c r="D287" s="11" t="s">
        <v>15</v>
      </c>
      <c r="E287" s="11" t="s">
        <v>901</v>
      </c>
      <c r="F287" s="11" t="s">
        <v>416</v>
      </c>
      <c r="G287" s="20">
        <f t="shared" si="20"/>
        <v>32.14</v>
      </c>
      <c r="H287" s="24">
        <f t="shared" si="21"/>
        <v>2594.62</v>
      </c>
      <c r="I287" s="24">
        <f t="shared" si="22"/>
        <v>2909.2</v>
      </c>
      <c r="J287" s="24">
        <f t="shared" si="23"/>
        <v>3424.07</v>
      </c>
      <c r="K287" s="24">
        <f t="shared" si="24"/>
        <v>4567.19</v>
      </c>
    </row>
    <row r="288" spans="1:11" s="12" customFormat="1" ht="14.25" customHeight="1">
      <c r="A288" s="11" t="s">
        <v>859</v>
      </c>
      <c r="B288" s="11">
        <v>15</v>
      </c>
      <c r="C288" s="11" t="s">
        <v>902</v>
      </c>
      <c r="D288" s="11" t="s">
        <v>15</v>
      </c>
      <c r="E288" s="11" t="s">
        <v>903</v>
      </c>
      <c r="F288" s="11" t="s">
        <v>904</v>
      </c>
      <c r="G288" s="20">
        <f t="shared" si="20"/>
        <v>32.14</v>
      </c>
      <c r="H288" s="24">
        <f t="shared" si="21"/>
        <v>2594.72</v>
      </c>
      <c r="I288" s="24">
        <f t="shared" si="22"/>
        <v>2909.2999999999997</v>
      </c>
      <c r="J288" s="24">
        <f t="shared" si="23"/>
        <v>3424.17</v>
      </c>
      <c r="K288" s="24">
        <f t="shared" si="24"/>
        <v>4567.29</v>
      </c>
    </row>
    <row r="289" spans="1:11" s="12" customFormat="1" ht="14.25" customHeight="1">
      <c r="A289" s="11" t="s">
        <v>859</v>
      </c>
      <c r="B289" s="11">
        <v>16</v>
      </c>
      <c r="C289" s="11" t="s">
        <v>905</v>
      </c>
      <c r="D289" s="11" t="s">
        <v>15</v>
      </c>
      <c r="E289" s="11" t="s">
        <v>906</v>
      </c>
      <c r="F289" s="11" t="s">
        <v>907</v>
      </c>
      <c r="G289" s="20">
        <f t="shared" si="20"/>
        <v>32.22</v>
      </c>
      <c r="H289" s="24">
        <f t="shared" si="21"/>
        <v>2598.66</v>
      </c>
      <c r="I289" s="24">
        <f t="shared" si="22"/>
        <v>2913.24</v>
      </c>
      <c r="J289" s="24">
        <f t="shared" si="23"/>
        <v>3428.11</v>
      </c>
      <c r="K289" s="24">
        <f t="shared" si="24"/>
        <v>4571.2300000000005</v>
      </c>
    </row>
    <row r="290" spans="1:11" s="12" customFormat="1" ht="14.25" customHeight="1">
      <c r="A290" s="11" t="s">
        <v>859</v>
      </c>
      <c r="B290" s="11">
        <v>17</v>
      </c>
      <c r="C290" s="11" t="s">
        <v>908</v>
      </c>
      <c r="D290" s="11" t="s">
        <v>15</v>
      </c>
      <c r="E290" s="11" t="s">
        <v>909</v>
      </c>
      <c r="F290" s="11" t="s">
        <v>910</v>
      </c>
      <c r="G290" s="20">
        <f t="shared" si="20"/>
        <v>32.19</v>
      </c>
      <c r="H290" s="24">
        <f t="shared" si="21"/>
        <v>2597.34</v>
      </c>
      <c r="I290" s="24">
        <f t="shared" si="22"/>
        <v>2911.92</v>
      </c>
      <c r="J290" s="24">
        <f t="shared" si="23"/>
        <v>3426.7900000000004</v>
      </c>
      <c r="K290" s="24">
        <f t="shared" si="24"/>
        <v>4569.909999999999</v>
      </c>
    </row>
    <row r="291" spans="1:11" s="12" customFormat="1" ht="14.25" customHeight="1">
      <c r="A291" s="11" t="s">
        <v>859</v>
      </c>
      <c r="B291" s="11">
        <v>18</v>
      </c>
      <c r="C291" s="11" t="s">
        <v>911</v>
      </c>
      <c r="D291" s="11" t="s">
        <v>15</v>
      </c>
      <c r="E291" s="11" t="s">
        <v>77</v>
      </c>
      <c r="F291" s="11" t="s">
        <v>912</v>
      </c>
      <c r="G291" s="20">
        <f t="shared" si="20"/>
        <v>30.7</v>
      </c>
      <c r="H291" s="24">
        <f t="shared" si="21"/>
        <v>2524.8599999999997</v>
      </c>
      <c r="I291" s="24">
        <f t="shared" si="22"/>
        <v>2839.4399999999996</v>
      </c>
      <c r="J291" s="24">
        <f t="shared" si="23"/>
        <v>3354.31</v>
      </c>
      <c r="K291" s="24">
        <f t="shared" si="24"/>
        <v>4497.429999999999</v>
      </c>
    </row>
    <row r="292" spans="1:11" s="12" customFormat="1" ht="14.25" customHeight="1">
      <c r="A292" s="11" t="s">
        <v>859</v>
      </c>
      <c r="B292" s="11">
        <v>19</v>
      </c>
      <c r="C292" s="11" t="s">
        <v>913</v>
      </c>
      <c r="D292" s="11" t="s">
        <v>15</v>
      </c>
      <c r="E292" s="11" t="s">
        <v>914</v>
      </c>
      <c r="F292" s="11" t="s">
        <v>915</v>
      </c>
      <c r="G292" s="20">
        <f t="shared" si="20"/>
        <v>31.71</v>
      </c>
      <c r="H292" s="24">
        <f t="shared" si="21"/>
        <v>2574.0600000000004</v>
      </c>
      <c r="I292" s="24">
        <f t="shared" si="22"/>
        <v>2888.6400000000003</v>
      </c>
      <c r="J292" s="24">
        <f t="shared" si="23"/>
        <v>3403.51</v>
      </c>
      <c r="K292" s="24">
        <f t="shared" si="24"/>
        <v>4546.63</v>
      </c>
    </row>
    <row r="293" spans="1:11" s="12" customFormat="1" ht="14.25" customHeight="1">
      <c r="A293" s="11" t="s">
        <v>859</v>
      </c>
      <c r="B293" s="11">
        <v>20</v>
      </c>
      <c r="C293" s="11" t="s">
        <v>916</v>
      </c>
      <c r="D293" s="11" t="s">
        <v>917</v>
      </c>
      <c r="E293" s="11" t="s">
        <v>15</v>
      </c>
      <c r="F293" s="11" t="s">
        <v>918</v>
      </c>
      <c r="G293" s="20">
        <f t="shared" si="20"/>
        <v>32.58</v>
      </c>
      <c r="H293" s="24">
        <f t="shared" si="21"/>
        <v>2616.1</v>
      </c>
      <c r="I293" s="24">
        <f t="shared" si="22"/>
        <v>2930.68</v>
      </c>
      <c r="J293" s="24">
        <f t="shared" si="23"/>
        <v>3445.55</v>
      </c>
      <c r="K293" s="24">
        <f t="shared" si="24"/>
        <v>4588.67</v>
      </c>
    </row>
    <row r="294" spans="1:11" s="12" customFormat="1" ht="14.25" customHeight="1">
      <c r="A294" s="11" t="s">
        <v>859</v>
      </c>
      <c r="B294" s="11">
        <v>21</v>
      </c>
      <c r="C294" s="11" t="s">
        <v>919</v>
      </c>
      <c r="D294" s="11" t="s">
        <v>15</v>
      </c>
      <c r="E294" s="11" t="s">
        <v>920</v>
      </c>
      <c r="F294" s="11" t="s">
        <v>921</v>
      </c>
      <c r="G294" s="20">
        <f t="shared" si="20"/>
        <v>32.39</v>
      </c>
      <c r="H294" s="24">
        <f t="shared" si="21"/>
        <v>2607.08</v>
      </c>
      <c r="I294" s="24">
        <f t="shared" si="22"/>
        <v>2921.66</v>
      </c>
      <c r="J294" s="24">
        <f t="shared" si="23"/>
        <v>3436.53</v>
      </c>
      <c r="K294" s="24">
        <f t="shared" si="24"/>
        <v>4579.650000000001</v>
      </c>
    </row>
    <row r="295" spans="1:11" s="12" customFormat="1" ht="14.25" customHeight="1">
      <c r="A295" s="11" t="s">
        <v>859</v>
      </c>
      <c r="B295" s="11">
        <v>22</v>
      </c>
      <c r="C295" s="11" t="s">
        <v>922</v>
      </c>
      <c r="D295" s="11" t="s">
        <v>15</v>
      </c>
      <c r="E295" s="11" t="s">
        <v>923</v>
      </c>
      <c r="F295" s="11" t="s">
        <v>924</v>
      </c>
      <c r="G295" s="20">
        <f t="shared" si="20"/>
        <v>30.68</v>
      </c>
      <c r="H295" s="24">
        <f t="shared" si="21"/>
        <v>2523.83</v>
      </c>
      <c r="I295" s="24">
        <f t="shared" si="22"/>
        <v>2838.41</v>
      </c>
      <c r="J295" s="24">
        <f t="shared" si="23"/>
        <v>3353.28</v>
      </c>
      <c r="K295" s="24">
        <f t="shared" si="24"/>
        <v>4496.4</v>
      </c>
    </row>
    <row r="296" spans="1:11" s="12" customFormat="1" ht="14.25" customHeight="1">
      <c r="A296" s="11" t="s">
        <v>859</v>
      </c>
      <c r="B296" s="11">
        <v>23</v>
      </c>
      <c r="C296" s="11" t="s">
        <v>925</v>
      </c>
      <c r="D296" s="11" t="s">
        <v>15</v>
      </c>
      <c r="E296" s="11" t="s">
        <v>926</v>
      </c>
      <c r="F296" s="11" t="s">
        <v>927</v>
      </c>
      <c r="G296" s="20">
        <f t="shared" si="20"/>
        <v>25.27</v>
      </c>
      <c r="H296" s="24">
        <f t="shared" si="21"/>
        <v>2260.55</v>
      </c>
      <c r="I296" s="24">
        <f t="shared" si="22"/>
        <v>2575.13</v>
      </c>
      <c r="J296" s="24">
        <f t="shared" si="23"/>
        <v>3090.0000000000005</v>
      </c>
      <c r="K296" s="24">
        <f t="shared" si="24"/>
        <v>4233.120000000001</v>
      </c>
    </row>
    <row r="297" spans="1:11" s="12" customFormat="1" ht="14.25" customHeight="1">
      <c r="A297" s="11" t="s">
        <v>928</v>
      </c>
      <c r="B297" s="11">
        <v>0</v>
      </c>
      <c r="C297" s="11" t="s">
        <v>929</v>
      </c>
      <c r="D297" s="11" t="s">
        <v>15</v>
      </c>
      <c r="E297" s="11" t="s">
        <v>930</v>
      </c>
      <c r="F297" s="11" t="s">
        <v>931</v>
      </c>
      <c r="G297" s="20">
        <f t="shared" si="20"/>
        <v>22.62</v>
      </c>
      <c r="H297" s="24">
        <f t="shared" si="21"/>
        <v>2131.88</v>
      </c>
      <c r="I297" s="24">
        <f t="shared" si="22"/>
        <v>2446.46</v>
      </c>
      <c r="J297" s="24">
        <f t="shared" si="23"/>
        <v>2961.33</v>
      </c>
      <c r="K297" s="24">
        <f t="shared" si="24"/>
        <v>4104.45</v>
      </c>
    </row>
    <row r="298" spans="1:11" s="12" customFormat="1" ht="14.25" customHeight="1">
      <c r="A298" s="11" t="s">
        <v>928</v>
      </c>
      <c r="B298" s="11">
        <v>1</v>
      </c>
      <c r="C298" s="11" t="s">
        <v>932</v>
      </c>
      <c r="D298" s="11" t="s">
        <v>15</v>
      </c>
      <c r="E298" s="11" t="s">
        <v>933</v>
      </c>
      <c r="F298" s="11" t="s">
        <v>934</v>
      </c>
      <c r="G298" s="20">
        <f t="shared" si="20"/>
        <v>20.83</v>
      </c>
      <c r="H298" s="24">
        <f t="shared" si="21"/>
        <v>2044.9</v>
      </c>
      <c r="I298" s="24">
        <f t="shared" si="22"/>
        <v>2359.48</v>
      </c>
      <c r="J298" s="24">
        <f t="shared" si="23"/>
        <v>2874.35</v>
      </c>
      <c r="K298" s="24">
        <f t="shared" si="24"/>
        <v>4017.47</v>
      </c>
    </row>
    <row r="299" spans="1:11" s="12" customFormat="1" ht="14.25" customHeight="1">
      <c r="A299" s="11" t="s">
        <v>928</v>
      </c>
      <c r="B299" s="11">
        <v>2</v>
      </c>
      <c r="C299" s="11" t="s">
        <v>935</v>
      </c>
      <c r="D299" s="11" t="s">
        <v>15</v>
      </c>
      <c r="E299" s="11" t="s">
        <v>936</v>
      </c>
      <c r="F299" s="11" t="s">
        <v>937</v>
      </c>
      <c r="G299" s="20">
        <f t="shared" si="20"/>
        <v>19.71</v>
      </c>
      <c r="H299" s="24">
        <f t="shared" si="21"/>
        <v>1990.3400000000001</v>
      </c>
      <c r="I299" s="24">
        <f t="shared" si="22"/>
        <v>2304.92</v>
      </c>
      <c r="J299" s="24">
        <f t="shared" si="23"/>
        <v>2819.79</v>
      </c>
      <c r="K299" s="24">
        <f t="shared" si="24"/>
        <v>3962.91</v>
      </c>
    </row>
    <row r="300" spans="1:11" s="12" customFormat="1" ht="14.25" customHeight="1">
      <c r="A300" s="11" t="s">
        <v>928</v>
      </c>
      <c r="B300" s="11">
        <v>3</v>
      </c>
      <c r="C300" s="11" t="s">
        <v>938</v>
      </c>
      <c r="D300" s="11" t="s">
        <v>939</v>
      </c>
      <c r="E300" s="11" t="s">
        <v>15</v>
      </c>
      <c r="F300" s="11" t="s">
        <v>940</v>
      </c>
      <c r="G300" s="20">
        <f t="shared" si="20"/>
        <v>18.56</v>
      </c>
      <c r="H300" s="24">
        <f t="shared" si="21"/>
        <v>1934.29</v>
      </c>
      <c r="I300" s="24">
        <f t="shared" si="22"/>
        <v>2248.87</v>
      </c>
      <c r="J300" s="24">
        <f t="shared" si="23"/>
        <v>2763.7400000000002</v>
      </c>
      <c r="K300" s="24">
        <f t="shared" si="24"/>
        <v>3906.8599999999997</v>
      </c>
    </row>
    <row r="301" spans="1:11" s="12" customFormat="1" ht="14.25" customHeight="1">
      <c r="A301" s="11" t="s">
        <v>928</v>
      </c>
      <c r="B301" s="11">
        <v>4</v>
      </c>
      <c r="C301" s="11" t="s">
        <v>941</v>
      </c>
      <c r="D301" s="11" t="s">
        <v>942</v>
      </c>
      <c r="E301" s="11" t="s">
        <v>15</v>
      </c>
      <c r="F301" s="11" t="s">
        <v>943</v>
      </c>
      <c r="G301" s="20">
        <f t="shared" si="20"/>
        <v>21.07</v>
      </c>
      <c r="H301" s="24">
        <f t="shared" si="21"/>
        <v>2056.46</v>
      </c>
      <c r="I301" s="24">
        <f t="shared" si="22"/>
        <v>2371.0400000000004</v>
      </c>
      <c r="J301" s="24">
        <f t="shared" si="23"/>
        <v>2885.9100000000003</v>
      </c>
      <c r="K301" s="24">
        <f t="shared" si="24"/>
        <v>4029.03</v>
      </c>
    </row>
    <row r="302" spans="1:11" s="12" customFormat="1" ht="14.25" customHeight="1">
      <c r="A302" s="11" t="s">
        <v>928</v>
      </c>
      <c r="B302" s="11">
        <v>5</v>
      </c>
      <c r="C302" s="11" t="s">
        <v>944</v>
      </c>
      <c r="D302" s="11" t="s">
        <v>873</v>
      </c>
      <c r="E302" s="11" t="s">
        <v>15</v>
      </c>
      <c r="F302" s="11" t="s">
        <v>945</v>
      </c>
      <c r="G302" s="20">
        <f t="shared" si="20"/>
        <v>21.7</v>
      </c>
      <c r="H302" s="24">
        <f t="shared" si="21"/>
        <v>2087.1</v>
      </c>
      <c r="I302" s="24">
        <f t="shared" si="22"/>
        <v>2401.68</v>
      </c>
      <c r="J302" s="24">
        <f t="shared" si="23"/>
        <v>2916.55</v>
      </c>
      <c r="K302" s="24">
        <f t="shared" si="24"/>
        <v>4059.6699999999996</v>
      </c>
    </row>
    <row r="303" spans="1:11" s="12" customFormat="1" ht="14.25" customHeight="1">
      <c r="A303" s="11" t="s">
        <v>928</v>
      </c>
      <c r="B303" s="11">
        <v>6</v>
      </c>
      <c r="C303" s="11" t="s">
        <v>946</v>
      </c>
      <c r="D303" s="11" t="s">
        <v>947</v>
      </c>
      <c r="E303" s="11" t="s">
        <v>15</v>
      </c>
      <c r="F303" s="11" t="s">
        <v>948</v>
      </c>
      <c r="G303" s="20">
        <f t="shared" si="20"/>
        <v>22.31</v>
      </c>
      <c r="H303" s="24">
        <f t="shared" si="21"/>
        <v>2117</v>
      </c>
      <c r="I303" s="24">
        <f t="shared" si="22"/>
        <v>2431.58</v>
      </c>
      <c r="J303" s="24">
        <f t="shared" si="23"/>
        <v>2946.4500000000003</v>
      </c>
      <c r="K303" s="24">
        <f t="shared" si="24"/>
        <v>4089.5699999999997</v>
      </c>
    </row>
    <row r="304" spans="1:11" s="12" customFormat="1" ht="14.25" customHeight="1">
      <c r="A304" s="11" t="s">
        <v>928</v>
      </c>
      <c r="B304" s="11">
        <v>7</v>
      </c>
      <c r="C304" s="11" t="s">
        <v>949</v>
      </c>
      <c r="D304" s="11" t="s">
        <v>950</v>
      </c>
      <c r="E304" s="11" t="s">
        <v>15</v>
      </c>
      <c r="F304" s="11" t="s">
        <v>951</v>
      </c>
      <c r="G304" s="20">
        <f t="shared" si="20"/>
        <v>26.47</v>
      </c>
      <c r="H304" s="24">
        <f t="shared" si="21"/>
        <v>2319.12</v>
      </c>
      <c r="I304" s="24">
        <f t="shared" si="22"/>
        <v>2633.7</v>
      </c>
      <c r="J304" s="24">
        <f t="shared" si="23"/>
        <v>3148.57</v>
      </c>
      <c r="K304" s="24">
        <f t="shared" si="24"/>
        <v>4291.69</v>
      </c>
    </row>
    <row r="305" spans="1:11" s="12" customFormat="1" ht="14.25" customHeight="1">
      <c r="A305" s="11" t="s">
        <v>928</v>
      </c>
      <c r="B305" s="11">
        <v>8</v>
      </c>
      <c r="C305" s="11" t="s">
        <v>952</v>
      </c>
      <c r="D305" s="11" t="s">
        <v>15</v>
      </c>
      <c r="E305" s="11" t="s">
        <v>953</v>
      </c>
      <c r="F305" s="11" t="s">
        <v>954</v>
      </c>
      <c r="G305" s="20">
        <f t="shared" si="20"/>
        <v>30.95</v>
      </c>
      <c r="H305" s="24">
        <f t="shared" si="21"/>
        <v>2536.76</v>
      </c>
      <c r="I305" s="24">
        <f t="shared" si="22"/>
        <v>2851.34</v>
      </c>
      <c r="J305" s="24">
        <f t="shared" si="23"/>
        <v>3366.21</v>
      </c>
      <c r="K305" s="24">
        <f t="shared" si="24"/>
        <v>4509.33</v>
      </c>
    </row>
    <row r="306" spans="1:11" s="12" customFormat="1" ht="14.25" customHeight="1">
      <c r="A306" s="11" t="s">
        <v>928</v>
      </c>
      <c r="B306" s="11">
        <v>9</v>
      </c>
      <c r="C306" s="11" t="s">
        <v>955</v>
      </c>
      <c r="D306" s="11" t="s">
        <v>15</v>
      </c>
      <c r="E306" s="11" t="s">
        <v>956</v>
      </c>
      <c r="F306" s="11" t="s">
        <v>957</v>
      </c>
      <c r="G306" s="20">
        <f t="shared" si="20"/>
        <v>31.56</v>
      </c>
      <c r="H306" s="24">
        <f t="shared" si="21"/>
        <v>2566.6200000000003</v>
      </c>
      <c r="I306" s="24">
        <f t="shared" si="22"/>
        <v>2881.2000000000003</v>
      </c>
      <c r="J306" s="24">
        <f t="shared" si="23"/>
        <v>3396.07</v>
      </c>
      <c r="K306" s="24">
        <f t="shared" si="24"/>
        <v>4539.1900000000005</v>
      </c>
    </row>
    <row r="307" spans="1:11" s="12" customFormat="1" ht="14.25" customHeight="1">
      <c r="A307" s="11" t="s">
        <v>928</v>
      </c>
      <c r="B307" s="11">
        <v>10</v>
      </c>
      <c r="C307" s="11" t="s">
        <v>958</v>
      </c>
      <c r="D307" s="11" t="s">
        <v>15</v>
      </c>
      <c r="E307" s="11" t="s">
        <v>959</v>
      </c>
      <c r="F307" s="11" t="s">
        <v>960</v>
      </c>
      <c r="G307" s="20">
        <f t="shared" si="20"/>
        <v>31.68</v>
      </c>
      <c r="H307" s="24">
        <f t="shared" si="21"/>
        <v>2572.2</v>
      </c>
      <c r="I307" s="24">
        <f t="shared" si="22"/>
        <v>2886.7799999999997</v>
      </c>
      <c r="J307" s="24">
        <f t="shared" si="23"/>
        <v>3401.65</v>
      </c>
      <c r="K307" s="24">
        <f t="shared" si="24"/>
        <v>4544.77</v>
      </c>
    </row>
    <row r="308" spans="1:11" s="12" customFormat="1" ht="14.25" customHeight="1">
      <c r="A308" s="11" t="s">
        <v>928</v>
      </c>
      <c r="B308" s="11">
        <v>11</v>
      </c>
      <c r="C308" s="11" t="s">
        <v>961</v>
      </c>
      <c r="D308" s="11" t="s">
        <v>15</v>
      </c>
      <c r="E308" s="11" t="s">
        <v>962</v>
      </c>
      <c r="F308" s="11" t="s">
        <v>963</v>
      </c>
      <c r="G308" s="20">
        <f t="shared" si="20"/>
        <v>31.55</v>
      </c>
      <c r="H308" s="24">
        <f t="shared" si="21"/>
        <v>2565.8900000000003</v>
      </c>
      <c r="I308" s="24">
        <f t="shared" si="22"/>
        <v>2880.4700000000003</v>
      </c>
      <c r="J308" s="24">
        <f t="shared" si="23"/>
        <v>3395.34</v>
      </c>
      <c r="K308" s="24">
        <f t="shared" si="24"/>
        <v>4538.46</v>
      </c>
    </row>
    <row r="309" spans="1:11" s="12" customFormat="1" ht="14.25" customHeight="1">
      <c r="A309" s="11" t="s">
        <v>928</v>
      </c>
      <c r="B309" s="11">
        <v>12</v>
      </c>
      <c r="C309" s="11" t="s">
        <v>964</v>
      </c>
      <c r="D309" s="11" t="s">
        <v>15</v>
      </c>
      <c r="E309" s="11" t="s">
        <v>965</v>
      </c>
      <c r="F309" s="11" t="s">
        <v>966</v>
      </c>
      <c r="G309" s="20">
        <f t="shared" si="20"/>
        <v>31.09</v>
      </c>
      <c r="H309" s="24">
        <f t="shared" si="21"/>
        <v>2543.83</v>
      </c>
      <c r="I309" s="24">
        <f t="shared" si="22"/>
        <v>2858.41</v>
      </c>
      <c r="J309" s="24">
        <f t="shared" si="23"/>
        <v>3373.28</v>
      </c>
      <c r="K309" s="24">
        <f t="shared" si="24"/>
        <v>4516.4</v>
      </c>
    </row>
    <row r="310" spans="1:11" s="12" customFormat="1" ht="14.25" customHeight="1">
      <c r="A310" s="11" t="s">
        <v>928</v>
      </c>
      <c r="B310" s="11">
        <v>13</v>
      </c>
      <c r="C310" s="11" t="s">
        <v>762</v>
      </c>
      <c r="D310" s="11" t="s">
        <v>15</v>
      </c>
      <c r="E310" s="11" t="s">
        <v>967</v>
      </c>
      <c r="F310" s="11" t="s">
        <v>764</v>
      </c>
      <c r="G310" s="20">
        <f t="shared" si="20"/>
        <v>31.46</v>
      </c>
      <c r="H310" s="24">
        <f t="shared" si="21"/>
        <v>2561.79</v>
      </c>
      <c r="I310" s="24">
        <f t="shared" si="22"/>
        <v>2876.37</v>
      </c>
      <c r="J310" s="24">
        <f t="shared" si="23"/>
        <v>3391.2400000000002</v>
      </c>
      <c r="K310" s="24">
        <f t="shared" si="24"/>
        <v>4534.36</v>
      </c>
    </row>
    <row r="311" spans="1:11" s="12" customFormat="1" ht="14.25" customHeight="1">
      <c r="A311" s="11" t="s">
        <v>928</v>
      </c>
      <c r="B311" s="11">
        <v>14</v>
      </c>
      <c r="C311" s="11" t="s">
        <v>968</v>
      </c>
      <c r="D311" s="11" t="s">
        <v>15</v>
      </c>
      <c r="E311" s="11" t="s">
        <v>969</v>
      </c>
      <c r="F311" s="11" t="s">
        <v>970</v>
      </c>
      <c r="G311" s="20">
        <f t="shared" si="20"/>
        <v>31.06</v>
      </c>
      <c r="H311" s="24">
        <f t="shared" si="21"/>
        <v>2542.28</v>
      </c>
      <c r="I311" s="24">
        <f t="shared" si="22"/>
        <v>2856.86</v>
      </c>
      <c r="J311" s="24">
        <f t="shared" si="23"/>
        <v>3371.73</v>
      </c>
      <c r="K311" s="24">
        <f t="shared" si="24"/>
        <v>4514.85</v>
      </c>
    </row>
    <row r="312" spans="1:11" s="12" customFormat="1" ht="14.25" customHeight="1">
      <c r="A312" s="11" t="s">
        <v>928</v>
      </c>
      <c r="B312" s="11">
        <v>15</v>
      </c>
      <c r="C312" s="11" t="s">
        <v>971</v>
      </c>
      <c r="D312" s="11" t="s">
        <v>15</v>
      </c>
      <c r="E312" s="11" t="s">
        <v>972</v>
      </c>
      <c r="F312" s="11" t="s">
        <v>973</v>
      </c>
      <c r="G312" s="20">
        <f t="shared" si="20"/>
        <v>30.97</v>
      </c>
      <c r="H312" s="24">
        <f t="shared" si="21"/>
        <v>2537.85</v>
      </c>
      <c r="I312" s="24">
        <f t="shared" si="22"/>
        <v>2852.43</v>
      </c>
      <c r="J312" s="24">
        <f t="shared" si="23"/>
        <v>3367.2999999999997</v>
      </c>
      <c r="K312" s="24">
        <f t="shared" si="24"/>
        <v>4510.42</v>
      </c>
    </row>
    <row r="313" spans="1:11" s="12" customFormat="1" ht="14.25" customHeight="1">
      <c r="A313" s="11" t="s">
        <v>928</v>
      </c>
      <c r="B313" s="11">
        <v>16</v>
      </c>
      <c r="C313" s="11" t="s">
        <v>974</v>
      </c>
      <c r="D313" s="11" t="s">
        <v>15</v>
      </c>
      <c r="E313" s="11" t="s">
        <v>975</v>
      </c>
      <c r="F313" s="11" t="s">
        <v>976</v>
      </c>
      <c r="G313" s="20">
        <f t="shared" si="20"/>
        <v>31.37</v>
      </c>
      <c r="H313" s="24">
        <f t="shared" si="21"/>
        <v>2557.44</v>
      </c>
      <c r="I313" s="24">
        <f t="shared" si="22"/>
        <v>2872.02</v>
      </c>
      <c r="J313" s="24">
        <f t="shared" si="23"/>
        <v>3386.8900000000003</v>
      </c>
      <c r="K313" s="24">
        <f t="shared" si="24"/>
        <v>4530.009999999999</v>
      </c>
    </row>
    <row r="314" spans="1:11" s="12" customFormat="1" ht="14.25" customHeight="1">
      <c r="A314" s="11" t="s">
        <v>928</v>
      </c>
      <c r="B314" s="11">
        <v>17</v>
      </c>
      <c r="C314" s="11" t="s">
        <v>977</v>
      </c>
      <c r="D314" s="11" t="s">
        <v>15</v>
      </c>
      <c r="E314" s="11" t="s">
        <v>978</v>
      </c>
      <c r="F314" s="11" t="s">
        <v>979</v>
      </c>
      <c r="G314" s="20">
        <f t="shared" si="20"/>
        <v>30.92</v>
      </c>
      <c r="H314" s="24">
        <f t="shared" si="21"/>
        <v>2535.32</v>
      </c>
      <c r="I314" s="24">
        <f t="shared" si="22"/>
        <v>2849.9</v>
      </c>
      <c r="J314" s="24">
        <f t="shared" si="23"/>
        <v>3364.7700000000004</v>
      </c>
      <c r="K314" s="24">
        <f t="shared" si="24"/>
        <v>4507.889999999999</v>
      </c>
    </row>
    <row r="315" spans="1:11" s="12" customFormat="1" ht="14.25" customHeight="1">
      <c r="A315" s="11" t="s">
        <v>928</v>
      </c>
      <c r="B315" s="11">
        <v>18</v>
      </c>
      <c r="C315" s="11" t="s">
        <v>980</v>
      </c>
      <c r="D315" s="11" t="s">
        <v>15</v>
      </c>
      <c r="E315" s="11" t="s">
        <v>981</v>
      </c>
      <c r="F315" s="11" t="s">
        <v>982</v>
      </c>
      <c r="G315" s="20">
        <f t="shared" si="20"/>
        <v>30.36</v>
      </c>
      <c r="H315" s="24">
        <f t="shared" si="21"/>
        <v>2508.19</v>
      </c>
      <c r="I315" s="24">
        <f t="shared" si="22"/>
        <v>2822.77</v>
      </c>
      <c r="J315" s="24">
        <f t="shared" si="23"/>
        <v>3337.6400000000003</v>
      </c>
      <c r="K315" s="24">
        <f t="shared" si="24"/>
        <v>4480.759999999999</v>
      </c>
    </row>
    <row r="316" spans="1:11" s="12" customFormat="1" ht="14.25" customHeight="1">
      <c r="A316" s="11" t="s">
        <v>928</v>
      </c>
      <c r="B316" s="11">
        <v>19</v>
      </c>
      <c r="C316" s="11" t="s">
        <v>983</v>
      </c>
      <c r="D316" s="11" t="s">
        <v>984</v>
      </c>
      <c r="E316" s="11" t="s">
        <v>15</v>
      </c>
      <c r="F316" s="11" t="s">
        <v>985</v>
      </c>
      <c r="G316" s="20">
        <f t="shared" si="20"/>
        <v>30.53</v>
      </c>
      <c r="H316" s="24">
        <f t="shared" si="21"/>
        <v>2516.3400000000006</v>
      </c>
      <c r="I316" s="24">
        <f t="shared" si="22"/>
        <v>2830.9200000000005</v>
      </c>
      <c r="J316" s="24">
        <f t="shared" si="23"/>
        <v>3345.7900000000004</v>
      </c>
      <c r="K316" s="24">
        <f t="shared" si="24"/>
        <v>4488.91</v>
      </c>
    </row>
    <row r="317" spans="1:11" s="12" customFormat="1" ht="14.25" customHeight="1">
      <c r="A317" s="11" t="s">
        <v>928</v>
      </c>
      <c r="B317" s="11">
        <v>20</v>
      </c>
      <c r="C317" s="11" t="s">
        <v>986</v>
      </c>
      <c r="D317" s="11" t="s">
        <v>15</v>
      </c>
      <c r="E317" s="11" t="s">
        <v>987</v>
      </c>
      <c r="F317" s="11" t="s">
        <v>988</v>
      </c>
      <c r="G317" s="20">
        <f t="shared" si="20"/>
        <v>32.1</v>
      </c>
      <c r="H317" s="24">
        <f t="shared" si="21"/>
        <v>2592.62</v>
      </c>
      <c r="I317" s="24">
        <f t="shared" si="22"/>
        <v>2907.2</v>
      </c>
      <c r="J317" s="24">
        <f t="shared" si="23"/>
        <v>3422.07</v>
      </c>
      <c r="K317" s="24">
        <f t="shared" si="24"/>
        <v>4565.1900000000005</v>
      </c>
    </row>
    <row r="318" spans="1:11" s="12" customFormat="1" ht="14.25" customHeight="1">
      <c r="A318" s="11" t="s">
        <v>928</v>
      </c>
      <c r="B318" s="11">
        <v>21</v>
      </c>
      <c r="C318" s="11" t="s">
        <v>989</v>
      </c>
      <c r="D318" s="11" t="s">
        <v>15</v>
      </c>
      <c r="E318" s="11" t="s">
        <v>990</v>
      </c>
      <c r="F318" s="11" t="s">
        <v>991</v>
      </c>
      <c r="G318" s="20">
        <f t="shared" si="20"/>
        <v>31.9</v>
      </c>
      <c r="H318" s="24">
        <f t="shared" si="21"/>
        <v>2583.01</v>
      </c>
      <c r="I318" s="24">
        <f t="shared" si="22"/>
        <v>2897.59</v>
      </c>
      <c r="J318" s="24">
        <f t="shared" si="23"/>
        <v>3412.4600000000005</v>
      </c>
      <c r="K318" s="24">
        <f t="shared" si="24"/>
        <v>4555.58</v>
      </c>
    </row>
    <row r="319" spans="1:11" s="12" customFormat="1" ht="14.25" customHeight="1">
      <c r="A319" s="11" t="s">
        <v>928</v>
      </c>
      <c r="B319" s="11">
        <v>22</v>
      </c>
      <c r="C319" s="11" t="s">
        <v>992</v>
      </c>
      <c r="D319" s="11" t="s">
        <v>15</v>
      </c>
      <c r="E319" s="11" t="s">
        <v>993</v>
      </c>
      <c r="F319" s="11" t="s">
        <v>994</v>
      </c>
      <c r="G319" s="20">
        <f t="shared" si="20"/>
        <v>30.42</v>
      </c>
      <c r="H319" s="24">
        <f t="shared" si="21"/>
        <v>2511.04</v>
      </c>
      <c r="I319" s="24">
        <f t="shared" si="22"/>
        <v>2825.62</v>
      </c>
      <c r="J319" s="24">
        <f t="shared" si="23"/>
        <v>3340.4900000000002</v>
      </c>
      <c r="K319" s="24">
        <f t="shared" si="24"/>
        <v>4483.61</v>
      </c>
    </row>
    <row r="320" spans="1:11" s="12" customFormat="1" ht="14.25" customHeight="1">
      <c r="A320" s="11" t="s">
        <v>928</v>
      </c>
      <c r="B320" s="11">
        <v>23</v>
      </c>
      <c r="C320" s="11" t="s">
        <v>995</v>
      </c>
      <c r="D320" s="11" t="s">
        <v>15</v>
      </c>
      <c r="E320" s="11" t="s">
        <v>996</v>
      </c>
      <c r="F320" s="11" t="s">
        <v>997</v>
      </c>
      <c r="G320" s="20">
        <f t="shared" si="20"/>
        <v>26.77</v>
      </c>
      <c r="H320" s="24">
        <f t="shared" si="21"/>
        <v>2333.56</v>
      </c>
      <c r="I320" s="24">
        <f t="shared" si="22"/>
        <v>2648.14</v>
      </c>
      <c r="J320" s="24">
        <f t="shared" si="23"/>
        <v>3163.01</v>
      </c>
      <c r="K320" s="24">
        <f t="shared" si="24"/>
        <v>4306.13</v>
      </c>
    </row>
    <row r="321" spans="1:11" s="12" customFormat="1" ht="14.25" customHeight="1">
      <c r="A321" s="11" t="s">
        <v>998</v>
      </c>
      <c r="B321" s="11">
        <v>0</v>
      </c>
      <c r="C321" s="11" t="s">
        <v>999</v>
      </c>
      <c r="D321" s="11" t="s">
        <v>15</v>
      </c>
      <c r="E321" s="11" t="s">
        <v>1000</v>
      </c>
      <c r="F321" s="11" t="s">
        <v>1001</v>
      </c>
      <c r="G321" s="20">
        <f t="shared" si="20"/>
        <v>25.75</v>
      </c>
      <c r="H321" s="24">
        <f t="shared" si="21"/>
        <v>2284.28</v>
      </c>
      <c r="I321" s="24">
        <f t="shared" si="22"/>
        <v>2598.86</v>
      </c>
      <c r="J321" s="24">
        <f t="shared" si="23"/>
        <v>3113.7300000000005</v>
      </c>
      <c r="K321" s="24">
        <f t="shared" si="24"/>
        <v>4256.85</v>
      </c>
    </row>
    <row r="322" spans="1:11" s="12" customFormat="1" ht="14.25" customHeight="1">
      <c r="A322" s="11" t="s">
        <v>998</v>
      </c>
      <c r="B322" s="11">
        <v>1</v>
      </c>
      <c r="C322" s="11" t="s">
        <v>1002</v>
      </c>
      <c r="D322" s="11" t="s">
        <v>15</v>
      </c>
      <c r="E322" s="11" t="s">
        <v>1003</v>
      </c>
      <c r="F322" s="11" t="s">
        <v>1004</v>
      </c>
      <c r="G322" s="20">
        <f t="shared" si="20"/>
        <v>22.95</v>
      </c>
      <c r="H322" s="24">
        <f t="shared" si="21"/>
        <v>2148.12</v>
      </c>
      <c r="I322" s="24">
        <f t="shared" si="22"/>
        <v>2462.7</v>
      </c>
      <c r="J322" s="24">
        <f t="shared" si="23"/>
        <v>2977.5699999999997</v>
      </c>
      <c r="K322" s="24">
        <f t="shared" si="24"/>
        <v>4120.69</v>
      </c>
    </row>
    <row r="323" spans="1:11" s="12" customFormat="1" ht="14.25" customHeight="1">
      <c r="A323" s="11" t="s">
        <v>998</v>
      </c>
      <c r="B323" s="11">
        <v>2</v>
      </c>
      <c r="C323" s="11" t="s">
        <v>1005</v>
      </c>
      <c r="D323" s="11" t="s">
        <v>15</v>
      </c>
      <c r="E323" s="11" t="s">
        <v>1006</v>
      </c>
      <c r="F323" s="11" t="s">
        <v>1007</v>
      </c>
      <c r="G323" s="20">
        <f t="shared" si="20"/>
        <v>22.64</v>
      </c>
      <c r="H323" s="24">
        <f t="shared" si="21"/>
        <v>2133.04</v>
      </c>
      <c r="I323" s="24">
        <f t="shared" si="22"/>
        <v>2447.62</v>
      </c>
      <c r="J323" s="24">
        <f t="shared" si="23"/>
        <v>2962.4900000000002</v>
      </c>
      <c r="K323" s="24">
        <f t="shared" si="24"/>
        <v>4105.61</v>
      </c>
    </row>
    <row r="324" spans="1:11" s="12" customFormat="1" ht="14.25" customHeight="1">
      <c r="A324" s="11" t="s">
        <v>998</v>
      </c>
      <c r="B324" s="11">
        <v>3</v>
      </c>
      <c r="C324" s="11" t="s">
        <v>1008</v>
      </c>
      <c r="D324" s="11" t="s">
        <v>15</v>
      </c>
      <c r="E324" s="11" t="s">
        <v>1009</v>
      </c>
      <c r="F324" s="11" t="s">
        <v>1010</v>
      </c>
      <c r="G324" s="20">
        <f t="shared" si="20"/>
        <v>21.48</v>
      </c>
      <c r="H324" s="24">
        <f t="shared" si="21"/>
        <v>2076.6600000000003</v>
      </c>
      <c r="I324" s="24">
        <f t="shared" si="22"/>
        <v>2391.2400000000002</v>
      </c>
      <c r="J324" s="24">
        <f t="shared" si="23"/>
        <v>2906.11</v>
      </c>
      <c r="K324" s="24">
        <f t="shared" si="24"/>
        <v>4049.23</v>
      </c>
    </row>
    <row r="325" spans="1:11" s="12" customFormat="1" ht="14.25" customHeight="1">
      <c r="A325" s="11" t="s">
        <v>998</v>
      </c>
      <c r="B325" s="11">
        <v>4</v>
      </c>
      <c r="C325" s="11" t="s">
        <v>1011</v>
      </c>
      <c r="D325" s="11" t="s">
        <v>1012</v>
      </c>
      <c r="E325" s="11" t="s">
        <v>15</v>
      </c>
      <c r="F325" s="11" t="s">
        <v>1013</v>
      </c>
      <c r="G325" s="20">
        <f t="shared" si="20"/>
        <v>21.37</v>
      </c>
      <c r="H325" s="24">
        <f t="shared" si="21"/>
        <v>2071.2799999999997</v>
      </c>
      <c r="I325" s="24">
        <f t="shared" si="22"/>
        <v>2385.8599999999997</v>
      </c>
      <c r="J325" s="24">
        <f t="shared" si="23"/>
        <v>2900.73</v>
      </c>
      <c r="K325" s="24">
        <f t="shared" si="24"/>
        <v>4043.8499999999995</v>
      </c>
    </row>
    <row r="326" spans="1:11" s="12" customFormat="1" ht="14.25" customHeight="1">
      <c r="A326" s="11" t="s">
        <v>998</v>
      </c>
      <c r="B326" s="11">
        <v>5</v>
      </c>
      <c r="C326" s="11" t="s">
        <v>1014</v>
      </c>
      <c r="D326" s="11" t="s">
        <v>1015</v>
      </c>
      <c r="E326" s="11" t="s">
        <v>15</v>
      </c>
      <c r="F326" s="11" t="s">
        <v>1016</v>
      </c>
      <c r="G326" s="20">
        <f t="shared" si="20"/>
        <v>21.25</v>
      </c>
      <c r="H326" s="24">
        <f t="shared" si="21"/>
        <v>2065.41</v>
      </c>
      <c r="I326" s="24">
        <f t="shared" si="22"/>
        <v>2379.99</v>
      </c>
      <c r="J326" s="24">
        <f t="shared" si="23"/>
        <v>2894.86</v>
      </c>
      <c r="K326" s="24">
        <f t="shared" si="24"/>
        <v>4037.9799999999996</v>
      </c>
    </row>
    <row r="327" spans="1:11" s="12" customFormat="1" ht="14.25" customHeight="1">
      <c r="A327" s="11" t="s">
        <v>998</v>
      </c>
      <c r="B327" s="11">
        <v>6</v>
      </c>
      <c r="C327" s="11" t="s">
        <v>1017</v>
      </c>
      <c r="D327" s="11" t="s">
        <v>1018</v>
      </c>
      <c r="E327" s="11" t="s">
        <v>15</v>
      </c>
      <c r="F327" s="11" t="s">
        <v>1019</v>
      </c>
      <c r="G327" s="20">
        <f t="shared" si="20"/>
        <v>21.19</v>
      </c>
      <c r="H327" s="24">
        <f t="shared" si="21"/>
        <v>2062.21</v>
      </c>
      <c r="I327" s="24">
        <f t="shared" si="22"/>
        <v>2376.79</v>
      </c>
      <c r="J327" s="24">
        <f t="shared" si="23"/>
        <v>2891.6600000000003</v>
      </c>
      <c r="K327" s="24">
        <f t="shared" si="24"/>
        <v>4034.7799999999997</v>
      </c>
    </row>
    <row r="328" spans="1:11" s="12" customFormat="1" ht="14.25" customHeight="1">
      <c r="A328" s="11" t="s">
        <v>998</v>
      </c>
      <c r="B328" s="11">
        <v>7</v>
      </c>
      <c r="C328" s="11" t="s">
        <v>1020</v>
      </c>
      <c r="D328" s="11" t="s">
        <v>1021</v>
      </c>
      <c r="E328" s="11" t="s">
        <v>15</v>
      </c>
      <c r="F328" s="11" t="s">
        <v>1022</v>
      </c>
      <c r="G328" s="20">
        <f t="shared" si="20"/>
        <v>22.74</v>
      </c>
      <c r="H328" s="24">
        <f t="shared" si="21"/>
        <v>2137.7299999999996</v>
      </c>
      <c r="I328" s="24">
        <f t="shared" si="22"/>
        <v>2452.3099999999995</v>
      </c>
      <c r="J328" s="24">
        <f t="shared" si="23"/>
        <v>2967.18</v>
      </c>
      <c r="K328" s="24">
        <f t="shared" si="24"/>
        <v>4110.299999999999</v>
      </c>
    </row>
    <row r="329" spans="1:11" s="12" customFormat="1" ht="14.25" customHeight="1">
      <c r="A329" s="11" t="s">
        <v>998</v>
      </c>
      <c r="B329" s="11">
        <v>8</v>
      </c>
      <c r="C329" s="11" t="s">
        <v>1023</v>
      </c>
      <c r="D329" s="11" t="s">
        <v>1024</v>
      </c>
      <c r="E329" s="11" t="s">
        <v>15</v>
      </c>
      <c r="F329" s="11" t="s">
        <v>1025</v>
      </c>
      <c r="G329" s="20">
        <f t="shared" si="20"/>
        <v>29.37</v>
      </c>
      <c r="H329" s="24">
        <f t="shared" si="21"/>
        <v>2460.09</v>
      </c>
      <c r="I329" s="24">
        <f t="shared" si="22"/>
        <v>2774.67</v>
      </c>
      <c r="J329" s="24">
        <f t="shared" si="23"/>
        <v>3289.54</v>
      </c>
      <c r="K329" s="24">
        <f t="shared" si="24"/>
        <v>4432.66</v>
      </c>
    </row>
    <row r="330" spans="1:11" s="12" customFormat="1" ht="14.25" customHeight="1">
      <c r="A330" s="11" t="s">
        <v>998</v>
      </c>
      <c r="B330" s="11">
        <v>9</v>
      </c>
      <c r="C330" s="11" t="s">
        <v>1026</v>
      </c>
      <c r="D330" s="11" t="s">
        <v>15</v>
      </c>
      <c r="E330" s="11" t="s">
        <v>1027</v>
      </c>
      <c r="F330" s="11" t="s">
        <v>1028</v>
      </c>
      <c r="G330" s="20">
        <f aca="true" t="shared" si="25" ref="G330:G393">ROUND((F330*0.021),2)</f>
        <v>30.79</v>
      </c>
      <c r="H330" s="24">
        <f aca="true" t="shared" si="26" ref="H330:H393">F330+$M$3+G330</f>
        <v>2529.19</v>
      </c>
      <c r="I330" s="24">
        <f aca="true" t="shared" si="27" ref="I330:I393">F330+$N$3+G330</f>
        <v>2843.77</v>
      </c>
      <c r="J330" s="24">
        <f aca="true" t="shared" si="28" ref="J330:J393">F330+$O$3+G330</f>
        <v>3358.6400000000003</v>
      </c>
      <c r="K330" s="24">
        <f aca="true" t="shared" si="29" ref="K330:K393">F330+$P$3+G330</f>
        <v>4501.759999999999</v>
      </c>
    </row>
    <row r="331" spans="1:11" s="12" customFormat="1" ht="14.25" customHeight="1">
      <c r="A331" s="11" t="s">
        <v>998</v>
      </c>
      <c r="B331" s="11">
        <v>10</v>
      </c>
      <c r="C331" s="11" t="s">
        <v>1029</v>
      </c>
      <c r="D331" s="11" t="s">
        <v>15</v>
      </c>
      <c r="E331" s="11" t="s">
        <v>1030</v>
      </c>
      <c r="F331" s="11" t="s">
        <v>1031</v>
      </c>
      <c r="G331" s="20">
        <f t="shared" si="25"/>
        <v>31.68</v>
      </c>
      <c r="H331" s="24">
        <f t="shared" si="26"/>
        <v>2572.53</v>
      </c>
      <c r="I331" s="24">
        <f t="shared" si="27"/>
        <v>2887.11</v>
      </c>
      <c r="J331" s="24">
        <f t="shared" si="28"/>
        <v>3401.98</v>
      </c>
      <c r="K331" s="24">
        <f t="shared" si="29"/>
        <v>4545.1</v>
      </c>
    </row>
    <row r="332" spans="1:11" s="12" customFormat="1" ht="14.25" customHeight="1">
      <c r="A332" s="11" t="s">
        <v>998</v>
      </c>
      <c r="B332" s="11">
        <v>11</v>
      </c>
      <c r="C332" s="11" t="s">
        <v>1032</v>
      </c>
      <c r="D332" s="11" t="s">
        <v>15</v>
      </c>
      <c r="E332" s="11" t="s">
        <v>1033</v>
      </c>
      <c r="F332" s="11" t="s">
        <v>1034</v>
      </c>
      <c r="G332" s="20">
        <f t="shared" si="25"/>
        <v>31.73</v>
      </c>
      <c r="H332" s="24">
        <f t="shared" si="26"/>
        <v>2574.73</v>
      </c>
      <c r="I332" s="24">
        <f t="shared" si="27"/>
        <v>2889.31</v>
      </c>
      <c r="J332" s="24">
        <f t="shared" si="28"/>
        <v>3404.18</v>
      </c>
      <c r="K332" s="24">
        <f t="shared" si="29"/>
        <v>4547.299999999999</v>
      </c>
    </row>
    <row r="333" spans="1:11" s="12" customFormat="1" ht="14.25" customHeight="1">
      <c r="A333" s="11" t="s">
        <v>998</v>
      </c>
      <c r="B333" s="11">
        <v>12</v>
      </c>
      <c r="C333" s="11" t="s">
        <v>1035</v>
      </c>
      <c r="D333" s="11" t="s">
        <v>15</v>
      </c>
      <c r="E333" s="11" t="s">
        <v>1036</v>
      </c>
      <c r="F333" s="11" t="s">
        <v>1037</v>
      </c>
      <c r="G333" s="20">
        <f t="shared" si="25"/>
        <v>31.66</v>
      </c>
      <c r="H333" s="24">
        <f t="shared" si="26"/>
        <v>2571.27</v>
      </c>
      <c r="I333" s="24">
        <f t="shared" si="27"/>
        <v>2885.85</v>
      </c>
      <c r="J333" s="24">
        <f t="shared" si="28"/>
        <v>3400.7200000000003</v>
      </c>
      <c r="K333" s="24">
        <f t="shared" si="29"/>
        <v>4543.84</v>
      </c>
    </row>
    <row r="334" spans="1:11" s="12" customFormat="1" ht="14.25" customHeight="1">
      <c r="A334" s="11" t="s">
        <v>998</v>
      </c>
      <c r="B334" s="11">
        <v>13</v>
      </c>
      <c r="C334" s="11" t="s">
        <v>1038</v>
      </c>
      <c r="D334" s="11" t="s">
        <v>15</v>
      </c>
      <c r="E334" s="11" t="s">
        <v>1039</v>
      </c>
      <c r="F334" s="11" t="s">
        <v>1040</v>
      </c>
      <c r="G334" s="20">
        <f t="shared" si="25"/>
        <v>31.62</v>
      </c>
      <c r="H334" s="24">
        <f t="shared" si="26"/>
        <v>2569.26</v>
      </c>
      <c r="I334" s="24">
        <f t="shared" si="27"/>
        <v>2883.84</v>
      </c>
      <c r="J334" s="24">
        <f t="shared" si="28"/>
        <v>3398.71</v>
      </c>
      <c r="K334" s="24">
        <f t="shared" si="29"/>
        <v>4541.83</v>
      </c>
    </row>
    <row r="335" spans="1:11" s="12" customFormat="1" ht="14.25" customHeight="1">
      <c r="A335" s="11" t="s">
        <v>998</v>
      </c>
      <c r="B335" s="11">
        <v>14</v>
      </c>
      <c r="C335" s="11" t="s">
        <v>1041</v>
      </c>
      <c r="D335" s="11" t="s">
        <v>15</v>
      </c>
      <c r="E335" s="11" t="s">
        <v>1042</v>
      </c>
      <c r="F335" s="11" t="s">
        <v>1043</v>
      </c>
      <c r="G335" s="20">
        <f t="shared" si="25"/>
        <v>31.61</v>
      </c>
      <c r="H335" s="24">
        <f t="shared" si="26"/>
        <v>2568.98</v>
      </c>
      <c r="I335" s="24">
        <f t="shared" si="27"/>
        <v>2883.56</v>
      </c>
      <c r="J335" s="24">
        <f t="shared" si="28"/>
        <v>3398.4300000000003</v>
      </c>
      <c r="K335" s="24">
        <f t="shared" si="29"/>
        <v>4541.549999999999</v>
      </c>
    </row>
    <row r="336" spans="1:11" s="12" customFormat="1" ht="14.25" customHeight="1">
      <c r="A336" s="11" t="s">
        <v>998</v>
      </c>
      <c r="B336" s="11">
        <v>15</v>
      </c>
      <c r="C336" s="11" t="s">
        <v>1044</v>
      </c>
      <c r="D336" s="11" t="s">
        <v>15</v>
      </c>
      <c r="E336" s="11" t="s">
        <v>1045</v>
      </c>
      <c r="F336" s="11" t="s">
        <v>1046</v>
      </c>
      <c r="G336" s="20">
        <f t="shared" si="25"/>
        <v>31.69</v>
      </c>
      <c r="H336" s="24">
        <f t="shared" si="26"/>
        <v>2572.98</v>
      </c>
      <c r="I336" s="24">
        <f t="shared" si="27"/>
        <v>2887.56</v>
      </c>
      <c r="J336" s="24">
        <f t="shared" si="28"/>
        <v>3402.4300000000003</v>
      </c>
      <c r="K336" s="24">
        <f t="shared" si="29"/>
        <v>4545.549999999999</v>
      </c>
    </row>
    <row r="337" spans="1:11" s="12" customFormat="1" ht="14.25" customHeight="1">
      <c r="A337" s="11" t="s">
        <v>998</v>
      </c>
      <c r="B337" s="11">
        <v>16</v>
      </c>
      <c r="C337" s="11" t="s">
        <v>1047</v>
      </c>
      <c r="D337" s="11" t="s">
        <v>15</v>
      </c>
      <c r="E337" s="11" t="s">
        <v>1048</v>
      </c>
      <c r="F337" s="11" t="s">
        <v>1049</v>
      </c>
      <c r="G337" s="20">
        <f t="shared" si="25"/>
        <v>31.69</v>
      </c>
      <c r="H337" s="24">
        <f t="shared" si="26"/>
        <v>2572.7400000000002</v>
      </c>
      <c r="I337" s="24">
        <f t="shared" si="27"/>
        <v>2887.32</v>
      </c>
      <c r="J337" s="24">
        <f t="shared" si="28"/>
        <v>3402.19</v>
      </c>
      <c r="K337" s="24">
        <f t="shared" si="29"/>
        <v>4545.3099999999995</v>
      </c>
    </row>
    <row r="338" spans="1:11" s="12" customFormat="1" ht="14.25" customHeight="1">
      <c r="A338" s="11" t="s">
        <v>998</v>
      </c>
      <c r="B338" s="11">
        <v>17</v>
      </c>
      <c r="C338" s="11" t="s">
        <v>1050</v>
      </c>
      <c r="D338" s="11" t="s">
        <v>15</v>
      </c>
      <c r="E338" s="11" t="s">
        <v>1051</v>
      </c>
      <c r="F338" s="11" t="s">
        <v>1052</v>
      </c>
      <c r="G338" s="20">
        <f t="shared" si="25"/>
        <v>31.36</v>
      </c>
      <c r="H338" s="24">
        <f t="shared" si="26"/>
        <v>2557.03</v>
      </c>
      <c r="I338" s="24">
        <f t="shared" si="27"/>
        <v>2871.61</v>
      </c>
      <c r="J338" s="24">
        <f t="shared" si="28"/>
        <v>3386.48</v>
      </c>
      <c r="K338" s="24">
        <f t="shared" si="29"/>
        <v>4529.599999999999</v>
      </c>
    </row>
    <row r="339" spans="1:11" s="12" customFormat="1" ht="14.25" customHeight="1">
      <c r="A339" s="11" t="s">
        <v>998</v>
      </c>
      <c r="B339" s="11">
        <v>18</v>
      </c>
      <c r="C339" s="11" t="s">
        <v>1053</v>
      </c>
      <c r="D339" s="11" t="s">
        <v>1054</v>
      </c>
      <c r="E339" s="11" t="s">
        <v>15</v>
      </c>
      <c r="F339" s="11" t="s">
        <v>1055</v>
      </c>
      <c r="G339" s="20">
        <f t="shared" si="25"/>
        <v>29.84</v>
      </c>
      <c r="H339" s="24">
        <f t="shared" si="26"/>
        <v>2483.1200000000003</v>
      </c>
      <c r="I339" s="24">
        <f t="shared" si="27"/>
        <v>2797.7000000000003</v>
      </c>
      <c r="J339" s="24">
        <f t="shared" si="28"/>
        <v>3312.5700000000006</v>
      </c>
      <c r="K339" s="24">
        <f t="shared" si="29"/>
        <v>4455.6900000000005</v>
      </c>
    </row>
    <row r="340" spans="1:11" s="12" customFormat="1" ht="14.25" customHeight="1">
      <c r="A340" s="11" t="s">
        <v>998</v>
      </c>
      <c r="B340" s="11">
        <v>19</v>
      </c>
      <c r="C340" s="11" t="s">
        <v>1056</v>
      </c>
      <c r="D340" s="11" t="s">
        <v>1057</v>
      </c>
      <c r="E340" s="11" t="s">
        <v>15</v>
      </c>
      <c r="F340" s="11" t="s">
        <v>1058</v>
      </c>
      <c r="G340" s="20">
        <f t="shared" si="25"/>
        <v>30.61</v>
      </c>
      <c r="H340" s="24">
        <f t="shared" si="26"/>
        <v>2520.5800000000004</v>
      </c>
      <c r="I340" s="24">
        <f t="shared" si="27"/>
        <v>2835.1600000000003</v>
      </c>
      <c r="J340" s="24">
        <f t="shared" si="28"/>
        <v>3350.03</v>
      </c>
      <c r="K340" s="24">
        <f t="shared" si="29"/>
        <v>4493.15</v>
      </c>
    </row>
    <row r="341" spans="1:11" s="12" customFormat="1" ht="14.25" customHeight="1">
      <c r="A341" s="11" t="s">
        <v>998</v>
      </c>
      <c r="B341" s="11">
        <v>20</v>
      </c>
      <c r="C341" s="11" t="s">
        <v>1059</v>
      </c>
      <c r="D341" s="11" t="s">
        <v>15</v>
      </c>
      <c r="E341" s="11" t="s">
        <v>1060</v>
      </c>
      <c r="F341" s="11" t="s">
        <v>1061</v>
      </c>
      <c r="G341" s="20">
        <f t="shared" si="25"/>
        <v>31.14</v>
      </c>
      <c r="H341" s="24">
        <f t="shared" si="26"/>
        <v>2546.29</v>
      </c>
      <c r="I341" s="24">
        <f t="shared" si="27"/>
        <v>2860.87</v>
      </c>
      <c r="J341" s="24">
        <f t="shared" si="28"/>
        <v>3375.7400000000002</v>
      </c>
      <c r="K341" s="24">
        <f t="shared" si="29"/>
        <v>4518.86</v>
      </c>
    </row>
    <row r="342" spans="1:11" s="12" customFormat="1" ht="14.25" customHeight="1">
      <c r="A342" s="11" t="s">
        <v>998</v>
      </c>
      <c r="B342" s="11">
        <v>21</v>
      </c>
      <c r="C342" s="11" t="s">
        <v>773</v>
      </c>
      <c r="D342" s="11" t="s">
        <v>15</v>
      </c>
      <c r="E342" s="11" t="s">
        <v>1062</v>
      </c>
      <c r="F342" s="11" t="s">
        <v>1063</v>
      </c>
      <c r="G342" s="20">
        <f t="shared" si="25"/>
        <v>31.75</v>
      </c>
      <c r="H342" s="24">
        <f t="shared" si="26"/>
        <v>2575.86</v>
      </c>
      <c r="I342" s="24">
        <f t="shared" si="27"/>
        <v>2890.44</v>
      </c>
      <c r="J342" s="24">
        <f t="shared" si="28"/>
        <v>3405.3100000000004</v>
      </c>
      <c r="K342" s="24">
        <f t="shared" si="29"/>
        <v>4548.43</v>
      </c>
    </row>
    <row r="343" spans="1:11" s="12" customFormat="1" ht="14.25" customHeight="1">
      <c r="A343" s="11" t="s">
        <v>998</v>
      </c>
      <c r="B343" s="11">
        <v>22</v>
      </c>
      <c r="C343" s="11" t="s">
        <v>1064</v>
      </c>
      <c r="D343" s="11" t="s">
        <v>15</v>
      </c>
      <c r="E343" s="11" t="s">
        <v>1065</v>
      </c>
      <c r="F343" s="11" t="s">
        <v>1066</v>
      </c>
      <c r="G343" s="20">
        <f t="shared" si="25"/>
        <v>30.44</v>
      </c>
      <c r="H343" s="24">
        <f t="shared" si="26"/>
        <v>2512.01</v>
      </c>
      <c r="I343" s="24">
        <f t="shared" si="27"/>
        <v>2826.59</v>
      </c>
      <c r="J343" s="24">
        <f t="shared" si="28"/>
        <v>3341.4600000000005</v>
      </c>
      <c r="K343" s="24">
        <f t="shared" si="29"/>
        <v>4484.579999999999</v>
      </c>
    </row>
    <row r="344" spans="1:11" s="12" customFormat="1" ht="14.25" customHeight="1">
      <c r="A344" s="11" t="s">
        <v>998</v>
      </c>
      <c r="B344" s="11">
        <v>23</v>
      </c>
      <c r="C344" s="11" t="s">
        <v>1067</v>
      </c>
      <c r="D344" s="11" t="s">
        <v>15</v>
      </c>
      <c r="E344" s="11" t="s">
        <v>1068</v>
      </c>
      <c r="F344" s="11" t="s">
        <v>1069</v>
      </c>
      <c r="G344" s="20">
        <f t="shared" si="25"/>
        <v>27.95</v>
      </c>
      <c r="H344" s="24">
        <f t="shared" si="26"/>
        <v>2390.92</v>
      </c>
      <c r="I344" s="24">
        <f t="shared" si="27"/>
        <v>2705.5</v>
      </c>
      <c r="J344" s="24">
        <f t="shared" si="28"/>
        <v>3220.37</v>
      </c>
      <c r="K344" s="24">
        <f t="shared" si="29"/>
        <v>4363.49</v>
      </c>
    </row>
    <row r="345" spans="1:11" s="12" customFormat="1" ht="14.25" customHeight="1">
      <c r="A345" s="11" t="s">
        <v>1070</v>
      </c>
      <c r="B345" s="11">
        <v>0</v>
      </c>
      <c r="C345" s="11" t="s">
        <v>1071</v>
      </c>
      <c r="D345" s="11" t="s">
        <v>15</v>
      </c>
      <c r="E345" s="11" t="s">
        <v>1072</v>
      </c>
      <c r="F345" s="11" t="s">
        <v>1073</v>
      </c>
      <c r="G345" s="20">
        <f t="shared" si="25"/>
        <v>24.83</v>
      </c>
      <c r="H345" s="24">
        <f t="shared" si="26"/>
        <v>2239.36</v>
      </c>
      <c r="I345" s="24">
        <f t="shared" si="27"/>
        <v>2553.94</v>
      </c>
      <c r="J345" s="24">
        <f t="shared" si="28"/>
        <v>3068.8100000000004</v>
      </c>
      <c r="K345" s="24">
        <f t="shared" si="29"/>
        <v>4211.93</v>
      </c>
    </row>
    <row r="346" spans="1:11" s="12" customFormat="1" ht="14.25" customHeight="1">
      <c r="A346" s="11" t="s">
        <v>1070</v>
      </c>
      <c r="B346" s="11">
        <v>1</v>
      </c>
      <c r="C346" s="11" t="s">
        <v>1074</v>
      </c>
      <c r="D346" s="11" t="s">
        <v>15</v>
      </c>
      <c r="E346" s="11" t="s">
        <v>1075</v>
      </c>
      <c r="F346" s="11" t="s">
        <v>1076</v>
      </c>
      <c r="G346" s="20">
        <f t="shared" si="25"/>
        <v>22.03</v>
      </c>
      <c r="H346" s="24">
        <f t="shared" si="26"/>
        <v>2103.3900000000003</v>
      </c>
      <c r="I346" s="24">
        <f t="shared" si="27"/>
        <v>2417.9700000000003</v>
      </c>
      <c r="J346" s="24">
        <f t="shared" si="28"/>
        <v>2932.8400000000006</v>
      </c>
      <c r="K346" s="24">
        <f t="shared" si="29"/>
        <v>4075.96</v>
      </c>
    </row>
    <row r="347" spans="1:11" s="12" customFormat="1" ht="14.25" customHeight="1">
      <c r="A347" s="11" t="s">
        <v>1070</v>
      </c>
      <c r="B347" s="11">
        <v>2</v>
      </c>
      <c r="C347" s="11" t="s">
        <v>1077</v>
      </c>
      <c r="D347" s="11" t="s">
        <v>1078</v>
      </c>
      <c r="E347" s="11" t="s">
        <v>15</v>
      </c>
      <c r="F347" s="11" t="s">
        <v>1079</v>
      </c>
      <c r="G347" s="20">
        <f t="shared" si="25"/>
        <v>21.2</v>
      </c>
      <c r="H347" s="24">
        <f t="shared" si="26"/>
        <v>2062.84</v>
      </c>
      <c r="I347" s="24">
        <f t="shared" si="27"/>
        <v>2377.42</v>
      </c>
      <c r="J347" s="24">
        <f t="shared" si="28"/>
        <v>2892.29</v>
      </c>
      <c r="K347" s="24">
        <f t="shared" si="29"/>
        <v>4035.41</v>
      </c>
    </row>
    <row r="348" spans="1:11" s="12" customFormat="1" ht="14.25" customHeight="1">
      <c r="A348" s="11" t="s">
        <v>1070</v>
      </c>
      <c r="B348" s="11">
        <v>3</v>
      </c>
      <c r="C348" s="11" t="s">
        <v>1080</v>
      </c>
      <c r="D348" s="11" t="s">
        <v>15</v>
      </c>
      <c r="E348" s="11" t="s">
        <v>1081</v>
      </c>
      <c r="F348" s="11" t="s">
        <v>1082</v>
      </c>
      <c r="G348" s="20">
        <f t="shared" si="25"/>
        <v>19.66</v>
      </c>
      <c r="H348" s="24">
        <f t="shared" si="26"/>
        <v>1988.1900000000003</v>
      </c>
      <c r="I348" s="24">
        <f t="shared" si="27"/>
        <v>2302.77</v>
      </c>
      <c r="J348" s="24">
        <f t="shared" si="28"/>
        <v>2817.64</v>
      </c>
      <c r="K348" s="24">
        <f t="shared" si="29"/>
        <v>3960.7599999999998</v>
      </c>
    </row>
    <row r="349" spans="1:11" s="12" customFormat="1" ht="14.25" customHeight="1">
      <c r="A349" s="11" t="s">
        <v>1070</v>
      </c>
      <c r="B349" s="11">
        <v>4</v>
      </c>
      <c r="C349" s="11" t="s">
        <v>1083</v>
      </c>
      <c r="D349" s="11" t="s">
        <v>1084</v>
      </c>
      <c r="E349" s="11" t="s">
        <v>15</v>
      </c>
      <c r="F349" s="11" t="s">
        <v>1085</v>
      </c>
      <c r="G349" s="20">
        <f t="shared" si="25"/>
        <v>19.68</v>
      </c>
      <c r="H349" s="24">
        <f t="shared" si="26"/>
        <v>1988.91</v>
      </c>
      <c r="I349" s="24">
        <f t="shared" si="27"/>
        <v>2303.49</v>
      </c>
      <c r="J349" s="24">
        <f t="shared" si="28"/>
        <v>2818.36</v>
      </c>
      <c r="K349" s="24">
        <f t="shared" si="29"/>
        <v>3961.4799999999996</v>
      </c>
    </row>
    <row r="350" spans="1:11" s="12" customFormat="1" ht="14.25" customHeight="1">
      <c r="A350" s="11" t="s">
        <v>1070</v>
      </c>
      <c r="B350" s="11">
        <v>5</v>
      </c>
      <c r="C350" s="11" t="s">
        <v>1086</v>
      </c>
      <c r="D350" s="11" t="s">
        <v>1087</v>
      </c>
      <c r="E350" s="11" t="s">
        <v>15</v>
      </c>
      <c r="F350" s="11" t="s">
        <v>1088</v>
      </c>
      <c r="G350" s="20">
        <f t="shared" si="25"/>
        <v>19.53</v>
      </c>
      <c r="H350" s="24">
        <f t="shared" si="26"/>
        <v>1981.9</v>
      </c>
      <c r="I350" s="24">
        <f t="shared" si="27"/>
        <v>2296.48</v>
      </c>
      <c r="J350" s="24">
        <f t="shared" si="28"/>
        <v>2811.3500000000004</v>
      </c>
      <c r="K350" s="24">
        <f t="shared" si="29"/>
        <v>3954.47</v>
      </c>
    </row>
    <row r="351" spans="1:11" s="12" customFormat="1" ht="14.25" customHeight="1">
      <c r="A351" s="11" t="s">
        <v>1070</v>
      </c>
      <c r="B351" s="11">
        <v>6</v>
      </c>
      <c r="C351" s="11" t="s">
        <v>1089</v>
      </c>
      <c r="D351" s="11" t="s">
        <v>1090</v>
      </c>
      <c r="E351" s="11" t="s">
        <v>15</v>
      </c>
      <c r="F351" s="11" t="s">
        <v>1091</v>
      </c>
      <c r="G351" s="20">
        <f t="shared" si="25"/>
        <v>19.47</v>
      </c>
      <c r="H351" s="24">
        <f t="shared" si="26"/>
        <v>1978.66</v>
      </c>
      <c r="I351" s="24">
        <f t="shared" si="27"/>
        <v>2293.24</v>
      </c>
      <c r="J351" s="24">
        <f t="shared" si="28"/>
        <v>2808.11</v>
      </c>
      <c r="K351" s="24">
        <f t="shared" si="29"/>
        <v>3951.2299999999996</v>
      </c>
    </row>
    <row r="352" spans="1:11" s="12" customFormat="1" ht="14.25" customHeight="1">
      <c r="A352" s="11" t="s">
        <v>1070</v>
      </c>
      <c r="B352" s="11">
        <v>7</v>
      </c>
      <c r="C352" s="11" t="s">
        <v>1092</v>
      </c>
      <c r="D352" s="11" t="s">
        <v>1093</v>
      </c>
      <c r="E352" s="11" t="s">
        <v>15</v>
      </c>
      <c r="F352" s="11" t="s">
        <v>1094</v>
      </c>
      <c r="G352" s="20">
        <f t="shared" si="25"/>
        <v>20.55</v>
      </c>
      <c r="H352" s="24">
        <f t="shared" si="26"/>
        <v>2031.3799999999999</v>
      </c>
      <c r="I352" s="24">
        <f t="shared" si="27"/>
        <v>2345.96</v>
      </c>
      <c r="J352" s="24">
        <f t="shared" si="28"/>
        <v>2860.8300000000004</v>
      </c>
      <c r="K352" s="24">
        <f t="shared" si="29"/>
        <v>4003.95</v>
      </c>
    </row>
    <row r="353" spans="1:11" s="12" customFormat="1" ht="14.25" customHeight="1">
      <c r="A353" s="11" t="s">
        <v>1070</v>
      </c>
      <c r="B353" s="11">
        <v>8</v>
      </c>
      <c r="C353" s="11" t="s">
        <v>1095</v>
      </c>
      <c r="D353" s="11" t="s">
        <v>1096</v>
      </c>
      <c r="E353" s="11" t="s">
        <v>15</v>
      </c>
      <c r="F353" s="11" t="s">
        <v>1097</v>
      </c>
      <c r="G353" s="20">
        <f t="shared" si="25"/>
        <v>22.53</v>
      </c>
      <c r="H353" s="24">
        <f t="shared" si="26"/>
        <v>2127.7200000000003</v>
      </c>
      <c r="I353" s="24">
        <f t="shared" si="27"/>
        <v>2442.3</v>
      </c>
      <c r="J353" s="24">
        <f t="shared" si="28"/>
        <v>2957.1700000000005</v>
      </c>
      <c r="K353" s="24">
        <f t="shared" si="29"/>
        <v>4100.29</v>
      </c>
    </row>
    <row r="354" spans="1:11" s="12" customFormat="1" ht="14.25" customHeight="1">
      <c r="A354" s="11" t="s">
        <v>1070</v>
      </c>
      <c r="B354" s="11">
        <v>9</v>
      </c>
      <c r="C354" s="11" t="s">
        <v>1098</v>
      </c>
      <c r="D354" s="11" t="s">
        <v>1099</v>
      </c>
      <c r="E354" s="11" t="s">
        <v>15</v>
      </c>
      <c r="F354" s="11" t="s">
        <v>1100</v>
      </c>
      <c r="G354" s="20">
        <f t="shared" si="25"/>
        <v>25.16</v>
      </c>
      <c r="H354" s="24">
        <f t="shared" si="26"/>
        <v>2255.52</v>
      </c>
      <c r="I354" s="24">
        <f t="shared" si="27"/>
        <v>2570.1</v>
      </c>
      <c r="J354" s="24">
        <f t="shared" si="28"/>
        <v>3084.9700000000003</v>
      </c>
      <c r="K354" s="24">
        <f t="shared" si="29"/>
        <v>4228.09</v>
      </c>
    </row>
    <row r="355" spans="1:11" s="12" customFormat="1" ht="14.25" customHeight="1">
      <c r="A355" s="11" t="s">
        <v>1070</v>
      </c>
      <c r="B355" s="11">
        <v>10</v>
      </c>
      <c r="C355" s="11" t="s">
        <v>1101</v>
      </c>
      <c r="D355" s="11" t="s">
        <v>15</v>
      </c>
      <c r="E355" s="11" t="s">
        <v>68</v>
      </c>
      <c r="F355" s="11" t="s">
        <v>1102</v>
      </c>
      <c r="G355" s="20">
        <f t="shared" si="25"/>
        <v>29.1</v>
      </c>
      <c r="H355" s="24">
        <f t="shared" si="26"/>
        <v>2446.89</v>
      </c>
      <c r="I355" s="24">
        <f t="shared" si="27"/>
        <v>2761.47</v>
      </c>
      <c r="J355" s="24">
        <f t="shared" si="28"/>
        <v>3276.34</v>
      </c>
      <c r="K355" s="24">
        <f t="shared" si="29"/>
        <v>4419.46</v>
      </c>
    </row>
    <row r="356" spans="1:11" s="12" customFormat="1" ht="14.25" customHeight="1">
      <c r="A356" s="11" t="s">
        <v>1070</v>
      </c>
      <c r="B356" s="11">
        <v>11</v>
      </c>
      <c r="C356" s="11" t="s">
        <v>1103</v>
      </c>
      <c r="D356" s="11" t="s">
        <v>15</v>
      </c>
      <c r="E356" s="11" t="s">
        <v>1104</v>
      </c>
      <c r="F356" s="11" t="s">
        <v>1105</v>
      </c>
      <c r="G356" s="20">
        <f t="shared" si="25"/>
        <v>30.07</v>
      </c>
      <c r="H356" s="24">
        <f t="shared" si="26"/>
        <v>2493.98</v>
      </c>
      <c r="I356" s="24">
        <f t="shared" si="27"/>
        <v>2808.56</v>
      </c>
      <c r="J356" s="24">
        <f t="shared" si="28"/>
        <v>3323.4300000000003</v>
      </c>
      <c r="K356" s="24">
        <f t="shared" si="29"/>
        <v>4466.549999999999</v>
      </c>
    </row>
    <row r="357" spans="1:11" s="12" customFormat="1" ht="14.25" customHeight="1">
      <c r="A357" s="11" t="s">
        <v>1070</v>
      </c>
      <c r="B357" s="11">
        <v>12</v>
      </c>
      <c r="C357" s="11" t="s">
        <v>1106</v>
      </c>
      <c r="D357" s="11" t="s">
        <v>15</v>
      </c>
      <c r="E357" s="11" t="s">
        <v>1107</v>
      </c>
      <c r="F357" s="11" t="s">
        <v>1108</v>
      </c>
      <c r="G357" s="20">
        <f t="shared" si="25"/>
        <v>30.06</v>
      </c>
      <c r="H357" s="24">
        <f t="shared" si="26"/>
        <v>2493.84</v>
      </c>
      <c r="I357" s="24">
        <f t="shared" si="27"/>
        <v>2808.42</v>
      </c>
      <c r="J357" s="24">
        <f t="shared" si="28"/>
        <v>3323.2900000000004</v>
      </c>
      <c r="K357" s="24">
        <f t="shared" si="29"/>
        <v>4466.410000000001</v>
      </c>
    </row>
    <row r="358" spans="1:11" s="12" customFormat="1" ht="14.25" customHeight="1">
      <c r="A358" s="11" t="s">
        <v>1070</v>
      </c>
      <c r="B358" s="11">
        <v>13</v>
      </c>
      <c r="C358" s="11" t="s">
        <v>1109</v>
      </c>
      <c r="D358" s="11" t="s">
        <v>15</v>
      </c>
      <c r="E358" s="11" t="s">
        <v>1110</v>
      </c>
      <c r="F358" s="11" t="s">
        <v>1111</v>
      </c>
      <c r="G358" s="20">
        <f t="shared" si="25"/>
        <v>30.07</v>
      </c>
      <c r="H358" s="24">
        <f t="shared" si="26"/>
        <v>2494.09</v>
      </c>
      <c r="I358" s="24">
        <f t="shared" si="27"/>
        <v>2808.67</v>
      </c>
      <c r="J358" s="24">
        <f t="shared" si="28"/>
        <v>3323.5400000000004</v>
      </c>
      <c r="K358" s="24">
        <f t="shared" si="29"/>
        <v>4466.66</v>
      </c>
    </row>
    <row r="359" spans="1:11" s="12" customFormat="1" ht="14.25" customHeight="1">
      <c r="A359" s="11" t="s">
        <v>1070</v>
      </c>
      <c r="B359" s="11">
        <v>14</v>
      </c>
      <c r="C359" s="11" t="s">
        <v>1112</v>
      </c>
      <c r="D359" s="11" t="s">
        <v>15</v>
      </c>
      <c r="E359" s="11" t="s">
        <v>52</v>
      </c>
      <c r="F359" s="11" t="s">
        <v>1113</v>
      </c>
      <c r="G359" s="20">
        <f t="shared" si="25"/>
        <v>30.04</v>
      </c>
      <c r="H359" s="24">
        <f t="shared" si="26"/>
        <v>2492.6000000000004</v>
      </c>
      <c r="I359" s="24">
        <f t="shared" si="27"/>
        <v>2807.1800000000003</v>
      </c>
      <c r="J359" s="24">
        <f t="shared" si="28"/>
        <v>3322.05</v>
      </c>
      <c r="K359" s="24">
        <f t="shared" si="29"/>
        <v>4465.17</v>
      </c>
    </row>
    <row r="360" spans="1:11" s="12" customFormat="1" ht="14.25" customHeight="1">
      <c r="A360" s="11" t="s">
        <v>1070</v>
      </c>
      <c r="B360" s="11">
        <v>15</v>
      </c>
      <c r="C360" s="11" t="s">
        <v>1114</v>
      </c>
      <c r="D360" s="11" t="s">
        <v>15</v>
      </c>
      <c r="E360" s="11" t="s">
        <v>1115</v>
      </c>
      <c r="F360" s="11" t="s">
        <v>1116</v>
      </c>
      <c r="G360" s="20">
        <f t="shared" si="25"/>
        <v>30.95</v>
      </c>
      <c r="H360" s="24">
        <f t="shared" si="26"/>
        <v>2537.09</v>
      </c>
      <c r="I360" s="24">
        <f t="shared" si="27"/>
        <v>2851.67</v>
      </c>
      <c r="J360" s="24">
        <f t="shared" si="28"/>
        <v>3366.54</v>
      </c>
      <c r="K360" s="24">
        <f t="shared" si="29"/>
        <v>4509.66</v>
      </c>
    </row>
    <row r="361" spans="1:11" s="12" customFormat="1" ht="14.25" customHeight="1">
      <c r="A361" s="11" t="s">
        <v>1070</v>
      </c>
      <c r="B361" s="11">
        <v>16</v>
      </c>
      <c r="C361" s="11" t="s">
        <v>1117</v>
      </c>
      <c r="D361" s="11" t="s">
        <v>15</v>
      </c>
      <c r="E361" s="11" t="s">
        <v>1118</v>
      </c>
      <c r="F361" s="11" t="s">
        <v>1119</v>
      </c>
      <c r="G361" s="20">
        <f t="shared" si="25"/>
        <v>30.92</v>
      </c>
      <c r="H361" s="24">
        <f t="shared" si="26"/>
        <v>2535.42</v>
      </c>
      <c r="I361" s="24">
        <f t="shared" si="27"/>
        <v>2850</v>
      </c>
      <c r="J361" s="24">
        <f t="shared" si="28"/>
        <v>3364.87</v>
      </c>
      <c r="K361" s="24">
        <f t="shared" si="29"/>
        <v>4507.99</v>
      </c>
    </row>
    <row r="362" spans="1:11" s="12" customFormat="1" ht="14.25" customHeight="1">
      <c r="A362" s="11" t="s">
        <v>1070</v>
      </c>
      <c r="B362" s="11">
        <v>17</v>
      </c>
      <c r="C362" s="11" t="s">
        <v>1120</v>
      </c>
      <c r="D362" s="11" t="s">
        <v>15</v>
      </c>
      <c r="E362" s="11" t="s">
        <v>1121</v>
      </c>
      <c r="F362" s="11" t="s">
        <v>1122</v>
      </c>
      <c r="G362" s="20">
        <f t="shared" si="25"/>
        <v>31</v>
      </c>
      <c r="H362" s="24">
        <f t="shared" si="26"/>
        <v>2539.34</v>
      </c>
      <c r="I362" s="24">
        <f t="shared" si="27"/>
        <v>2853.92</v>
      </c>
      <c r="J362" s="24">
        <f t="shared" si="28"/>
        <v>3368.79</v>
      </c>
      <c r="K362" s="24">
        <f t="shared" si="29"/>
        <v>4511.91</v>
      </c>
    </row>
    <row r="363" spans="1:11" s="12" customFormat="1" ht="14.25" customHeight="1">
      <c r="A363" s="11" t="s">
        <v>1070</v>
      </c>
      <c r="B363" s="11">
        <v>18</v>
      </c>
      <c r="C363" s="11" t="s">
        <v>1123</v>
      </c>
      <c r="D363" s="11" t="s">
        <v>1124</v>
      </c>
      <c r="E363" s="11" t="s">
        <v>15</v>
      </c>
      <c r="F363" s="11" t="s">
        <v>1125</v>
      </c>
      <c r="G363" s="20">
        <f t="shared" si="25"/>
        <v>29.35</v>
      </c>
      <c r="H363" s="24">
        <f t="shared" si="26"/>
        <v>2459.2400000000002</v>
      </c>
      <c r="I363" s="24">
        <f t="shared" si="27"/>
        <v>2773.82</v>
      </c>
      <c r="J363" s="24">
        <f t="shared" si="28"/>
        <v>3288.69</v>
      </c>
      <c r="K363" s="24">
        <f t="shared" si="29"/>
        <v>4431.81</v>
      </c>
    </row>
    <row r="364" spans="1:11" s="12" customFormat="1" ht="14.25" customHeight="1">
      <c r="A364" s="11" t="s">
        <v>1070</v>
      </c>
      <c r="B364" s="11">
        <v>19</v>
      </c>
      <c r="C364" s="11" t="s">
        <v>1126</v>
      </c>
      <c r="D364" s="11" t="s">
        <v>899</v>
      </c>
      <c r="E364" s="11" t="s">
        <v>15</v>
      </c>
      <c r="F364" s="11" t="s">
        <v>1127</v>
      </c>
      <c r="G364" s="20">
        <f t="shared" si="25"/>
        <v>30.36</v>
      </c>
      <c r="H364" s="24">
        <f t="shared" si="26"/>
        <v>2508.1400000000003</v>
      </c>
      <c r="I364" s="24">
        <f t="shared" si="27"/>
        <v>2822.7200000000003</v>
      </c>
      <c r="J364" s="24">
        <f t="shared" si="28"/>
        <v>3337.5900000000006</v>
      </c>
      <c r="K364" s="24">
        <f t="shared" si="29"/>
        <v>4480.71</v>
      </c>
    </row>
    <row r="365" spans="1:11" s="12" customFormat="1" ht="14.25" customHeight="1">
      <c r="A365" s="11" t="s">
        <v>1070</v>
      </c>
      <c r="B365" s="11">
        <v>20</v>
      </c>
      <c r="C365" s="11" t="s">
        <v>1128</v>
      </c>
      <c r="D365" s="11" t="s">
        <v>1129</v>
      </c>
      <c r="E365" s="11" t="s">
        <v>15</v>
      </c>
      <c r="F365" s="11" t="s">
        <v>1130</v>
      </c>
      <c r="G365" s="20">
        <f t="shared" si="25"/>
        <v>31.24</v>
      </c>
      <c r="H365" s="24">
        <f t="shared" si="26"/>
        <v>2551.09</v>
      </c>
      <c r="I365" s="24">
        <f t="shared" si="27"/>
        <v>2865.67</v>
      </c>
      <c r="J365" s="24">
        <f t="shared" si="28"/>
        <v>3380.54</v>
      </c>
      <c r="K365" s="24">
        <f t="shared" si="29"/>
        <v>4523.66</v>
      </c>
    </row>
    <row r="366" spans="1:11" s="12" customFormat="1" ht="14.25" customHeight="1">
      <c r="A366" s="11" t="s">
        <v>1070</v>
      </c>
      <c r="B366" s="11">
        <v>21</v>
      </c>
      <c r="C366" s="11" t="s">
        <v>1131</v>
      </c>
      <c r="D366" s="11" t="s">
        <v>15</v>
      </c>
      <c r="E366" s="11" t="s">
        <v>1132</v>
      </c>
      <c r="F366" s="11" t="s">
        <v>1133</v>
      </c>
      <c r="G366" s="20">
        <f t="shared" si="25"/>
        <v>31.65</v>
      </c>
      <c r="H366" s="24">
        <f t="shared" si="26"/>
        <v>2571.0800000000004</v>
      </c>
      <c r="I366" s="24">
        <f t="shared" si="27"/>
        <v>2885.6600000000003</v>
      </c>
      <c r="J366" s="24">
        <f t="shared" si="28"/>
        <v>3400.53</v>
      </c>
      <c r="K366" s="24">
        <f t="shared" si="29"/>
        <v>4543.65</v>
      </c>
    </row>
    <row r="367" spans="1:11" s="12" customFormat="1" ht="14.25" customHeight="1">
      <c r="A367" s="11" t="s">
        <v>1070</v>
      </c>
      <c r="B367" s="11">
        <v>22</v>
      </c>
      <c r="C367" s="11" t="s">
        <v>1134</v>
      </c>
      <c r="D367" s="11" t="s">
        <v>15</v>
      </c>
      <c r="E367" s="11" t="s">
        <v>1135</v>
      </c>
      <c r="F367" s="11" t="s">
        <v>1136</v>
      </c>
      <c r="G367" s="20">
        <f t="shared" si="25"/>
        <v>30.02</v>
      </c>
      <c r="H367" s="24">
        <f t="shared" si="26"/>
        <v>2491.72</v>
      </c>
      <c r="I367" s="24">
        <f t="shared" si="27"/>
        <v>2806.2999999999997</v>
      </c>
      <c r="J367" s="24">
        <f t="shared" si="28"/>
        <v>3321.17</v>
      </c>
      <c r="K367" s="24">
        <f t="shared" si="29"/>
        <v>4464.29</v>
      </c>
    </row>
    <row r="368" spans="1:11" s="12" customFormat="1" ht="14.25" customHeight="1">
      <c r="A368" s="11" t="s">
        <v>1070</v>
      </c>
      <c r="B368" s="11">
        <v>23</v>
      </c>
      <c r="C368" s="11" t="s">
        <v>1137</v>
      </c>
      <c r="D368" s="11" t="s">
        <v>15</v>
      </c>
      <c r="E368" s="11" t="s">
        <v>1138</v>
      </c>
      <c r="F368" s="11" t="s">
        <v>1139</v>
      </c>
      <c r="G368" s="20">
        <f t="shared" si="25"/>
        <v>26.52</v>
      </c>
      <c r="H368" s="24">
        <f t="shared" si="26"/>
        <v>2321.73</v>
      </c>
      <c r="I368" s="24">
        <f t="shared" si="27"/>
        <v>2636.31</v>
      </c>
      <c r="J368" s="24">
        <f t="shared" si="28"/>
        <v>3151.18</v>
      </c>
      <c r="K368" s="24">
        <f t="shared" si="29"/>
        <v>4294.3</v>
      </c>
    </row>
    <row r="369" spans="1:11" s="12" customFormat="1" ht="14.25" customHeight="1">
      <c r="A369" s="11" t="s">
        <v>1140</v>
      </c>
      <c r="B369" s="11">
        <v>0</v>
      </c>
      <c r="C369" s="11" t="s">
        <v>1141</v>
      </c>
      <c r="D369" s="11" t="s">
        <v>15</v>
      </c>
      <c r="E369" s="11" t="s">
        <v>1142</v>
      </c>
      <c r="F369" s="11" t="s">
        <v>1143</v>
      </c>
      <c r="G369" s="20">
        <f t="shared" si="25"/>
        <v>23.01</v>
      </c>
      <c r="H369" s="24">
        <f t="shared" si="26"/>
        <v>2150.78</v>
      </c>
      <c r="I369" s="24">
        <f t="shared" si="27"/>
        <v>2465.36</v>
      </c>
      <c r="J369" s="24">
        <f t="shared" si="28"/>
        <v>2980.2300000000005</v>
      </c>
      <c r="K369" s="24">
        <f t="shared" si="29"/>
        <v>4123.35</v>
      </c>
    </row>
    <row r="370" spans="1:11" s="12" customFormat="1" ht="14.25" customHeight="1">
      <c r="A370" s="11" t="s">
        <v>1140</v>
      </c>
      <c r="B370" s="11">
        <v>1</v>
      </c>
      <c r="C370" s="11" t="s">
        <v>1144</v>
      </c>
      <c r="D370" s="11" t="s">
        <v>15</v>
      </c>
      <c r="E370" s="11" t="s">
        <v>1145</v>
      </c>
      <c r="F370" s="11" t="s">
        <v>1146</v>
      </c>
      <c r="G370" s="20">
        <f t="shared" si="25"/>
        <v>19.42</v>
      </c>
      <c r="H370" s="24">
        <f t="shared" si="26"/>
        <v>1976.38</v>
      </c>
      <c r="I370" s="24">
        <f t="shared" si="27"/>
        <v>2290.96</v>
      </c>
      <c r="J370" s="24">
        <f t="shared" si="28"/>
        <v>2805.83</v>
      </c>
      <c r="K370" s="24">
        <f t="shared" si="29"/>
        <v>3948.95</v>
      </c>
    </row>
    <row r="371" spans="1:11" s="12" customFormat="1" ht="14.25" customHeight="1">
      <c r="A371" s="11" t="s">
        <v>1140</v>
      </c>
      <c r="B371" s="11">
        <v>2</v>
      </c>
      <c r="C371" s="11" t="s">
        <v>1147</v>
      </c>
      <c r="D371" s="11" t="s">
        <v>15</v>
      </c>
      <c r="E371" s="11" t="s">
        <v>1148</v>
      </c>
      <c r="F371" s="11" t="s">
        <v>1149</v>
      </c>
      <c r="G371" s="20">
        <f t="shared" si="25"/>
        <v>19.62</v>
      </c>
      <c r="H371" s="24">
        <f t="shared" si="26"/>
        <v>1985.8899999999999</v>
      </c>
      <c r="I371" s="24">
        <f t="shared" si="27"/>
        <v>2300.47</v>
      </c>
      <c r="J371" s="24">
        <f t="shared" si="28"/>
        <v>2815.34</v>
      </c>
      <c r="K371" s="24">
        <f t="shared" si="29"/>
        <v>3958.4599999999996</v>
      </c>
    </row>
    <row r="372" spans="1:11" s="12" customFormat="1" ht="14.25" customHeight="1">
      <c r="A372" s="11" t="s">
        <v>1140</v>
      </c>
      <c r="B372" s="11">
        <v>3</v>
      </c>
      <c r="C372" s="11" t="s">
        <v>1150</v>
      </c>
      <c r="D372" s="11" t="s">
        <v>15</v>
      </c>
      <c r="E372" s="11" t="s">
        <v>1151</v>
      </c>
      <c r="F372" s="11" t="s">
        <v>1152</v>
      </c>
      <c r="G372" s="20">
        <f t="shared" si="25"/>
        <v>18.83</v>
      </c>
      <c r="H372" s="24">
        <f t="shared" si="26"/>
        <v>1947.74</v>
      </c>
      <c r="I372" s="24">
        <f t="shared" si="27"/>
        <v>2262.3199999999997</v>
      </c>
      <c r="J372" s="24">
        <f t="shared" si="28"/>
        <v>2777.19</v>
      </c>
      <c r="K372" s="24">
        <f t="shared" si="29"/>
        <v>3920.3099999999995</v>
      </c>
    </row>
    <row r="373" spans="1:11" s="12" customFormat="1" ht="14.25" customHeight="1">
      <c r="A373" s="11" t="s">
        <v>1140</v>
      </c>
      <c r="B373" s="11">
        <v>4</v>
      </c>
      <c r="C373" s="11" t="s">
        <v>1153</v>
      </c>
      <c r="D373" s="11" t="s">
        <v>1154</v>
      </c>
      <c r="E373" s="11" t="s">
        <v>15</v>
      </c>
      <c r="F373" s="11" t="s">
        <v>1155</v>
      </c>
      <c r="G373" s="20">
        <f t="shared" si="25"/>
        <v>19.3</v>
      </c>
      <c r="H373" s="24">
        <f t="shared" si="26"/>
        <v>1970.2700000000002</v>
      </c>
      <c r="I373" s="24">
        <f t="shared" si="27"/>
        <v>2284.8500000000004</v>
      </c>
      <c r="J373" s="24">
        <f t="shared" si="28"/>
        <v>2799.7200000000003</v>
      </c>
      <c r="K373" s="24">
        <f t="shared" si="29"/>
        <v>3942.84</v>
      </c>
    </row>
    <row r="374" spans="1:11" s="12" customFormat="1" ht="14.25" customHeight="1">
      <c r="A374" s="11" t="s">
        <v>1140</v>
      </c>
      <c r="B374" s="11">
        <v>5</v>
      </c>
      <c r="C374" s="11" t="s">
        <v>1156</v>
      </c>
      <c r="D374" s="11" t="s">
        <v>1157</v>
      </c>
      <c r="E374" s="11" t="s">
        <v>15</v>
      </c>
      <c r="F374" s="11" t="s">
        <v>1158</v>
      </c>
      <c r="G374" s="20">
        <f t="shared" si="25"/>
        <v>20.14</v>
      </c>
      <c r="H374" s="24">
        <f t="shared" si="26"/>
        <v>2011.47</v>
      </c>
      <c r="I374" s="24">
        <f t="shared" si="27"/>
        <v>2326.0499999999997</v>
      </c>
      <c r="J374" s="24">
        <f t="shared" si="28"/>
        <v>2840.92</v>
      </c>
      <c r="K374" s="24">
        <f t="shared" si="29"/>
        <v>3984.0399999999995</v>
      </c>
    </row>
    <row r="375" spans="1:11" s="12" customFormat="1" ht="14.25" customHeight="1">
      <c r="A375" s="11" t="s">
        <v>1140</v>
      </c>
      <c r="B375" s="11">
        <v>6</v>
      </c>
      <c r="C375" s="11" t="s">
        <v>1159</v>
      </c>
      <c r="D375" s="11" t="s">
        <v>1160</v>
      </c>
      <c r="E375" s="11" t="s">
        <v>15</v>
      </c>
      <c r="F375" s="11" t="s">
        <v>1161</v>
      </c>
      <c r="G375" s="20">
        <f t="shared" si="25"/>
        <v>22.44</v>
      </c>
      <c r="H375" s="24">
        <f t="shared" si="26"/>
        <v>2123.32</v>
      </c>
      <c r="I375" s="24">
        <f t="shared" si="27"/>
        <v>2437.9</v>
      </c>
      <c r="J375" s="24">
        <f t="shared" si="28"/>
        <v>2952.77</v>
      </c>
      <c r="K375" s="24">
        <f t="shared" si="29"/>
        <v>4095.89</v>
      </c>
    </row>
    <row r="376" spans="1:11" s="12" customFormat="1" ht="14.25" customHeight="1">
      <c r="A376" s="11" t="s">
        <v>1140</v>
      </c>
      <c r="B376" s="11">
        <v>7</v>
      </c>
      <c r="C376" s="11" t="s">
        <v>1162</v>
      </c>
      <c r="D376" s="11" t="s">
        <v>1163</v>
      </c>
      <c r="E376" s="11" t="s">
        <v>15</v>
      </c>
      <c r="F376" s="11" t="s">
        <v>1164</v>
      </c>
      <c r="G376" s="20">
        <f t="shared" si="25"/>
        <v>27.6</v>
      </c>
      <c r="H376" s="24">
        <f t="shared" si="26"/>
        <v>2374.0499999999997</v>
      </c>
      <c r="I376" s="24">
        <f t="shared" si="27"/>
        <v>2688.6299999999997</v>
      </c>
      <c r="J376" s="24">
        <f t="shared" si="28"/>
        <v>3203.5</v>
      </c>
      <c r="K376" s="24">
        <f t="shared" si="29"/>
        <v>4346.62</v>
      </c>
    </row>
    <row r="377" spans="1:11" s="12" customFormat="1" ht="14.25" customHeight="1">
      <c r="A377" s="11" t="s">
        <v>1140</v>
      </c>
      <c r="B377" s="11">
        <v>8</v>
      </c>
      <c r="C377" s="11" t="s">
        <v>1165</v>
      </c>
      <c r="D377" s="11" t="s">
        <v>1166</v>
      </c>
      <c r="E377" s="11" t="s">
        <v>15</v>
      </c>
      <c r="F377" s="11" t="s">
        <v>1167</v>
      </c>
      <c r="G377" s="20">
        <f t="shared" si="25"/>
        <v>30.63</v>
      </c>
      <c r="H377" s="24">
        <f t="shared" si="26"/>
        <v>2521.3900000000003</v>
      </c>
      <c r="I377" s="24">
        <f t="shared" si="27"/>
        <v>2835.9700000000003</v>
      </c>
      <c r="J377" s="24">
        <f t="shared" si="28"/>
        <v>3350.84</v>
      </c>
      <c r="K377" s="24">
        <f t="shared" si="29"/>
        <v>4493.96</v>
      </c>
    </row>
    <row r="378" spans="1:11" s="12" customFormat="1" ht="14.25" customHeight="1">
      <c r="A378" s="11" t="s">
        <v>1140</v>
      </c>
      <c r="B378" s="11">
        <v>9</v>
      </c>
      <c r="C378" s="11" t="s">
        <v>1168</v>
      </c>
      <c r="D378" s="11" t="s">
        <v>1169</v>
      </c>
      <c r="E378" s="11" t="s">
        <v>15</v>
      </c>
      <c r="F378" s="11" t="s">
        <v>1170</v>
      </c>
      <c r="G378" s="20">
        <f t="shared" si="25"/>
        <v>31.79</v>
      </c>
      <c r="H378" s="24">
        <f t="shared" si="26"/>
        <v>2577.73</v>
      </c>
      <c r="I378" s="24">
        <f t="shared" si="27"/>
        <v>2892.31</v>
      </c>
      <c r="J378" s="24">
        <f t="shared" si="28"/>
        <v>3407.1800000000003</v>
      </c>
      <c r="K378" s="24">
        <f t="shared" si="29"/>
        <v>4550.3</v>
      </c>
    </row>
    <row r="379" spans="1:11" s="12" customFormat="1" ht="14.25" customHeight="1">
      <c r="A379" s="11" t="s">
        <v>1140</v>
      </c>
      <c r="B379" s="11">
        <v>10</v>
      </c>
      <c r="C379" s="11" t="s">
        <v>1171</v>
      </c>
      <c r="D379" s="11" t="s">
        <v>1172</v>
      </c>
      <c r="E379" s="11" t="s">
        <v>15</v>
      </c>
      <c r="F379" s="11" t="s">
        <v>1173</v>
      </c>
      <c r="G379" s="20">
        <f t="shared" si="25"/>
        <v>32.06</v>
      </c>
      <c r="H379" s="24">
        <f t="shared" si="26"/>
        <v>2590.97</v>
      </c>
      <c r="I379" s="24">
        <f t="shared" si="27"/>
        <v>2905.5499999999997</v>
      </c>
      <c r="J379" s="24">
        <f t="shared" si="28"/>
        <v>3420.42</v>
      </c>
      <c r="K379" s="24">
        <f t="shared" si="29"/>
        <v>4563.54</v>
      </c>
    </row>
    <row r="380" spans="1:11" s="12" customFormat="1" ht="14.25" customHeight="1">
      <c r="A380" s="11" t="s">
        <v>1140</v>
      </c>
      <c r="B380" s="11">
        <v>11</v>
      </c>
      <c r="C380" s="11" t="s">
        <v>1174</v>
      </c>
      <c r="D380" s="11" t="s">
        <v>15</v>
      </c>
      <c r="E380" s="11" t="s">
        <v>1175</v>
      </c>
      <c r="F380" s="11" t="s">
        <v>465</v>
      </c>
      <c r="G380" s="20">
        <f t="shared" si="25"/>
        <v>31.79</v>
      </c>
      <c r="H380" s="24">
        <f t="shared" si="26"/>
        <v>2577.84</v>
      </c>
      <c r="I380" s="24">
        <f t="shared" si="27"/>
        <v>2892.42</v>
      </c>
      <c r="J380" s="24">
        <f t="shared" si="28"/>
        <v>3407.29</v>
      </c>
      <c r="K380" s="24">
        <f t="shared" si="29"/>
        <v>4550.41</v>
      </c>
    </row>
    <row r="381" spans="1:11" s="12" customFormat="1" ht="14.25" customHeight="1">
      <c r="A381" s="11" t="s">
        <v>1140</v>
      </c>
      <c r="B381" s="11">
        <v>12</v>
      </c>
      <c r="C381" s="11" t="s">
        <v>1176</v>
      </c>
      <c r="D381" s="11" t="s">
        <v>15</v>
      </c>
      <c r="E381" s="11" t="s">
        <v>1177</v>
      </c>
      <c r="F381" s="11" t="s">
        <v>1178</v>
      </c>
      <c r="G381" s="20">
        <f t="shared" si="25"/>
        <v>31.84</v>
      </c>
      <c r="H381" s="24">
        <f t="shared" si="26"/>
        <v>2580.4100000000003</v>
      </c>
      <c r="I381" s="24">
        <f t="shared" si="27"/>
        <v>2894.9900000000002</v>
      </c>
      <c r="J381" s="24">
        <f t="shared" si="28"/>
        <v>3409.8600000000006</v>
      </c>
      <c r="K381" s="24">
        <f t="shared" si="29"/>
        <v>4552.98</v>
      </c>
    </row>
    <row r="382" spans="1:11" s="12" customFormat="1" ht="14.25" customHeight="1">
      <c r="A382" s="11" t="s">
        <v>1140</v>
      </c>
      <c r="B382" s="11">
        <v>13</v>
      </c>
      <c r="C382" s="11" t="s">
        <v>1179</v>
      </c>
      <c r="D382" s="11" t="s">
        <v>15</v>
      </c>
      <c r="E382" s="11" t="s">
        <v>1180</v>
      </c>
      <c r="F382" s="11" t="s">
        <v>1181</v>
      </c>
      <c r="G382" s="20">
        <f t="shared" si="25"/>
        <v>32.04</v>
      </c>
      <c r="H382" s="24">
        <f t="shared" si="26"/>
        <v>2589.77</v>
      </c>
      <c r="I382" s="24">
        <f t="shared" si="27"/>
        <v>2904.35</v>
      </c>
      <c r="J382" s="24">
        <f t="shared" si="28"/>
        <v>3419.2200000000003</v>
      </c>
      <c r="K382" s="24">
        <f t="shared" si="29"/>
        <v>4562.339999999999</v>
      </c>
    </row>
    <row r="383" spans="1:11" s="12" customFormat="1" ht="14.25" customHeight="1">
      <c r="A383" s="11" t="s">
        <v>1140</v>
      </c>
      <c r="B383" s="11">
        <v>14</v>
      </c>
      <c r="C383" s="11" t="s">
        <v>1182</v>
      </c>
      <c r="D383" s="11" t="s">
        <v>15</v>
      </c>
      <c r="E383" s="11" t="s">
        <v>1183</v>
      </c>
      <c r="F383" s="11" t="s">
        <v>1184</v>
      </c>
      <c r="G383" s="20">
        <f t="shared" si="25"/>
        <v>32.09</v>
      </c>
      <c r="H383" s="24">
        <f t="shared" si="26"/>
        <v>2592.5600000000004</v>
      </c>
      <c r="I383" s="24">
        <f t="shared" si="27"/>
        <v>2907.1400000000003</v>
      </c>
      <c r="J383" s="24">
        <f t="shared" si="28"/>
        <v>3422.01</v>
      </c>
      <c r="K383" s="24">
        <f t="shared" si="29"/>
        <v>4565.13</v>
      </c>
    </row>
    <row r="384" spans="1:11" s="12" customFormat="1" ht="14.25" customHeight="1">
      <c r="A384" s="11" t="s">
        <v>1140</v>
      </c>
      <c r="B384" s="11">
        <v>15</v>
      </c>
      <c r="C384" s="11" t="s">
        <v>1185</v>
      </c>
      <c r="D384" s="11" t="s">
        <v>15</v>
      </c>
      <c r="E384" s="11" t="s">
        <v>1186</v>
      </c>
      <c r="F384" s="11" t="s">
        <v>1187</v>
      </c>
      <c r="G384" s="20">
        <f t="shared" si="25"/>
        <v>31.87</v>
      </c>
      <c r="H384" s="24">
        <f t="shared" si="26"/>
        <v>2581.79</v>
      </c>
      <c r="I384" s="24">
        <f t="shared" si="27"/>
        <v>2896.37</v>
      </c>
      <c r="J384" s="24">
        <f t="shared" si="28"/>
        <v>3411.24</v>
      </c>
      <c r="K384" s="24">
        <f t="shared" si="29"/>
        <v>4554.36</v>
      </c>
    </row>
    <row r="385" spans="1:11" s="12" customFormat="1" ht="14.25" customHeight="1">
      <c r="A385" s="11" t="s">
        <v>1140</v>
      </c>
      <c r="B385" s="11">
        <v>16</v>
      </c>
      <c r="C385" s="11" t="s">
        <v>34</v>
      </c>
      <c r="D385" s="11" t="s">
        <v>15</v>
      </c>
      <c r="E385" s="11" t="s">
        <v>1188</v>
      </c>
      <c r="F385" s="11" t="s">
        <v>1189</v>
      </c>
      <c r="G385" s="20">
        <f t="shared" si="25"/>
        <v>31.68</v>
      </c>
      <c r="H385" s="24">
        <f t="shared" si="26"/>
        <v>2572.31</v>
      </c>
      <c r="I385" s="24">
        <f t="shared" si="27"/>
        <v>2886.89</v>
      </c>
      <c r="J385" s="24">
        <f t="shared" si="28"/>
        <v>3401.7599999999998</v>
      </c>
      <c r="K385" s="24">
        <f t="shared" si="29"/>
        <v>4544.88</v>
      </c>
    </row>
    <row r="386" spans="1:11" s="12" customFormat="1" ht="14.25" customHeight="1">
      <c r="A386" s="11" t="s">
        <v>1140</v>
      </c>
      <c r="B386" s="11">
        <v>17</v>
      </c>
      <c r="C386" s="11" t="s">
        <v>1190</v>
      </c>
      <c r="D386" s="11" t="s">
        <v>517</v>
      </c>
      <c r="E386" s="11" t="s">
        <v>15</v>
      </c>
      <c r="F386" s="11" t="s">
        <v>1191</v>
      </c>
      <c r="G386" s="20">
        <f t="shared" si="25"/>
        <v>31.18</v>
      </c>
      <c r="H386" s="24">
        <f t="shared" si="26"/>
        <v>2547.87</v>
      </c>
      <c r="I386" s="24">
        <f t="shared" si="27"/>
        <v>2862.45</v>
      </c>
      <c r="J386" s="24">
        <f t="shared" si="28"/>
        <v>3377.32</v>
      </c>
      <c r="K386" s="24">
        <f t="shared" si="29"/>
        <v>4520.4400000000005</v>
      </c>
    </row>
    <row r="387" spans="1:11" s="12" customFormat="1" ht="14.25" customHeight="1">
      <c r="A387" s="11" t="s">
        <v>1140</v>
      </c>
      <c r="B387" s="11">
        <v>18</v>
      </c>
      <c r="C387" s="11" t="s">
        <v>1192</v>
      </c>
      <c r="D387" s="11" t="s">
        <v>1193</v>
      </c>
      <c r="E387" s="11" t="s">
        <v>15</v>
      </c>
      <c r="F387" s="11" t="s">
        <v>1194</v>
      </c>
      <c r="G387" s="20">
        <f t="shared" si="25"/>
        <v>31.28</v>
      </c>
      <c r="H387" s="24">
        <f t="shared" si="26"/>
        <v>2552.9900000000002</v>
      </c>
      <c r="I387" s="24">
        <f t="shared" si="27"/>
        <v>2867.57</v>
      </c>
      <c r="J387" s="24">
        <f t="shared" si="28"/>
        <v>3382.44</v>
      </c>
      <c r="K387" s="24">
        <f t="shared" si="29"/>
        <v>4525.5599999999995</v>
      </c>
    </row>
    <row r="388" spans="1:11" s="12" customFormat="1" ht="14.25" customHeight="1">
      <c r="A388" s="11" t="s">
        <v>1140</v>
      </c>
      <c r="B388" s="11">
        <v>19</v>
      </c>
      <c r="C388" s="11" t="s">
        <v>1195</v>
      </c>
      <c r="D388" s="11" t="s">
        <v>1196</v>
      </c>
      <c r="E388" s="11" t="s">
        <v>15</v>
      </c>
      <c r="F388" s="11" t="s">
        <v>1197</v>
      </c>
      <c r="G388" s="20">
        <f t="shared" si="25"/>
        <v>31.26</v>
      </c>
      <c r="H388" s="24">
        <f t="shared" si="26"/>
        <v>2551.9000000000005</v>
      </c>
      <c r="I388" s="24">
        <f t="shared" si="27"/>
        <v>2866.4800000000005</v>
      </c>
      <c r="J388" s="24">
        <f t="shared" si="28"/>
        <v>3381.3500000000004</v>
      </c>
      <c r="K388" s="24">
        <f t="shared" si="29"/>
        <v>4524.47</v>
      </c>
    </row>
    <row r="389" spans="1:11" s="12" customFormat="1" ht="14.25" customHeight="1">
      <c r="A389" s="11" t="s">
        <v>1140</v>
      </c>
      <c r="B389" s="11">
        <v>20</v>
      </c>
      <c r="C389" s="11" t="s">
        <v>1198</v>
      </c>
      <c r="D389" s="11" t="s">
        <v>1199</v>
      </c>
      <c r="E389" s="11" t="s">
        <v>15</v>
      </c>
      <c r="F389" s="11" t="s">
        <v>1200</v>
      </c>
      <c r="G389" s="20">
        <f t="shared" si="25"/>
        <v>32.03</v>
      </c>
      <c r="H389" s="24">
        <f t="shared" si="26"/>
        <v>2589.4900000000002</v>
      </c>
      <c r="I389" s="24">
        <f t="shared" si="27"/>
        <v>2904.07</v>
      </c>
      <c r="J389" s="24">
        <f t="shared" si="28"/>
        <v>3418.94</v>
      </c>
      <c r="K389" s="24">
        <f t="shared" si="29"/>
        <v>4562.0599999999995</v>
      </c>
    </row>
    <row r="390" spans="1:11" s="12" customFormat="1" ht="14.25" customHeight="1">
      <c r="A390" s="11" t="s">
        <v>1140</v>
      </c>
      <c r="B390" s="11">
        <v>21</v>
      </c>
      <c r="C390" s="11" t="s">
        <v>1201</v>
      </c>
      <c r="D390" s="11" t="s">
        <v>15</v>
      </c>
      <c r="E390" s="11" t="s">
        <v>1202</v>
      </c>
      <c r="F390" s="11" t="s">
        <v>1203</v>
      </c>
      <c r="G390" s="20">
        <f t="shared" si="25"/>
        <v>33.38</v>
      </c>
      <c r="H390" s="24">
        <f t="shared" si="26"/>
        <v>2655</v>
      </c>
      <c r="I390" s="24">
        <f t="shared" si="27"/>
        <v>2969.58</v>
      </c>
      <c r="J390" s="24">
        <f t="shared" si="28"/>
        <v>3484.4500000000003</v>
      </c>
      <c r="K390" s="24">
        <f t="shared" si="29"/>
        <v>4627.57</v>
      </c>
    </row>
    <row r="391" spans="1:11" s="12" customFormat="1" ht="14.25" customHeight="1">
      <c r="A391" s="11" t="s">
        <v>1140</v>
      </c>
      <c r="B391" s="11">
        <v>22</v>
      </c>
      <c r="C391" s="11" t="s">
        <v>1204</v>
      </c>
      <c r="D391" s="11" t="s">
        <v>15</v>
      </c>
      <c r="E391" s="11" t="s">
        <v>1205</v>
      </c>
      <c r="F391" s="11" t="s">
        <v>1206</v>
      </c>
      <c r="G391" s="20">
        <f t="shared" si="25"/>
        <v>31.5</v>
      </c>
      <c r="H391" s="24">
        <f t="shared" si="26"/>
        <v>2563.84</v>
      </c>
      <c r="I391" s="24">
        <f t="shared" si="27"/>
        <v>2878.42</v>
      </c>
      <c r="J391" s="24">
        <f t="shared" si="28"/>
        <v>3393.29</v>
      </c>
      <c r="K391" s="24">
        <f t="shared" si="29"/>
        <v>4536.41</v>
      </c>
    </row>
    <row r="392" spans="1:11" s="12" customFormat="1" ht="14.25" customHeight="1">
      <c r="A392" s="11" t="s">
        <v>1140</v>
      </c>
      <c r="B392" s="11">
        <v>23</v>
      </c>
      <c r="C392" s="11" t="s">
        <v>1207</v>
      </c>
      <c r="D392" s="11" t="s">
        <v>15</v>
      </c>
      <c r="E392" s="11" t="s">
        <v>1208</v>
      </c>
      <c r="F392" s="11" t="s">
        <v>1209</v>
      </c>
      <c r="G392" s="20">
        <f t="shared" si="25"/>
        <v>27.42</v>
      </c>
      <c r="H392" s="24">
        <f t="shared" si="26"/>
        <v>2365.21</v>
      </c>
      <c r="I392" s="24">
        <f t="shared" si="27"/>
        <v>2679.79</v>
      </c>
      <c r="J392" s="24">
        <f t="shared" si="28"/>
        <v>3194.6600000000003</v>
      </c>
      <c r="K392" s="24">
        <f t="shared" si="29"/>
        <v>4337.78</v>
      </c>
    </row>
    <row r="393" spans="1:11" s="12" customFormat="1" ht="14.25" customHeight="1">
      <c r="A393" s="11" t="s">
        <v>1210</v>
      </c>
      <c r="B393" s="11">
        <v>0</v>
      </c>
      <c r="C393" s="11" t="s">
        <v>1211</v>
      </c>
      <c r="D393" s="11" t="s">
        <v>15</v>
      </c>
      <c r="E393" s="11" t="s">
        <v>1212</v>
      </c>
      <c r="F393" s="11" t="s">
        <v>1213</v>
      </c>
      <c r="G393" s="20">
        <f t="shared" si="25"/>
        <v>23.52</v>
      </c>
      <c r="H393" s="24">
        <f t="shared" si="26"/>
        <v>2175.81</v>
      </c>
      <c r="I393" s="24">
        <f t="shared" si="27"/>
        <v>2490.39</v>
      </c>
      <c r="J393" s="24">
        <f t="shared" si="28"/>
        <v>3005.26</v>
      </c>
      <c r="K393" s="24">
        <f t="shared" si="29"/>
        <v>4148.38</v>
      </c>
    </row>
    <row r="394" spans="1:11" s="12" customFormat="1" ht="14.25" customHeight="1">
      <c r="A394" s="11" t="s">
        <v>1210</v>
      </c>
      <c r="B394" s="11">
        <v>1</v>
      </c>
      <c r="C394" s="11" t="s">
        <v>43</v>
      </c>
      <c r="D394" s="11" t="s">
        <v>15</v>
      </c>
      <c r="E394" s="11" t="s">
        <v>1214</v>
      </c>
      <c r="F394" s="11" t="s">
        <v>1215</v>
      </c>
      <c r="G394" s="20">
        <f aca="true" t="shared" si="30" ref="G394:G457">ROUND((F394*0.021),2)</f>
        <v>21.24</v>
      </c>
      <c r="H394" s="24">
        <f aca="true" t="shared" si="31" ref="H394:H457">F394+$M$3+G394</f>
        <v>2064.62</v>
      </c>
      <c r="I394" s="24">
        <f aca="true" t="shared" si="32" ref="I394:I457">F394+$N$3+G394</f>
        <v>2379.2</v>
      </c>
      <c r="J394" s="24">
        <f aca="true" t="shared" si="33" ref="J394:J457">F394+$O$3+G394</f>
        <v>2894.0699999999997</v>
      </c>
      <c r="K394" s="24">
        <f aca="true" t="shared" si="34" ref="K394:K457">F394+$P$3+G394</f>
        <v>4037.1899999999996</v>
      </c>
    </row>
    <row r="395" spans="1:11" s="12" customFormat="1" ht="14.25" customHeight="1">
      <c r="A395" s="11" t="s">
        <v>1210</v>
      </c>
      <c r="B395" s="11">
        <v>2</v>
      </c>
      <c r="C395" s="11" t="s">
        <v>1216</v>
      </c>
      <c r="D395" s="11" t="s">
        <v>15</v>
      </c>
      <c r="E395" s="11" t="s">
        <v>1217</v>
      </c>
      <c r="F395" s="11" t="s">
        <v>1218</v>
      </c>
      <c r="G395" s="20">
        <f t="shared" si="30"/>
        <v>20.91</v>
      </c>
      <c r="H395" s="24">
        <f t="shared" si="31"/>
        <v>2048.64</v>
      </c>
      <c r="I395" s="24">
        <f t="shared" si="32"/>
        <v>2363.22</v>
      </c>
      <c r="J395" s="24">
        <f t="shared" si="33"/>
        <v>2878.09</v>
      </c>
      <c r="K395" s="24">
        <f t="shared" si="34"/>
        <v>4021.2099999999996</v>
      </c>
    </row>
    <row r="396" spans="1:11" s="12" customFormat="1" ht="14.25" customHeight="1">
      <c r="A396" s="11" t="s">
        <v>1210</v>
      </c>
      <c r="B396" s="11">
        <v>3</v>
      </c>
      <c r="C396" s="11" t="s">
        <v>1219</v>
      </c>
      <c r="D396" s="11" t="s">
        <v>1220</v>
      </c>
      <c r="E396" s="11" t="s">
        <v>15</v>
      </c>
      <c r="F396" s="11" t="s">
        <v>1221</v>
      </c>
      <c r="G396" s="20">
        <f t="shared" si="30"/>
        <v>19.86</v>
      </c>
      <c r="H396" s="24">
        <f t="shared" si="31"/>
        <v>1997.8799999999999</v>
      </c>
      <c r="I396" s="24">
        <f t="shared" si="32"/>
        <v>2312.46</v>
      </c>
      <c r="J396" s="24">
        <f t="shared" si="33"/>
        <v>2827.3300000000004</v>
      </c>
      <c r="K396" s="24">
        <f t="shared" si="34"/>
        <v>3970.45</v>
      </c>
    </row>
    <row r="397" spans="1:11" s="12" customFormat="1" ht="14.25" customHeight="1">
      <c r="A397" s="11" t="s">
        <v>1210</v>
      </c>
      <c r="B397" s="11">
        <v>4</v>
      </c>
      <c r="C397" s="11" t="s">
        <v>1222</v>
      </c>
      <c r="D397" s="11" t="s">
        <v>1223</v>
      </c>
      <c r="E397" s="11" t="s">
        <v>15</v>
      </c>
      <c r="F397" s="11" t="s">
        <v>1224</v>
      </c>
      <c r="G397" s="20">
        <f t="shared" si="30"/>
        <v>21.18</v>
      </c>
      <c r="H397" s="24">
        <f t="shared" si="31"/>
        <v>2061.87</v>
      </c>
      <c r="I397" s="24">
        <f t="shared" si="32"/>
        <v>2376.45</v>
      </c>
      <c r="J397" s="24">
        <f t="shared" si="33"/>
        <v>2891.32</v>
      </c>
      <c r="K397" s="24">
        <f t="shared" si="34"/>
        <v>4034.4399999999996</v>
      </c>
    </row>
    <row r="398" spans="1:11" s="12" customFormat="1" ht="14.25" customHeight="1">
      <c r="A398" s="11" t="s">
        <v>1210</v>
      </c>
      <c r="B398" s="11">
        <v>5</v>
      </c>
      <c r="C398" s="11" t="s">
        <v>1225</v>
      </c>
      <c r="D398" s="11" t="s">
        <v>1226</v>
      </c>
      <c r="E398" s="11" t="s">
        <v>15</v>
      </c>
      <c r="F398" s="11" t="s">
        <v>1227</v>
      </c>
      <c r="G398" s="20">
        <f t="shared" si="30"/>
        <v>21.59</v>
      </c>
      <c r="H398" s="24">
        <f t="shared" si="31"/>
        <v>2081.8</v>
      </c>
      <c r="I398" s="24">
        <f t="shared" si="32"/>
        <v>2396.38</v>
      </c>
      <c r="J398" s="24">
        <f t="shared" si="33"/>
        <v>2911.25</v>
      </c>
      <c r="K398" s="24">
        <f t="shared" si="34"/>
        <v>4054.37</v>
      </c>
    </row>
    <row r="399" spans="1:11" s="12" customFormat="1" ht="14.25" customHeight="1">
      <c r="A399" s="11" t="s">
        <v>1210</v>
      </c>
      <c r="B399" s="11">
        <v>6</v>
      </c>
      <c r="C399" s="11" t="s">
        <v>1228</v>
      </c>
      <c r="D399" s="11" t="s">
        <v>1229</v>
      </c>
      <c r="E399" s="11" t="s">
        <v>15</v>
      </c>
      <c r="F399" s="11" t="s">
        <v>1230</v>
      </c>
      <c r="G399" s="20">
        <f t="shared" si="30"/>
        <v>23.32</v>
      </c>
      <c r="H399" s="24">
        <f t="shared" si="31"/>
        <v>2166.15</v>
      </c>
      <c r="I399" s="24">
        <f t="shared" si="32"/>
        <v>2480.73</v>
      </c>
      <c r="J399" s="24">
        <f t="shared" si="33"/>
        <v>2995.6000000000004</v>
      </c>
      <c r="K399" s="24">
        <f t="shared" si="34"/>
        <v>4138.719999999999</v>
      </c>
    </row>
    <row r="400" spans="1:11" s="12" customFormat="1" ht="14.25" customHeight="1">
      <c r="A400" s="11" t="s">
        <v>1210</v>
      </c>
      <c r="B400" s="11">
        <v>7</v>
      </c>
      <c r="C400" s="11" t="s">
        <v>1231</v>
      </c>
      <c r="D400" s="11" t="s">
        <v>1232</v>
      </c>
      <c r="E400" s="11" t="s">
        <v>15</v>
      </c>
      <c r="F400" s="11" t="s">
        <v>1233</v>
      </c>
      <c r="G400" s="20">
        <f t="shared" si="30"/>
        <v>27.75</v>
      </c>
      <c r="H400" s="24">
        <f t="shared" si="31"/>
        <v>2381.33</v>
      </c>
      <c r="I400" s="24">
        <f t="shared" si="32"/>
        <v>2695.91</v>
      </c>
      <c r="J400" s="24">
        <f t="shared" si="33"/>
        <v>3210.78</v>
      </c>
      <c r="K400" s="24">
        <f t="shared" si="34"/>
        <v>4353.9</v>
      </c>
    </row>
    <row r="401" spans="1:11" s="12" customFormat="1" ht="14.25" customHeight="1">
      <c r="A401" s="11" t="s">
        <v>1210</v>
      </c>
      <c r="B401" s="11">
        <v>8</v>
      </c>
      <c r="C401" s="11" t="s">
        <v>1234</v>
      </c>
      <c r="D401" s="11" t="s">
        <v>1235</v>
      </c>
      <c r="E401" s="11" t="s">
        <v>15</v>
      </c>
      <c r="F401" s="11" t="s">
        <v>1236</v>
      </c>
      <c r="G401" s="20">
        <f t="shared" si="30"/>
        <v>30.11</v>
      </c>
      <c r="H401" s="24">
        <f t="shared" si="31"/>
        <v>2496.01</v>
      </c>
      <c r="I401" s="24">
        <f t="shared" si="32"/>
        <v>2810.59</v>
      </c>
      <c r="J401" s="24">
        <f t="shared" si="33"/>
        <v>3325.4600000000005</v>
      </c>
      <c r="K401" s="24">
        <f t="shared" si="34"/>
        <v>4468.579999999999</v>
      </c>
    </row>
    <row r="402" spans="1:11" s="12" customFormat="1" ht="14.25" customHeight="1">
      <c r="A402" s="11" t="s">
        <v>1210</v>
      </c>
      <c r="B402" s="11">
        <v>9</v>
      </c>
      <c r="C402" s="11" t="s">
        <v>63</v>
      </c>
      <c r="D402" s="11" t="s">
        <v>1057</v>
      </c>
      <c r="E402" s="11" t="s">
        <v>15</v>
      </c>
      <c r="F402" s="11" t="s">
        <v>1237</v>
      </c>
      <c r="G402" s="20">
        <f t="shared" si="30"/>
        <v>32.21</v>
      </c>
      <c r="H402" s="24">
        <f t="shared" si="31"/>
        <v>2598.4</v>
      </c>
      <c r="I402" s="24">
        <f t="shared" si="32"/>
        <v>2912.98</v>
      </c>
      <c r="J402" s="24">
        <f t="shared" si="33"/>
        <v>3427.8500000000004</v>
      </c>
      <c r="K402" s="24">
        <f t="shared" si="34"/>
        <v>4570.97</v>
      </c>
    </row>
    <row r="403" spans="1:11" s="12" customFormat="1" ht="14.25" customHeight="1">
      <c r="A403" s="11" t="s">
        <v>1210</v>
      </c>
      <c r="B403" s="11">
        <v>10</v>
      </c>
      <c r="C403" s="11" t="s">
        <v>1238</v>
      </c>
      <c r="D403" s="11" t="s">
        <v>15</v>
      </c>
      <c r="E403" s="11" t="s">
        <v>1239</v>
      </c>
      <c r="F403" s="11" t="s">
        <v>1240</v>
      </c>
      <c r="G403" s="20">
        <f t="shared" si="30"/>
        <v>32.47</v>
      </c>
      <c r="H403" s="24">
        <f t="shared" si="31"/>
        <v>2610.83</v>
      </c>
      <c r="I403" s="24">
        <f t="shared" si="32"/>
        <v>2925.41</v>
      </c>
      <c r="J403" s="24">
        <f t="shared" si="33"/>
        <v>3440.28</v>
      </c>
      <c r="K403" s="24">
        <f t="shared" si="34"/>
        <v>4583.400000000001</v>
      </c>
    </row>
    <row r="404" spans="1:11" s="12" customFormat="1" ht="14.25" customHeight="1">
      <c r="A404" s="11" t="s">
        <v>1210</v>
      </c>
      <c r="B404" s="11">
        <v>11</v>
      </c>
      <c r="C404" s="11" t="s">
        <v>1241</v>
      </c>
      <c r="D404" s="11" t="s">
        <v>15</v>
      </c>
      <c r="E404" s="11" t="s">
        <v>1242</v>
      </c>
      <c r="F404" s="11" t="s">
        <v>1243</v>
      </c>
      <c r="G404" s="20">
        <f t="shared" si="30"/>
        <v>32.41</v>
      </c>
      <c r="H404" s="24">
        <f t="shared" si="31"/>
        <v>2608.09</v>
      </c>
      <c r="I404" s="24">
        <f t="shared" si="32"/>
        <v>2922.67</v>
      </c>
      <c r="J404" s="24">
        <f t="shared" si="33"/>
        <v>3437.54</v>
      </c>
      <c r="K404" s="24">
        <f t="shared" si="34"/>
        <v>4580.66</v>
      </c>
    </row>
    <row r="405" spans="1:11" s="12" customFormat="1" ht="14.25" customHeight="1">
      <c r="A405" s="11" t="s">
        <v>1210</v>
      </c>
      <c r="B405" s="11">
        <v>12</v>
      </c>
      <c r="C405" s="11" t="s">
        <v>1244</v>
      </c>
      <c r="D405" s="11" t="s">
        <v>15</v>
      </c>
      <c r="E405" s="11" t="s">
        <v>1245</v>
      </c>
      <c r="F405" s="11" t="s">
        <v>1246</v>
      </c>
      <c r="G405" s="20">
        <f t="shared" si="30"/>
        <v>32.1</v>
      </c>
      <c r="H405" s="24">
        <f t="shared" si="31"/>
        <v>2592.82</v>
      </c>
      <c r="I405" s="24">
        <f t="shared" si="32"/>
        <v>2907.4</v>
      </c>
      <c r="J405" s="24">
        <f t="shared" si="33"/>
        <v>3422.27</v>
      </c>
      <c r="K405" s="24">
        <f t="shared" si="34"/>
        <v>4565.39</v>
      </c>
    </row>
    <row r="406" spans="1:11" s="12" customFormat="1" ht="14.25" customHeight="1">
      <c r="A406" s="11" t="s">
        <v>1210</v>
      </c>
      <c r="B406" s="11">
        <v>13</v>
      </c>
      <c r="C406" s="11" t="s">
        <v>1247</v>
      </c>
      <c r="D406" s="11" t="s">
        <v>15</v>
      </c>
      <c r="E406" s="11" t="s">
        <v>1248</v>
      </c>
      <c r="F406" s="11" t="s">
        <v>76</v>
      </c>
      <c r="G406" s="20">
        <f t="shared" si="30"/>
        <v>32.39</v>
      </c>
      <c r="H406" s="24">
        <f t="shared" si="31"/>
        <v>2606.71</v>
      </c>
      <c r="I406" s="24">
        <f t="shared" si="32"/>
        <v>2921.29</v>
      </c>
      <c r="J406" s="24">
        <f t="shared" si="33"/>
        <v>3436.1600000000003</v>
      </c>
      <c r="K406" s="24">
        <f t="shared" si="34"/>
        <v>4579.28</v>
      </c>
    </row>
    <row r="407" spans="1:11" s="12" customFormat="1" ht="14.25" customHeight="1">
      <c r="A407" s="11" t="s">
        <v>1210</v>
      </c>
      <c r="B407" s="11">
        <v>14</v>
      </c>
      <c r="C407" s="11" t="s">
        <v>1249</v>
      </c>
      <c r="D407" s="11" t="s">
        <v>15</v>
      </c>
      <c r="E407" s="11" t="s">
        <v>1250</v>
      </c>
      <c r="F407" s="11" t="s">
        <v>1251</v>
      </c>
      <c r="G407" s="20">
        <f t="shared" si="30"/>
        <v>32.36</v>
      </c>
      <c r="H407" s="24">
        <f t="shared" si="31"/>
        <v>2605.59</v>
      </c>
      <c r="I407" s="24">
        <f t="shared" si="32"/>
        <v>2920.17</v>
      </c>
      <c r="J407" s="24">
        <f t="shared" si="33"/>
        <v>3435.0400000000004</v>
      </c>
      <c r="K407" s="24">
        <f t="shared" si="34"/>
        <v>4578.159999999999</v>
      </c>
    </row>
    <row r="408" spans="1:11" s="12" customFormat="1" ht="14.25" customHeight="1">
      <c r="A408" s="11" t="s">
        <v>1210</v>
      </c>
      <c r="B408" s="11">
        <v>15</v>
      </c>
      <c r="C408" s="11" t="s">
        <v>1252</v>
      </c>
      <c r="D408" s="11" t="s">
        <v>15</v>
      </c>
      <c r="E408" s="11" t="s">
        <v>1253</v>
      </c>
      <c r="F408" s="11" t="s">
        <v>1254</v>
      </c>
      <c r="G408" s="20">
        <f t="shared" si="30"/>
        <v>32.33</v>
      </c>
      <c r="H408" s="24">
        <f t="shared" si="31"/>
        <v>2603.8900000000003</v>
      </c>
      <c r="I408" s="24">
        <f t="shared" si="32"/>
        <v>2918.4700000000003</v>
      </c>
      <c r="J408" s="24">
        <f t="shared" si="33"/>
        <v>3433.34</v>
      </c>
      <c r="K408" s="24">
        <f t="shared" si="34"/>
        <v>4576.46</v>
      </c>
    </row>
    <row r="409" spans="1:11" s="12" customFormat="1" ht="14.25" customHeight="1">
      <c r="A409" s="11" t="s">
        <v>1210</v>
      </c>
      <c r="B409" s="11">
        <v>16</v>
      </c>
      <c r="C409" s="11" t="s">
        <v>1255</v>
      </c>
      <c r="D409" s="11" t="s">
        <v>15</v>
      </c>
      <c r="E409" s="11" t="s">
        <v>1256</v>
      </c>
      <c r="F409" s="11" t="s">
        <v>1257</v>
      </c>
      <c r="G409" s="20">
        <f t="shared" si="30"/>
        <v>32.19</v>
      </c>
      <c r="H409" s="24">
        <f t="shared" si="31"/>
        <v>2597.32</v>
      </c>
      <c r="I409" s="24">
        <f t="shared" si="32"/>
        <v>2911.9</v>
      </c>
      <c r="J409" s="24">
        <f t="shared" si="33"/>
        <v>3426.77</v>
      </c>
      <c r="K409" s="24">
        <f t="shared" si="34"/>
        <v>4569.889999999999</v>
      </c>
    </row>
    <row r="410" spans="1:11" s="12" customFormat="1" ht="14.25" customHeight="1">
      <c r="A410" s="11" t="s">
        <v>1210</v>
      </c>
      <c r="B410" s="11">
        <v>17</v>
      </c>
      <c r="C410" s="11" t="s">
        <v>1258</v>
      </c>
      <c r="D410" s="11" t="s">
        <v>15</v>
      </c>
      <c r="E410" s="11" t="s">
        <v>1259</v>
      </c>
      <c r="F410" s="11" t="s">
        <v>1260</v>
      </c>
      <c r="G410" s="20">
        <f t="shared" si="30"/>
        <v>31.66</v>
      </c>
      <c r="H410" s="24">
        <f t="shared" si="31"/>
        <v>2571.39</v>
      </c>
      <c r="I410" s="24">
        <f t="shared" si="32"/>
        <v>2885.97</v>
      </c>
      <c r="J410" s="24">
        <f t="shared" si="33"/>
        <v>3400.84</v>
      </c>
      <c r="K410" s="24">
        <f t="shared" si="34"/>
        <v>4543.959999999999</v>
      </c>
    </row>
    <row r="411" spans="1:11" s="12" customFormat="1" ht="14.25" customHeight="1">
      <c r="A411" s="11" t="s">
        <v>1210</v>
      </c>
      <c r="B411" s="11">
        <v>18</v>
      </c>
      <c r="C411" s="11" t="s">
        <v>1261</v>
      </c>
      <c r="D411" s="11" t="s">
        <v>15</v>
      </c>
      <c r="E411" s="11" t="s">
        <v>1262</v>
      </c>
      <c r="F411" s="11" t="s">
        <v>1263</v>
      </c>
      <c r="G411" s="20">
        <f t="shared" si="30"/>
        <v>31.71</v>
      </c>
      <c r="H411" s="24">
        <f t="shared" si="31"/>
        <v>2574.07</v>
      </c>
      <c r="I411" s="24">
        <f t="shared" si="32"/>
        <v>2888.65</v>
      </c>
      <c r="J411" s="24">
        <f t="shared" si="33"/>
        <v>3403.5200000000004</v>
      </c>
      <c r="K411" s="24">
        <f t="shared" si="34"/>
        <v>4546.64</v>
      </c>
    </row>
    <row r="412" spans="1:11" s="12" customFormat="1" ht="14.25" customHeight="1">
      <c r="A412" s="11" t="s">
        <v>1210</v>
      </c>
      <c r="B412" s="11">
        <v>19</v>
      </c>
      <c r="C412" s="11" t="s">
        <v>1264</v>
      </c>
      <c r="D412" s="11" t="s">
        <v>1265</v>
      </c>
      <c r="E412" s="11" t="s">
        <v>15</v>
      </c>
      <c r="F412" s="11" t="s">
        <v>1266</v>
      </c>
      <c r="G412" s="20">
        <f t="shared" si="30"/>
        <v>30.66</v>
      </c>
      <c r="H412" s="24">
        <f t="shared" si="31"/>
        <v>2522.9700000000003</v>
      </c>
      <c r="I412" s="24">
        <f t="shared" si="32"/>
        <v>2837.55</v>
      </c>
      <c r="J412" s="24">
        <f t="shared" si="33"/>
        <v>3352.42</v>
      </c>
      <c r="K412" s="24">
        <f t="shared" si="34"/>
        <v>4495.54</v>
      </c>
    </row>
    <row r="413" spans="1:11" s="12" customFormat="1" ht="14.25" customHeight="1">
      <c r="A413" s="11" t="s">
        <v>1210</v>
      </c>
      <c r="B413" s="11">
        <v>20</v>
      </c>
      <c r="C413" s="11" t="s">
        <v>1267</v>
      </c>
      <c r="D413" s="11" t="s">
        <v>15</v>
      </c>
      <c r="E413" s="11" t="s">
        <v>1268</v>
      </c>
      <c r="F413" s="11" t="s">
        <v>1269</v>
      </c>
      <c r="G413" s="20">
        <f t="shared" si="30"/>
        <v>32.49</v>
      </c>
      <c r="H413" s="24">
        <f t="shared" si="31"/>
        <v>2611.87</v>
      </c>
      <c r="I413" s="24">
        <f t="shared" si="32"/>
        <v>2926.45</v>
      </c>
      <c r="J413" s="24">
        <f t="shared" si="33"/>
        <v>3441.3199999999997</v>
      </c>
      <c r="K413" s="24">
        <f t="shared" si="34"/>
        <v>4584.44</v>
      </c>
    </row>
    <row r="414" spans="1:11" s="12" customFormat="1" ht="14.25" customHeight="1">
      <c r="A414" s="11" t="s">
        <v>1210</v>
      </c>
      <c r="B414" s="11">
        <v>21</v>
      </c>
      <c r="C414" s="11" t="s">
        <v>1270</v>
      </c>
      <c r="D414" s="11" t="s">
        <v>15</v>
      </c>
      <c r="E414" s="11" t="s">
        <v>1271</v>
      </c>
      <c r="F414" s="11" t="s">
        <v>1272</v>
      </c>
      <c r="G414" s="20">
        <f t="shared" si="30"/>
        <v>33.48</v>
      </c>
      <c r="H414" s="24">
        <f t="shared" si="31"/>
        <v>2660.05</v>
      </c>
      <c r="I414" s="24">
        <f t="shared" si="32"/>
        <v>2974.63</v>
      </c>
      <c r="J414" s="24">
        <f t="shared" si="33"/>
        <v>3489.5000000000005</v>
      </c>
      <c r="K414" s="24">
        <f t="shared" si="34"/>
        <v>4632.619999999999</v>
      </c>
    </row>
    <row r="415" spans="1:11" s="12" customFormat="1" ht="14.25" customHeight="1">
      <c r="A415" s="11" t="s">
        <v>1210</v>
      </c>
      <c r="B415" s="11">
        <v>22</v>
      </c>
      <c r="C415" s="11" t="s">
        <v>708</v>
      </c>
      <c r="D415" s="11" t="s">
        <v>15</v>
      </c>
      <c r="E415" s="11" t="s">
        <v>1273</v>
      </c>
      <c r="F415" s="11" t="s">
        <v>1274</v>
      </c>
      <c r="G415" s="20">
        <f t="shared" si="30"/>
        <v>31.32</v>
      </c>
      <c r="H415" s="24">
        <f t="shared" si="31"/>
        <v>2554.82</v>
      </c>
      <c r="I415" s="24">
        <f t="shared" si="32"/>
        <v>2869.4</v>
      </c>
      <c r="J415" s="24">
        <f t="shared" si="33"/>
        <v>3384.27</v>
      </c>
      <c r="K415" s="24">
        <f t="shared" si="34"/>
        <v>4527.389999999999</v>
      </c>
    </row>
    <row r="416" spans="1:11" s="12" customFormat="1" ht="14.25" customHeight="1">
      <c r="A416" s="11" t="s">
        <v>1210</v>
      </c>
      <c r="B416" s="11">
        <v>23</v>
      </c>
      <c r="C416" s="11" t="s">
        <v>1275</v>
      </c>
      <c r="D416" s="11" t="s">
        <v>15</v>
      </c>
      <c r="E416" s="11" t="s">
        <v>1276</v>
      </c>
      <c r="F416" s="11" t="s">
        <v>1277</v>
      </c>
      <c r="G416" s="20">
        <f t="shared" si="30"/>
        <v>27.23</v>
      </c>
      <c r="H416" s="24">
        <f t="shared" si="31"/>
        <v>2356.01</v>
      </c>
      <c r="I416" s="24">
        <f t="shared" si="32"/>
        <v>2670.59</v>
      </c>
      <c r="J416" s="24">
        <f t="shared" si="33"/>
        <v>3185.4600000000005</v>
      </c>
      <c r="K416" s="24">
        <f t="shared" si="34"/>
        <v>4328.58</v>
      </c>
    </row>
    <row r="417" spans="1:11" s="12" customFormat="1" ht="14.25" customHeight="1">
      <c r="A417" s="11" t="s">
        <v>1278</v>
      </c>
      <c r="B417" s="11">
        <v>0</v>
      </c>
      <c r="C417" s="11" t="s">
        <v>1279</v>
      </c>
      <c r="D417" s="11" t="s">
        <v>15</v>
      </c>
      <c r="E417" s="11" t="s">
        <v>1280</v>
      </c>
      <c r="F417" s="11" t="s">
        <v>1281</v>
      </c>
      <c r="G417" s="20">
        <f t="shared" si="30"/>
        <v>23.87</v>
      </c>
      <c r="H417" s="24">
        <f t="shared" si="31"/>
        <v>2192.71</v>
      </c>
      <c r="I417" s="24">
        <f t="shared" si="32"/>
        <v>2507.29</v>
      </c>
      <c r="J417" s="24">
        <f t="shared" si="33"/>
        <v>3022.16</v>
      </c>
      <c r="K417" s="24">
        <f t="shared" si="34"/>
        <v>4165.28</v>
      </c>
    </row>
    <row r="418" spans="1:11" s="12" customFormat="1" ht="14.25" customHeight="1">
      <c r="A418" s="11" t="s">
        <v>1278</v>
      </c>
      <c r="B418" s="11">
        <v>1</v>
      </c>
      <c r="C418" s="11" t="s">
        <v>1282</v>
      </c>
      <c r="D418" s="11" t="s">
        <v>15</v>
      </c>
      <c r="E418" s="11" t="s">
        <v>1283</v>
      </c>
      <c r="F418" s="11" t="s">
        <v>1284</v>
      </c>
      <c r="G418" s="20">
        <f t="shared" si="30"/>
        <v>21.97</v>
      </c>
      <c r="H418" s="24">
        <f t="shared" si="31"/>
        <v>2100.08</v>
      </c>
      <c r="I418" s="24">
        <f t="shared" si="32"/>
        <v>2414.66</v>
      </c>
      <c r="J418" s="24">
        <f t="shared" si="33"/>
        <v>2929.53</v>
      </c>
      <c r="K418" s="24">
        <f t="shared" si="34"/>
        <v>4072.6499999999996</v>
      </c>
    </row>
    <row r="419" spans="1:11" s="12" customFormat="1" ht="14.25" customHeight="1">
      <c r="A419" s="11" t="s">
        <v>1278</v>
      </c>
      <c r="B419" s="11">
        <v>2</v>
      </c>
      <c r="C419" s="11" t="s">
        <v>1285</v>
      </c>
      <c r="D419" s="11" t="s">
        <v>15</v>
      </c>
      <c r="E419" s="11" t="s">
        <v>1286</v>
      </c>
      <c r="F419" s="11" t="s">
        <v>1287</v>
      </c>
      <c r="G419" s="20">
        <f t="shared" si="30"/>
        <v>21.53</v>
      </c>
      <c r="H419" s="24">
        <f t="shared" si="31"/>
        <v>2078.8400000000006</v>
      </c>
      <c r="I419" s="24">
        <f t="shared" si="32"/>
        <v>2393.4200000000005</v>
      </c>
      <c r="J419" s="24">
        <f t="shared" si="33"/>
        <v>2908.2900000000004</v>
      </c>
      <c r="K419" s="24">
        <f t="shared" si="34"/>
        <v>4051.4100000000003</v>
      </c>
    </row>
    <row r="420" spans="1:11" s="12" customFormat="1" ht="14.25" customHeight="1">
      <c r="A420" s="11" t="s">
        <v>1278</v>
      </c>
      <c r="B420" s="11">
        <v>3</v>
      </c>
      <c r="C420" s="11" t="s">
        <v>1288</v>
      </c>
      <c r="D420" s="11" t="s">
        <v>15</v>
      </c>
      <c r="E420" s="11" t="s">
        <v>1289</v>
      </c>
      <c r="F420" s="11" t="s">
        <v>1290</v>
      </c>
      <c r="G420" s="20">
        <f t="shared" si="30"/>
        <v>20.37</v>
      </c>
      <c r="H420" s="24">
        <f t="shared" si="31"/>
        <v>2022.46</v>
      </c>
      <c r="I420" s="24">
        <f t="shared" si="32"/>
        <v>2337.04</v>
      </c>
      <c r="J420" s="24">
        <f t="shared" si="33"/>
        <v>2851.91</v>
      </c>
      <c r="K420" s="24">
        <f t="shared" si="34"/>
        <v>3995.0299999999997</v>
      </c>
    </row>
    <row r="421" spans="1:11" s="12" customFormat="1" ht="14.25" customHeight="1">
      <c r="A421" s="11" t="s">
        <v>1278</v>
      </c>
      <c r="B421" s="11">
        <v>4</v>
      </c>
      <c r="C421" s="11" t="s">
        <v>1291</v>
      </c>
      <c r="D421" s="11" t="s">
        <v>15</v>
      </c>
      <c r="E421" s="11" t="s">
        <v>1292</v>
      </c>
      <c r="F421" s="11" t="s">
        <v>1293</v>
      </c>
      <c r="G421" s="20">
        <f t="shared" si="30"/>
        <v>21.52</v>
      </c>
      <c r="H421" s="24">
        <f t="shared" si="31"/>
        <v>2078.56</v>
      </c>
      <c r="I421" s="24">
        <f t="shared" si="32"/>
        <v>2393.14</v>
      </c>
      <c r="J421" s="24">
        <f t="shared" si="33"/>
        <v>2908.01</v>
      </c>
      <c r="K421" s="24">
        <f t="shared" si="34"/>
        <v>4051.1299999999997</v>
      </c>
    </row>
    <row r="422" spans="1:11" s="12" customFormat="1" ht="14.25" customHeight="1">
      <c r="A422" s="11" t="s">
        <v>1278</v>
      </c>
      <c r="B422" s="11">
        <v>5</v>
      </c>
      <c r="C422" s="11" t="s">
        <v>1294</v>
      </c>
      <c r="D422" s="11" t="s">
        <v>1295</v>
      </c>
      <c r="E422" s="11" t="s">
        <v>15</v>
      </c>
      <c r="F422" s="11" t="s">
        <v>1296</v>
      </c>
      <c r="G422" s="20">
        <f t="shared" si="30"/>
        <v>22.43</v>
      </c>
      <c r="H422" s="24">
        <f t="shared" si="31"/>
        <v>2122.72</v>
      </c>
      <c r="I422" s="24">
        <f t="shared" si="32"/>
        <v>2437.2999999999997</v>
      </c>
      <c r="J422" s="24">
        <f t="shared" si="33"/>
        <v>2952.17</v>
      </c>
      <c r="K422" s="24">
        <f t="shared" si="34"/>
        <v>4095.2899999999995</v>
      </c>
    </row>
    <row r="423" spans="1:11" s="12" customFormat="1" ht="14.25" customHeight="1">
      <c r="A423" s="11" t="s">
        <v>1278</v>
      </c>
      <c r="B423" s="11">
        <v>6</v>
      </c>
      <c r="C423" s="11" t="s">
        <v>1297</v>
      </c>
      <c r="D423" s="11" t="s">
        <v>1298</v>
      </c>
      <c r="E423" s="11" t="s">
        <v>15</v>
      </c>
      <c r="F423" s="11" t="s">
        <v>1299</v>
      </c>
      <c r="G423" s="20">
        <f t="shared" si="30"/>
        <v>24.25</v>
      </c>
      <c r="H423" s="24">
        <f t="shared" si="31"/>
        <v>2211.38</v>
      </c>
      <c r="I423" s="24">
        <f t="shared" si="32"/>
        <v>2525.96</v>
      </c>
      <c r="J423" s="24">
        <f t="shared" si="33"/>
        <v>3040.83</v>
      </c>
      <c r="K423" s="24">
        <f t="shared" si="34"/>
        <v>4183.95</v>
      </c>
    </row>
    <row r="424" spans="1:11" s="12" customFormat="1" ht="14.25" customHeight="1">
      <c r="A424" s="11" t="s">
        <v>1278</v>
      </c>
      <c r="B424" s="11">
        <v>7</v>
      </c>
      <c r="C424" s="11" t="s">
        <v>1300</v>
      </c>
      <c r="D424" s="11" t="s">
        <v>1301</v>
      </c>
      <c r="E424" s="11" t="s">
        <v>15</v>
      </c>
      <c r="F424" s="11" t="s">
        <v>1302</v>
      </c>
      <c r="G424" s="20">
        <f t="shared" si="30"/>
        <v>27.85</v>
      </c>
      <c r="H424" s="24">
        <f t="shared" si="31"/>
        <v>2386.36</v>
      </c>
      <c r="I424" s="24">
        <f t="shared" si="32"/>
        <v>2700.94</v>
      </c>
      <c r="J424" s="24">
        <f t="shared" si="33"/>
        <v>3215.81</v>
      </c>
      <c r="K424" s="24">
        <f t="shared" si="34"/>
        <v>4358.93</v>
      </c>
    </row>
    <row r="425" spans="1:11" s="12" customFormat="1" ht="14.25" customHeight="1">
      <c r="A425" s="11" t="s">
        <v>1278</v>
      </c>
      <c r="B425" s="11">
        <v>8</v>
      </c>
      <c r="C425" s="11" t="s">
        <v>1303</v>
      </c>
      <c r="D425" s="11" t="s">
        <v>1304</v>
      </c>
      <c r="E425" s="11" t="s">
        <v>15</v>
      </c>
      <c r="F425" s="11" t="s">
        <v>1305</v>
      </c>
      <c r="G425" s="20">
        <f t="shared" si="30"/>
        <v>31.26</v>
      </c>
      <c r="H425" s="24">
        <f t="shared" si="31"/>
        <v>2552.1000000000004</v>
      </c>
      <c r="I425" s="24">
        <f t="shared" si="32"/>
        <v>2866.6800000000003</v>
      </c>
      <c r="J425" s="24">
        <f t="shared" si="33"/>
        <v>3381.55</v>
      </c>
      <c r="K425" s="24">
        <f t="shared" si="34"/>
        <v>4524.67</v>
      </c>
    </row>
    <row r="426" spans="1:11" s="12" customFormat="1" ht="14.25" customHeight="1">
      <c r="A426" s="11" t="s">
        <v>1278</v>
      </c>
      <c r="B426" s="11">
        <v>9</v>
      </c>
      <c r="C426" s="11" t="s">
        <v>1306</v>
      </c>
      <c r="D426" s="11" t="s">
        <v>1307</v>
      </c>
      <c r="E426" s="11" t="s">
        <v>15</v>
      </c>
      <c r="F426" s="11" t="s">
        <v>1308</v>
      </c>
      <c r="G426" s="20">
        <f t="shared" si="30"/>
        <v>31.87</v>
      </c>
      <c r="H426" s="24">
        <f t="shared" si="31"/>
        <v>2581.69</v>
      </c>
      <c r="I426" s="24">
        <f t="shared" si="32"/>
        <v>2896.27</v>
      </c>
      <c r="J426" s="24">
        <f t="shared" si="33"/>
        <v>3411.1400000000003</v>
      </c>
      <c r="K426" s="24">
        <f t="shared" si="34"/>
        <v>4554.259999999999</v>
      </c>
    </row>
    <row r="427" spans="1:11" s="12" customFormat="1" ht="14.25" customHeight="1">
      <c r="A427" s="11" t="s">
        <v>1278</v>
      </c>
      <c r="B427" s="11">
        <v>10</v>
      </c>
      <c r="C427" s="11" t="s">
        <v>852</v>
      </c>
      <c r="D427" s="11" t="s">
        <v>1309</v>
      </c>
      <c r="E427" s="11" t="s">
        <v>15</v>
      </c>
      <c r="F427" s="11" t="s">
        <v>1310</v>
      </c>
      <c r="G427" s="20">
        <f t="shared" si="30"/>
        <v>32.41</v>
      </c>
      <c r="H427" s="24">
        <f t="shared" si="31"/>
        <v>2607.84</v>
      </c>
      <c r="I427" s="24">
        <f t="shared" si="32"/>
        <v>2922.42</v>
      </c>
      <c r="J427" s="24">
        <f t="shared" si="33"/>
        <v>3437.29</v>
      </c>
      <c r="K427" s="24">
        <f t="shared" si="34"/>
        <v>4580.41</v>
      </c>
    </row>
    <row r="428" spans="1:11" s="12" customFormat="1" ht="14.25" customHeight="1">
      <c r="A428" s="11" t="s">
        <v>1278</v>
      </c>
      <c r="B428" s="11">
        <v>11</v>
      </c>
      <c r="C428" s="11" t="s">
        <v>1311</v>
      </c>
      <c r="D428" s="11" t="s">
        <v>15</v>
      </c>
      <c r="E428" s="11" t="s">
        <v>1312</v>
      </c>
      <c r="F428" s="11" t="s">
        <v>33</v>
      </c>
      <c r="G428" s="20">
        <f t="shared" si="30"/>
        <v>31.92</v>
      </c>
      <c r="H428" s="24">
        <f t="shared" si="31"/>
        <v>2584.21</v>
      </c>
      <c r="I428" s="24">
        <f t="shared" si="32"/>
        <v>2898.79</v>
      </c>
      <c r="J428" s="24">
        <f t="shared" si="33"/>
        <v>3413.6600000000003</v>
      </c>
      <c r="K428" s="24">
        <f t="shared" si="34"/>
        <v>4556.78</v>
      </c>
    </row>
    <row r="429" spans="1:11" s="12" customFormat="1" ht="14.25" customHeight="1">
      <c r="A429" s="11" t="s">
        <v>1278</v>
      </c>
      <c r="B429" s="11">
        <v>12</v>
      </c>
      <c r="C429" s="11" t="s">
        <v>1313</v>
      </c>
      <c r="D429" s="11" t="s">
        <v>1314</v>
      </c>
      <c r="E429" s="11" t="s">
        <v>15</v>
      </c>
      <c r="F429" s="11" t="s">
        <v>1315</v>
      </c>
      <c r="G429" s="20">
        <f t="shared" si="30"/>
        <v>31.46</v>
      </c>
      <c r="H429" s="24">
        <f t="shared" si="31"/>
        <v>2561.65</v>
      </c>
      <c r="I429" s="24">
        <f t="shared" si="32"/>
        <v>2876.23</v>
      </c>
      <c r="J429" s="24">
        <f t="shared" si="33"/>
        <v>3391.1000000000004</v>
      </c>
      <c r="K429" s="24">
        <f t="shared" si="34"/>
        <v>4534.22</v>
      </c>
    </row>
    <row r="430" spans="1:11" s="12" customFormat="1" ht="14.25" customHeight="1">
      <c r="A430" s="11" t="s">
        <v>1278</v>
      </c>
      <c r="B430" s="11">
        <v>13</v>
      </c>
      <c r="C430" s="11" t="s">
        <v>50</v>
      </c>
      <c r="D430" s="11" t="s">
        <v>1316</v>
      </c>
      <c r="E430" s="11" t="s">
        <v>15</v>
      </c>
      <c r="F430" s="11" t="s">
        <v>1317</v>
      </c>
      <c r="G430" s="20">
        <f t="shared" si="30"/>
        <v>31.8</v>
      </c>
      <c r="H430" s="24">
        <f t="shared" si="31"/>
        <v>2578.3700000000003</v>
      </c>
      <c r="I430" s="24">
        <f t="shared" si="32"/>
        <v>2892.9500000000003</v>
      </c>
      <c r="J430" s="24">
        <f t="shared" si="33"/>
        <v>3407.8200000000006</v>
      </c>
      <c r="K430" s="24">
        <f t="shared" si="34"/>
        <v>4550.94</v>
      </c>
    </row>
    <row r="431" spans="1:11" s="12" customFormat="1" ht="14.25" customHeight="1">
      <c r="A431" s="11" t="s">
        <v>1278</v>
      </c>
      <c r="B431" s="11">
        <v>14</v>
      </c>
      <c r="C431" s="11" t="s">
        <v>1318</v>
      </c>
      <c r="D431" s="11" t="s">
        <v>15</v>
      </c>
      <c r="E431" s="11" t="s">
        <v>25</v>
      </c>
      <c r="F431" s="11" t="s">
        <v>1319</v>
      </c>
      <c r="G431" s="20">
        <f t="shared" si="30"/>
        <v>31.82</v>
      </c>
      <c r="H431" s="24">
        <f t="shared" si="31"/>
        <v>2579.1200000000003</v>
      </c>
      <c r="I431" s="24">
        <f t="shared" si="32"/>
        <v>2893.7000000000003</v>
      </c>
      <c r="J431" s="24">
        <f t="shared" si="33"/>
        <v>3408.57</v>
      </c>
      <c r="K431" s="24">
        <f t="shared" si="34"/>
        <v>4551.69</v>
      </c>
    </row>
    <row r="432" spans="1:11" s="12" customFormat="1" ht="14.25" customHeight="1">
      <c r="A432" s="11" t="s">
        <v>1278</v>
      </c>
      <c r="B432" s="11">
        <v>15</v>
      </c>
      <c r="C432" s="11" t="s">
        <v>57</v>
      </c>
      <c r="D432" s="11" t="s">
        <v>15</v>
      </c>
      <c r="E432" s="11" t="s">
        <v>1320</v>
      </c>
      <c r="F432" s="11" t="s">
        <v>1321</v>
      </c>
      <c r="G432" s="20">
        <f t="shared" si="30"/>
        <v>31.72</v>
      </c>
      <c r="H432" s="24">
        <f t="shared" si="31"/>
        <v>2574.45</v>
      </c>
      <c r="I432" s="24">
        <f t="shared" si="32"/>
        <v>2889.0299999999997</v>
      </c>
      <c r="J432" s="24">
        <f t="shared" si="33"/>
        <v>3403.9</v>
      </c>
      <c r="K432" s="24">
        <f t="shared" si="34"/>
        <v>4547.0199999999995</v>
      </c>
    </row>
    <row r="433" spans="1:11" s="12" customFormat="1" ht="14.25" customHeight="1">
      <c r="A433" s="11" t="s">
        <v>1278</v>
      </c>
      <c r="B433" s="11">
        <v>16</v>
      </c>
      <c r="C433" s="11" t="s">
        <v>403</v>
      </c>
      <c r="D433" s="11" t="s">
        <v>15</v>
      </c>
      <c r="E433" s="11" t="s">
        <v>1322</v>
      </c>
      <c r="F433" s="11" t="s">
        <v>405</v>
      </c>
      <c r="G433" s="20">
        <f t="shared" si="30"/>
        <v>31.57</v>
      </c>
      <c r="H433" s="24">
        <f t="shared" si="31"/>
        <v>2566.8800000000006</v>
      </c>
      <c r="I433" s="24">
        <f t="shared" si="32"/>
        <v>2881.4600000000005</v>
      </c>
      <c r="J433" s="24">
        <f t="shared" si="33"/>
        <v>3396.3300000000004</v>
      </c>
      <c r="K433" s="24">
        <f t="shared" si="34"/>
        <v>4539.45</v>
      </c>
    </row>
    <row r="434" spans="1:11" s="12" customFormat="1" ht="14.25" customHeight="1">
      <c r="A434" s="11" t="s">
        <v>1278</v>
      </c>
      <c r="B434" s="11">
        <v>17</v>
      </c>
      <c r="C434" s="11" t="s">
        <v>1323</v>
      </c>
      <c r="D434" s="11" t="s">
        <v>15</v>
      </c>
      <c r="E434" s="11" t="s">
        <v>1324</v>
      </c>
      <c r="F434" s="11" t="s">
        <v>1325</v>
      </c>
      <c r="G434" s="20">
        <f t="shared" si="30"/>
        <v>30.61</v>
      </c>
      <c r="H434" s="24">
        <f t="shared" si="31"/>
        <v>2520.2200000000003</v>
      </c>
      <c r="I434" s="24">
        <f t="shared" si="32"/>
        <v>2834.8</v>
      </c>
      <c r="J434" s="24">
        <f t="shared" si="33"/>
        <v>3349.6700000000005</v>
      </c>
      <c r="K434" s="24">
        <f t="shared" si="34"/>
        <v>4492.79</v>
      </c>
    </row>
    <row r="435" spans="1:11" s="12" customFormat="1" ht="14.25" customHeight="1">
      <c r="A435" s="11" t="s">
        <v>1278</v>
      </c>
      <c r="B435" s="11">
        <v>18</v>
      </c>
      <c r="C435" s="11" t="s">
        <v>40</v>
      </c>
      <c r="D435" s="11" t="s">
        <v>1326</v>
      </c>
      <c r="E435" s="11" t="s">
        <v>15</v>
      </c>
      <c r="F435" s="11" t="s">
        <v>1327</v>
      </c>
      <c r="G435" s="20">
        <f t="shared" si="30"/>
        <v>30.7</v>
      </c>
      <c r="H435" s="24">
        <f t="shared" si="31"/>
        <v>2524.72</v>
      </c>
      <c r="I435" s="24">
        <f t="shared" si="32"/>
        <v>2839.2999999999997</v>
      </c>
      <c r="J435" s="24">
        <f t="shared" si="33"/>
        <v>3354.17</v>
      </c>
      <c r="K435" s="24">
        <f t="shared" si="34"/>
        <v>4497.29</v>
      </c>
    </row>
    <row r="436" spans="1:11" s="12" customFormat="1" ht="14.25" customHeight="1">
      <c r="A436" s="11" t="s">
        <v>1278</v>
      </c>
      <c r="B436" s="11">
        <v>19</v>
      </c>
      <c r="C436" s="11" t="s">
        <v>1328</v>
      </c>
      <c r="D436" s="11" t="s">
        <v>1329</v>
      </c>
      <c r="E436" s="11" t="s">
        <v>15</v>
      </c>
      <c r="F436" s="11" t="s">
        <v>1330</v>
      </c>
      <c r="G436" s="20">
        <f t="shared" si="30"/>
        <v>31.26</v>
      </c>
      <c r="H436" s="24">
        <f t="shared" si="31"/>
        <v>2552.05</v>
      </c>
      <c r="I436" s="24">
        <f t="shared" si="32"/>
        <v>2866.63</v>
      </c>
      <c r="J436" s="24">
        <f t="shared" si="33"/>
        <v>3381.5000000000005</v>
      </c>
      <c r="K436" s="24">
        <f t="shared" si="34"/>
        <v>4524.62</v>
      </c>
    </row>
    <row r="437" spans="1:11" s="12" customFormat="1" ht="14.25" customHeight="1">
      <c r="A437" s="11" t="s">
        <v>1278</v>
      </c>
      <c r="B437" s="11">
        <v>20</v>
      </c>
      <c r="C437" s="11" t="s">
        <v>72</v>
      </c>
      <c r="D437" s="11" t="s">
        <v>1331</v>
      </c>
      <c r="E437" s="11" t="s">
        <v>15</v>
      </c>
      <c r="F437" s="11" t="s">
        <v>1332</v>
      </c>
      <c r="G437" s="20">
        <f t="shared" si="30"/>
        <v>31.65</v>
      </c>
      <c r="H437" s="24">
        <f t="shared" si="31"/>
        <v>2571.1</v>
      </c>
      <c r="I437" s="24">
        <f t="shared" si="32"/>
        <v>2885.68</v>
      </c>
      <c r="J437" s="24">
        <f t="shared" si="33"/>
        <v>3400.55</v>
      </c>
      <c r="K437" s="24">
        <f t="shared" si="34"/>
        <v>4543.669999999999</v>
      </c>
    </row>
    <row r="438" spans="1:11" s="12" customFormat="1" ht="14.25" customHeight="1">
      <c r="A438" s="11" t="s">
        <v>1278</v>
      </c>
      <c r="B438" s="11">
        <v>21</v>
      </c>
      <c r="C438" s="11" t="s">
        <v>838</v>
      </c>
      <c r="D438" s="11" t="s">
        <v>15</v>
      </c>
      <c r="E438" s="11" t="s">
        <v>1333</v>
      </c>
      <c r="F438" s="11" t="s">
        <v>63</v>
      </c>
      <c r="G438" s="20">
        <f t="shared" si="30"/>
        <v>32.08</v>
      </c>
      <c r="H438" s="24">
        <f t="shared" si="31"/>
        <v>2591.79</v>
      </c>
      <c r="I438" s="24">
        <f t="shared" si="32"/>
        <v>2906.37</v>
      </c>
      <c r="J438" s="24">
        <f t="shared" si="33"/>
        <v>3421.24</v>
      </c>
      <c r="K438" s="24">
        <f t="shared" si="34"/>
        <v>4564.36</v>
      </c>
    </row>
    <row r="439" spans="1:11" s="12" customFormat="1" ht="14.25" customHeight="1">
      <c r="A439" s="11" t="s">
        <v>1278</v>
      </c>
      <c r="B439" s="11">
        <v>22</v>
      </c>
      <c r="C439" s="11" t="s">
        <v>61</v>
      </c>
      <c r="D439" s="11" t="s">
        <v>15</v>
      </c>
      <c r="E439" s="11" t="s">
        <v>53</v>
      </c>
      <c r="F439" s="11" t="s">
        <v>1334</v>
      </c>
      <c r="G439" s="20">
        <f t="shared" si="30"/>
        <v>30.6</v>
      </c>
      <c r="H439" s="24">
        <f t="shared" si="31"/>
        <v>2519.7599999999998</v>
      </c>
      <c r="I439" s="24">
        <f t="shared" si="32"/>
        <v>2834.3399999999997</v>
      </c>
      <c r="J439" s="24">
        <f t="shared" si="33"/>
        <v>3349.21</v>
      </c>
      <c r="K439" s="24">
        <f t="shared" si="34"/>
        <v>4492.33</v>
      </c>
    </row>
    <row r="440" spans="1:11" s="12" customFormat="1" ht="14.25" customHeight="1">
      <c r="A440" s="11" t="s">
        <v>1278</v>
      </c>
      <c r="B440" s="11">
        <v>23</v>
      </c>
      <c r="C440" s="11" t="s">
        <v>1335</v>
      </c>
      <c r="D440" s="11" t="s">
        <v>15</v>
      </c>
      <c r="E440" s="11" t="s">
        <v>1336</v>
      </c>
      <c r="F440" s="11" t="s">
        <v>1337</v>
      </c>
      <c r="G440" s="20">
        <f t="shared" si="30"/>
        <v>26.25</v>
      </c>
      <c r="H440" s="24">
        <f t="shared" si="31"/>
        <v>2308.62</v>
      </c>
      <c r="I440" s="24">
        <f t="shared" si="32"/>
        <v>2623.2</v>
      </c>
      <c r="J440" s="24">
        <f t="shared" si="33"/>
        <v>3138.07</v>
      </c>
      <c r="K440" s="24">
        <f t="shared" si="34"/>
        <v>4281.19</v>
      </c>
    </row>
    <row r="441" spans="1:11" s="12" customFormat="1" ht="14.25" customHeight="1">
      <c r="A441" s="11" t="s">
        <v>1338</v>
      </c>
      <c r="B441" s="11">
        <v>0</v>
      </c>
      <c r="C441" s="11" t="s">
        <v>1339</v>
      </c>
      <c r="D441" s="11" t="s">
        <v>15</v>
      </c>
      <c r="E441" s="11" t="s">
        <v>1340</v>
      </c>
      <c r="F441" s="11" t="s">
        <v>1341</v>
      </c>
      <c r="G441" s="20">
        <f t="shared" si="30"/>
        <v>22.48</v>
      </c>
      <c r="H441" s="24">
        <f t="shared" si="31"/>
        <v>2124.96</v>
      </c>
      <c r="I441" s="24">
        <f t="shared" si="32"/>
        <v>2439.54</v>
      </c>
      <c r="J441" s="24">
        <f t="shared" si="33"/>
        <v>2954.4100000000003</v>
      </c>
      <c r="K441" s="24">
        <f t="shared" si="34"/>
        <v>4097.53</v>
      </c>
    </row>
    <row r="442" spans="1:11" s="12" customFormat="1" ht="14.25" customHeight="1">
      <c r="A442" s="11" t="s">
        <v>1338</v>
      </c>
      <c r="B442" s="11">
        <v>1</v>
      </c>
      <c r="C442" s="11" t="s">
        <v>1342</v>
      </c>
      <c r="D442" s="11" t="s">
        <v>15</v>
      </c>
      <c r="E442" s="11" t="s">
        <v>1343</v>
      </c>
      <c r="F442" s="11" t="s">
        <v>1344</v>
      </c>
      <c r="G442" s="20">
        <f t="shared" si="30"/>
        <v>19.09</v>
      </c>
      <c r="H442" s="24">
        <f t="shared" si="31"/>
        <v>1960.11</v>
      </c>
      <c r="I442" s="24">
        <f t="shared" si="32"/>
        <v>2274.69</v>
      </c>
      <c r="J442" s="24">
        <f t="shared" si="33"/>
        <v>2789.5600000000004</v>
      </c>
      <c r="K442" s="24">
        <f t="shared" si="34"/>
        <v>3932.68</v>
      </c>
    </row>
    <row r="443" spans="1:11" s="12" customFormat="1" ht="14.25" customHeight="1">
      <c r="A443" s="11" t="s">
        <v>1338</v>
      </c>
      <c r="B443" s="11">
        <v>2</v>
      </c>
      <c r="C443" s="11" t="s">
        <v>1345</v>
      </c>
      <c r="D443" s="11" t="s">
        <v>15</v>
      </c>
      <c r="E443" s="11" t="s">
        <v>1346</v>
      </c>
      <c r="F443" s="11" t="s">
        <v>1347</v>
      </c>
      <c r="G443" s="20">
        <f t="shared" si="30"/>
        <v>17.92</v>
      </c>
      <c r="H443" s="24">
        <f t="shared" si="31"/>
        <v>1903.3600000000001</v>
      </c>
      <c r="I443" s="24">
        <f t="shared" si="32"/>
        <v>2217.94</v>
      </c>
      <c r="J443" s="24">
        <f t="shared" si="33"/>
        <v>2732.8100000000004</v>
      </c>
      <c r="K443" s="24">
        <f t="shared" si="34"/>
        <v>3875.93</v>
      </c>
    </row>
    <row r="444" spans="1:11" s="12" customFormat="1" ht="14.25" customHeight="1">
      <c r="A444" s="11" t="s">
        <v>1338</v>
      </c>
      <c r="B444" s="11">
        <v>3</v>
      </c>
      <c r="C444" s="11" t="s">
        <v>1348</v>
      </c>
      <c r="D444" s="11" t="s">
        <v>1349</v>
      </c>
      <c r="E444" s="11" t="s">
        <v>15</v>
      </c>
      <c r="F444" s="11" t="s">
        <v>1350</v>
      </c>
      <c r="G444" s="20">
        <f t="shared" si="30"/>
        <v>16.98</v>
      </c>
      <c r="H444" s="24">
        <f t="shared" si="31"/>
        <v>1857.48</v>
      </c>
      <c r="I444" s="24">
        <f t="shared" si="32"/>
        <v>2172.06</v>
      </c>
      <c r="J444" s="24">
        <f t="shared" si="33"/>
        <v>2686.9300000000003</v>
      </c>
      <c r="K444" s="24">
        <f t="shared" si="34"/>
        <v>3830.0499999999997</v>
      </c>
    </row>
    <row r="445" spans="1:11" s="12" customFormat="1" ht="14.25" customHeight="1">
      <c r="A445" s="11" t="s">
        <v>1338</v>
      </c>
      <c r="B445" s="11">
        <v>4</v>
      </c>
      <c r="C445" s="11" t="s">
        <v>1351</v>
      </c>
      <c r="D445" s="11" t="s">
        <v>51</v>
      </c>
      <c r="E445" s="11" t="s">
        <v>15</v>
      </c>
      <c r="F445" s="11" t="s">
        <v>1352</v>
      </c>
      <c r="G445" s="20">
        <f t="shared" si="30"/>
        <v>17.05</v>
      </c>
      <c r="H445" s="24">
        <f t="shared" si="31"/>
        <v>1860.8799999999999</v>
      </c>
      <c r="I445" s="24">
        <f t="shared" si="32"/>
        <v>2175.46</v>
      </c>
      <c r="J445" s="24">
        <f t="shared" si="33"/>
        <v>2690.3300000000004</v>
      </c>
      <c r="K445" s="24">
        <f t="shared" si="34"/>
        <v>3833.45</v>
      </c>
    </row>
    <row r="446" spans="1:11" s="12" customFormat="1" ht="14.25" customHeight="1">
      <c r="A446" s="11" t="s">
        <v>1338</v>
      </c>
      <c r="B446" s="11">
        <v>5</v>
      </c>
      <c r="C446" s="11" t="s">
        <v>1353</v>
      </c>
      <c r="D446" s="11" t="s">
        <v>1354</v>
      </c>
      <c r="E446" s="11" t="s">
        <v>15</v>
      </c>
      <c r="F446" s="11" t="s">
        <v>1355</v>
      </c>
      <c r="G446" s="20">
        <f t="shared" si="30"/>
        <v>20.05</v>
      </c>
      <c r="H446" s="24">
        <f t="shared" si="31"/>
        <v>2007.11</v>
      </c>
      <c r="I446" s="24">
        <f t="shared" si="32"/>
        <v>2321.69</v>
      </c>
      <c r="J446" s="24">
        <f t="shared" si="33"/>
        <v>2836.5600000000004</v>
      </c>
      <c r="K446" s="24">
        <f t="shared" si="34"/>
        <v>3979.68</v>
      </c>
    </row>
    <row r="447" spans="1:11" s="12" customFormat="1" ht="14.25" customHeight="1">
      <c r="A447" s="11" t="s">
        <v>1338</v>
      </c>
      <c r="B447" s="11">
        <v>6</v>
      </c>
      <c r="C447" s="11" t="s">
        <v>1356</v>
      </c>
      <c r="D447" s="11" t="s">
        <v>1357</v>
      </c>
      <c r="E447" s="11" t="s">
        <v>15</v>
      </c>
      <c r="F447" s="11" t="s">
        <v>1358</v>
      </c>
      <c r="G447" s="20">
        <f t="shared" si="30"/>
        <v>30.06</v>
      </c>
      <c r="H447" s="24">
        <f t="shared" si="31"/>
        <v>2493.53</v>
      </c>
      <c r="I447" s="24">
        <f t="shared" si="32"/>
        <v>2808.11</v>
      </c>
      <c r="J447" s="24">
        <f t="shared" si="33"/>
        <v>3322.98</v>
      </c>
      <c r="K447" s="24">
        <f t="shared" si="34"/>
        <v>4466.1</v>
      </c>
    </row>
    <row r="448" spans="1:11" s="12" customFormat="1" ht="14.25" customHeight="1">
      <c r="A448" s="11" t="s">
        <v>1338</v>
      </c>
      <c r="B448" s="11">
        <v>7</v>
      </c>
      <c r="C448" s="11" t="s">
        <v>1359</v>
      </c>
      <c r="D448" s="11" t="s">
        <v>15</v>
      </c>
      <c r="E448" s="11" t="s">
        <v>1360</v>
      </c>
      <c r="F448" s="11" t="s">
        <v>1361</v>
      </c>
      <c r="G448" s="20">
        <f t="shared" si="30"/>
        <v>30.34</v>
      </c>
      <c r="H448" s="24">
        <f t="shared" si="31"/>
        <v>2507.3700000000003</v>
      </c>
      <c r="I448" s="24">
        <f t="shared" si="32"/>
        <v>2821.9500000000003</v>
      </c>
      <c r="J448" s="24">
        <f t="shared" si="33"/>
        <v>3336.8200000000006</v>
      </c>
      <c r="K448" s="24">
        <f t="shared" si="34"/>
        <v>4479.9400000000005</v>
      </c>
    </row>
    <row r="449" spans="1:11" s="12" customFormat="1" ht="14.25" customHeight="1">
      <c r="A449" s="11" t="s">
        <v>1338</v>
      </c>
      <c r="B449" s="11">
        <v>8</v>
      </c>
      <c r="C449" s="11" t="s">
        <v>1362</v>
      </c>
      <c r="D449" s="11" t="s">
        <v>1363</v>
      </c>
      <c r="E449" s="11" t="s">
        <v>15</v>
      </c>
      <c r="F449" s="11" t="s">
        <v>1364</v>
      </c>
      <c r="G449" s="20">
        <f t="shared" si="30"/>
        <v>30.91</v>
      </c>
      <c r="H449" s="24">
        <f t="shared" si="31"/>
        <v>2534.73</v>
      </c>
      <c r="I449" s="24">
        <f t="shared" si="32"/>
        <v>2849.31</v>
      </c>
      <c r="J449" s="24">
        <f t="shared" si="33"/>
        <v>3364.1800000000003</v>
      </c>
      <c r="K449" s="24">
        <f t="shared" si="34"/>
        <v>4507.299999999999</v>
      </c>
    </row>
    <row r="450" spans="1:11" s="12" customFormat="1" ht="14.25" customHeight="1">
      <c r="A450" s="11" t="s">
        <v>1338</v>
      </c>
      <c r="B450" s="11">
        <v>9</v>
      </c>
      <c r="C450" s="11" t="s">
        <v>79</v>
      </c>
      <c r="D450" s="11" t="s">
        <v>15</v>
      </c>
      <c r="E450" s="11" t="s">
        <v>547</v>
      </c>
      <c r="F450" s="11" t="s">
        <v>1365</v>
      </c>
      <c r="G450" s="20">
        <f t="shared" si="30"/>
        <v>31.5</v>
      </c>
      <c r="H450" s="24">
        <f t="shared" si="31"/>
        <v>2563.5</v>
      </c>
      <c r="I450" s="24">
        <f t="shared" si="32"/>
        <v>2878.08</v>
      </c>
      <c r="J450" s="24">
        <f t="shared" si="33"/>
        <v>3392.95</v>
      </c>
      <c r="K450" s="24">
        <f t="shared" si="34"/>
        <v>4536.07</v>
      </c>
    </row>
    <row r="451" spans="1:11" s="12" customFormat="1" ht="14.25" customHeight="1">
      <c r="A451" s="11" t="s">
        <v>1338</v>
      </c>
      <c r="B451" s="11">
        <v>10</v>
      </c>
      <c r="C451" s="11" t="s">
        <v>1366</v>
      </c>
      <c r="D451" s="11" t="s">
        <v>15</v>
      </c>
      <c r="E451" s="11" t="s">
        <v>1367</v>
      </c>
      <c r="F451" s="11" t="s">
        <v>1368</v>
      </c>
      <c r="G451" s="20">
        <f t="shared" si="30"/>
        <v>31.55</v>
      </c>
      <c r="H451" s="24">
        <f t="shared" si="31"/>
        <v>2566.0600000000004</v>
      </c>
      <c r="I451" s="24">
        <f t="shared" si="32"/>
        <v>2880.6400000000003</v>
      </c>
      <c r="J451" s="24">
        <f t="shared" si="33"/>
        <v>3395.51</v>
      </c>
      <c r="K451" s="24">
        <f t="shared" si="34"/>
        <v>4538.63</v>
      </c>
    </row>
    <row r="452" spans="1:11" s="12" customFormat="1" ht="14.25" customHeight="1">
      <c r="A452" s="11" t="s">
        <v>1338</v>
      </c>
      <c r="B452" s="11">
        <v>11</v>
      </c>
      <c r="C452" s="11" t="s">
        <v>1369</v>
      </c>
      <c r="D452" s="11" t="s">
        <v>15</v>
      </c>
      <c r="E452" s="11" t="s">
        <v>1370</v>
      </c>
      <c r="F452" s="11" t="s">
        <v>31</v>
      </c>
      <c r="G452" s="20">
        <f t="shared" si="30"/>
        <v>31.38</v>
      </c>
      <c r="H452" s="24">
        <f t="shared" si="31"/>
        <v>2557.62</v>
      </c>
      <c r="I452" s="24">
        <f t="shared" si="32"/>
        <v>2872.2</v>
      </c>
      <c r="J452" s="24">
        <f t="shared" si="33"/>
        <v>3387.07</v>
      </c>
      <c r="K452" s="24">
        <f t="shared" si="34"/>
        <v>4530.19</v>
      </c>
    </row>
    <row r="453" spans="1:11" s="12" customFormat="1" ht="14.25" customHeight="1">
      <c r="A453" s="11" t="s">
        <v>1338</v>
      </c>
      <c r="B453" s="11">
        <v>12</v>
      </c>
      <c r="C453" s="11" t="s">
        <v>1371</v>
      </c>
      <c r="D453" s="11" t="s">
        <v>15</v>
      </c>
      <c r="E453" s="11" t="s">
        <v>1372</v>
      </c>
      <c r="F453" s="11" t="s">
        <v>1373</v>
      </c>
      <c r="G453" s="20">
        <f t="shared" si="30"/>
        <v>31.1</v>
      </c>
      <c r="H453" s="24">
        <f t="shared" si="31"/>
        <v>2544.13</v>
      </c>
      <c r="I453" s="24">
        <f t="shared" si="32"/>
        <v>2858.71</v>
      </c>
      <c r="J453" s="24">
        <f t="shared" si="33"/>
        <v>3373.5800000000004</v>
      </c>
      <c r="K453" s="24">
        <f t="shared" si="34"/>
        <v>4516.700000000001</v>
      </c>
    </row>
    <row r="454" spans="1:11" s="12" customFormat="1" ht="14.25" customHeight="1">
      <c r="A454" s="11" t="s">
        <v>1338</v>
      </c>
      <c r="B454" s="11">
        <v>13</v>
      </c>
      <c r="C454" s="11" t="s">
        <v>1374</v>
      </c>
      <c r="D454" s="11" t="s">
        <v>15</v>
      </c>
      <c r="E454" s="11" t="s">
        <v>1375</v>
      </c>
      <c r="F454" s="11" t="s">
        <v>1376</v>
      </c>
      <c r="G454" s="20">
        <f t="shared" si="30"/>
        <v>31.39</v>
      </c>
      <c r="H454" s="24">
        <f t="shared" si="31"/>
        <v>2558.0899999999997</v>
      </c>
      <c r="I454" s="24">
        <f t="shared" si="32"/>
        <v>2872.6699999999996</v>
      </c>
      <c r="J454" s="24">
        <f t="shared" si="33"/>
        <v>3387.54</v>
      </c>
      <c r="K454" s="24">
        <f t="shared" si="34"/>
        <v>4530.66</v>
      </c>
    </row>
    <row r="455" spans="1:11" s="12" customFormat="1" ht="14.25" customHeight="1">
      <c r="A455" s="11" t="s">
        <v>1338</v>
      </c>
      <c r="B455" s="11">
        <v>14</v>
      </c>
      <c r="C455" s="11" t="s">
        <v>1377</v>
      </c>
      <c r="D455" s="11" t="s">
        <v>15</v>
      </c>
      <c r="E455" s="11" t="s">
        <v>1378</v>
      </c>
      <c r="F455" s="11" t="s">
        <v>1379</v>
      </c>
      <c r="G455" s="20">
        <f t="shared" si="30"/>
        <v>31.45</v>
      </c>
      <c r="H455" s="24">
        <f t="shared" si="31"/>
        <v>2561.33</v>
      </c>
      <c r="I455" s="24">
        <f t="shared" si="32"/>
        <v>2875.91</v>
      </c>
      <c r="J455" s="24">
        <f t="shared" si="33"/>
        <v>3390.7799999999997</v>
      </c>
      <c r="K455" s="24">
        <f t="shared" si="34"/>
        <v>4533.9</v>
      </c>
    </row>
    <row r="456" spans="1:11" s="12" customFormat="1" ht="14.25" customHeight="1">
      <c r="A456" s="11" t="s">
        <v>1338</v>
      </c>
      <c r="B456" s="11">
        <v>15</v>
      </c>
      <c r="C456" s="11" t="s">
        <v>845</v>
      </c>
      <c r="D456" s="11" t="s">
        <v>15</v>
      </c>
      <c r="E456" s="11" t="s">
        <v>1380</v>
      </c>
      <c r="F456" s="11" t="s">
        <v>847</v>
      </c>
      <c r="G456" s="20">
        <f t="shared" si="30"/>
        <v>30.92</v>
      </c>
      <c r="H456" s="24">
        <f t="shared" si="31"/>
        <v>2535.57</v>
      </c>
      <c r="I456" s="24">
        <f t="shared" si="32"/>
        <v>2850.15</v>
      </c>
      <c r="J456" s="24">
        <f t="shared" si="33"/>
        <v>3365.0200000000004</v>
      </c>
      <c r="K456" s="24">
        <f t="shared" si="34"/>
        <v>4508.139999999999</v>
      </c>
    </row>
    <row r="457" spans="1:11" s="12" customFormat="1" ht="14.25" customHeight="1">
      <c r="A457" s="11" t="s">
        <v>1338</v>
      </c>
      <c r="B457" s="11">
        <v>16</v>
      </c>
      <c r="C457" s="11" t="s">
        <v>1381</v>
      </c>
      <c r="D457" s="11" t="s">
        <v>1382</v>
      </c>
      <c r="E457" s="11" t="s">
        <v>15</v>
      </c>
      <c r="F457" s="11" t="s">
        <v>41</v>
      </c>
      <c r="G457" s="20">
        <f t="shared" si="30"/>
        <v>30.84</v>
      </c>
      <c r="H457" s="24">
        <f t="shared" si="31"/>
        <v>2531.7300000000005</v>
      </c>
      <c r="I457" s="24">
        <f t="shared" si="32"/>
        <v>2846.3100000000004</v>
      </c>
      <c r="J457" s="24">
        <f t="shared" si="33"/>
        <v>3361.1800000000003</v>
      </c>
      <c r="K457" s="24">
        <f t="shared" si="34"/>
        <v>4504.3</v>
      </c>
    </row>
    <row r="458" spans="1:11" s="12" customFormat="1" ht="14.25" customHeight="1">
      <c r="A458" s="11" t="s">
        <v>1338</v>
      </c>
      <c r="B458" s="11">
        <v>17</v>
      </c>
      <c r="C458" s="11" t="s">
        <v>1383</v>
      </c>
      <c r="D458" s="11" t="s">
        <v>283</v>
      </c>
      <c r="E458" s="11" t="s">
        <v>15</v>
      </c>
      <c r="F458" s="11" t="s">
        <v>1384</v>
      </c>
      <c r="G458" s="20">
        <f aca="true" t="shared" si="35" ref="G458:G521">ROUND((F458*0.021),2)</f>
        <v>30.65</v>
      </c>
      <c r="H458" s="24">
        <f aca="true" t="shared" si="36" ref="H458:H521">F458+$M$3+G458</f>
        <v>2522.2100000000005</v>
      </c>
      <c r="I458" s="24">
        <f aca="true" t="shared" si="37" ref="I458:I521">F458+$N$3+G458</f>
        <v>2836.7900000000004</v>
      </c>
      <c r="J458" s="24">
        <f aca="true" t="shared" si="38" ref="J458:J521">F458+$O$3+G458</f>
        <v>3351.6600000000003</v>
      </c>
      <c r="K458" s="24">
        <f aca="true" t="shared" si="39" ref="K458:K521">F458+$P$3+G458</f>
        <v>4494.78</v>
      </c>
    </row>
    <row r="459" spans="1:11" s="12" customFormat="1" ht="14.25" customHeight="1">
      <c r="A459" s="11" t="s">
        <v>1338</v>
      </c>
      <c r="B459" s="11">
        <v>18</v>
      </c>
      <c r="C459" s="11" t="s">
        <v>1385</v>
      </c>
      <c r="D459" s="11" t="s">
        <v>1386</v>
      </c>
      <c r="E459" s="11" t="s">
        <v>15</v>
      </c>
      <c r="F459" s="11" t="s">
        <v>1387</v>
      </c>
      <c r="G459" s="20">
        <f t="shared" si="35"/>
        <v>30.62</v>
      </c>
      <c r="H459" s="24">
        <f t="shared" si="36"/>
        <v>2520.9300000000003</v>
      </c>
      <c r="I459" s="24">
        <f t="shared" si="37"/>
        <v>2835.51</v>
      </c>
      <c r="J459" s="24">
        <f t="shared" si="38"/>
        <v>3350.38</v>
      </c>
      <c r="K459" s="24">
        <f t="shared" si="39"/>
        <v>4493.5</v>
      </c>
    </row>
    <row r="460" spans="1:11" s="12" customFormat="1" ht="14.25" customHeight="1">
      <c r="A460" s="11" t="s">
        <v>1338</v>
      </c>
      <c r="B460" s="11">
        <v>19</v>
      </c>
      <c r="C460" s="11" t="s">
        <v>1388</v>
      </c>
      <c r="D460" s="11" t="s">
        <v>1389</v>
      </c>
      <c r="E460" s="11" t="s">
        <v>15</v>
      </c>
      <c r="F460" s="11" t="s">
        <v>1390</v>
      </c>
      <c r="G460" s="20">
        <f t="shared" si="35"/>
        <v>31.37</v>
      </c>
      <c r="H460" s="24">
        <f t="shared" si="36"/>
        <v>2557.42</v>
      </c>
      <c r="I460" s="24">
        <f t="shared" si="37"/>
        <v>2872</v>
      </c>
      <c r="J460" s="24">
        <f t="shared" si="38"/>
        <v>3386.87</v>
      </c>
      <c r="K460" s="24">
        <f t="shared" si="39"/>
        <v>4529.99</v>
      </c>
    </row>
    <row r="461" spans="1:11" s="12" customFormat="1" ht="14.25" customHeight="1">
      <c r="A461" s="11" t="s">
        <v>1338</v>
      </c>
      <c r="B461" s="11">
        <v>20</v>
      </c>
      <c r="C461" s="11" t="s">
        <v>1391</v>
      </c>
      <c r="D461" s="11" t="s">
        <v>1392</v>
      </c>
      <c r="E461" s="11" t="s">
        <v>15</v>
      </c>
      <c r="F461" s="11" t="s">
        <v>1393</v>
      </c>
      <c r="G461" s="20">
        <f t="shared" si="35"/>
        <v>31.84</v>
      </c>
      <c r="H461" s="24">
        <f t="shared" si="36"/>
        <v>2580.13</v>
      </c>
      <c r="I461" s="24">
        <f t="shared" si="37"/>
        <v>2894.71</v>
      </c>
      <c r="J461" s="24">
        <f t="shared" si="38"/>
        <v>3409.5800000000004</v>
      </c>
      <c r="K461" s="24">
        <f t="shared" si="39"/>
        <v>4552.7</v>
      </c>
    </row>
    <row r="462" spans="1:11" s="12" customFormat="1" ht="14.25" customHeight="1">
      <c r="A462" s="11" t="s">
        <v>1338</v>
      </c>
      <c r="B462" s="11">
        <v>21</v>
      </c>
      <c r="C462" s="11" t="s">
        <v>1394</v>
      </c>
      <c r="D462" s="11" t="s">
        <v>15</v>
      </c>
      <c r="E462" s="11" t="s">
        <v>1395</v>
      </c>
      <c r="F462" s="11" t="s">
        <v>1396</v>
      </c>
      <c r="G462" s="20">
        <f t="shared" si="35"/>
        <v>32</v>
      </c>
      <c r="H462" s="24">
        <f t="shared" si="36"/>
        <v>2588.13</v>
      </c>
      <c r="I462" s="24">
        <f t="shared" si="37"/>
        <v>2902.71</v>
      </c>
      <c r="J462" s="24">
        <f t="shared" si="38"/>
        <v>3417.58</v>
      </c>
      <c r="K462" s="24">
        <f t="shared" si="39"/>
        <v>4560.7</v>
      </c>
    </row>
    <row r="463" spans="1:11" s="12" customFormat="1" ht="14.25" customHeight="1">
      <c r="A463" s="11" t="s">
        <v>1338</v>
      </c>
      <c r="B463" s="11">
        <v>22</v>
      </c>
      <c r="C463" s="11" t="s">
        <v>1397</v>
      </c>
      <c r="D463" s="11" t="s">
        <v>15</v>
      </c>
      <c r="E463" s="11" t="s">
        <v>1398</v>
      </c>
      <c r="F463" s="11" t="s">
        <v>1399</v>
      </c>
      <c r="G463" s="20">
        <f t="shared" si="35"/>
        <v>31.1</v>
      </c>
      <c r="H463" s="24">
        <f t="shared" si="36"/>
        <v>2544.4100000000003</v>
      </c>
      <c r="I463" s="24">
        <f t="shared" si="37"/>
        <v>2858.9900000000002</v>
      </c>
      <c r="J463" s="24">
        <f t="shared" si="38"/>
        <v>3373.86</v>
      </c>
      <c r="K463" s="24">
        <f t="shared" si="39"/>
        <v>4516.9800000000005</v>
      </c>
    </row>
    <row r="464" spans="1:11" s="12" customFormat="1" ht="14.25" customHeight="1">
      <c r="A464" s="11" t="s">
        <v>1338</v>
      </c>
      <c r="B464" s="11">
        <v>23</v>
      </c>
      <c r="C464" s="11" t="s">
        <v>1400</v>
      </c>
      <c r="D464" s="11" t="s">
        <v>15</v>
      </c>
      <c r="E464" s="11" t="s">
        <v>1401</v>
      </c>
      <c r="F464" s="11" t="s">
        <v>1402</v>
      </c>
      <c r="G464" s="20">
        <f t="shared" si="35"/>
        <v>29.94</v>
      </c>
      <c r="H464" s="24">
        <f t="shared" si="36"/>
        <v>2487.64</v>
      </c>
      <c r="I464" s="24">
        <f t="shared" si="37"/>
        <v>2802.22</v>
      </c>
      <c r="J464" s="24">
        <f t="shared" si="38"/>
        <v>3317.09</v>
      </c>
      <c r="K464" s="24">
        <f t="shared" si="39"/>
        <v>4460.209999999999</v>
      </c>
    </row>
    <row r="465" spans="1:11" s="12" customFormat="1" ht="14.25" customHeight="1">
      <c r="A465" s="11" t="s">
        <v>1403</v>
      </c>
      <c r="B465" s="11">
        <v>0</v>
      </c>
      <c r="C465" s="11" t="s">
        <v>1404</v>
      </c>
      <c r="D465" s="11" t="s">
        <v>15</v>
      </c>
      <c r="E465" s="11" t="s">
        <v>1405</v>
      </c>
      <c r="F465" s="11" t="s">
        <v>1406</v>
      </c>
      <c r="G465" s="20">
        <f t="shared" si="35"/>
        <v>23.91</v>
      </c>
      <c r="H465" s="24">
        <f t="shared" si="36"/>
        <v>2194.69</v>
      </c>
      <c r="I465" s="24">
        <f t="shared" si="37"/>
        <v>2509.27</v>
      </c>
      <c r="J465" s="24">
        <f t="shared" si="38"/>
        <v>3024.1400000000003</v>
      </c>
      <c r="K465" s="24">
        <f t="shared" si="39"/>
        <v>4167.26</v>
      </c>
    </row>
    <row r="466" spans="1:11" s="12" customFormat="1" ht="14.25" customHeight="1">
      <c r="A466" s="11" t="s">
        <v>1403</v>
      </c>
      <c r="B466" s="11">
        <v>1</v>
      </c>
      <c r="C466" s="11" t="s">
        <v>1407</v>
      </c>
      <c r="D466" s="11" t="s">
        <v>15</v>
      </c>
      <c r="E466" s="11" t="s">
        <v>1408</v>
      </c>
      <c r="F466" s="11" t="s">
        <v>1409</v>
      </c>
      <c r="G466" s="20">
        <f t="shared" si="35"/>
        <v>21.27</v>
      </c>
      <c r="H466" s="24">
        <f t="shared" si="36"/>
        <v>2066.36</v>
      </c>
      <c r="I466" s="24">
        <f t="shared" si="37"/>
        <v>2380.94</v>
      </c>
      <c r="J466" s="24">
        <f t="shared" si="38"/>
        <v>2895.81</v>
      </c>
      <c r="K466" s="24">
        <f t="shared" si="39"/>
        <v>4038.93</v>
      </c>
    </row>
    <row r="467" spans="1:11" s="12" customFormat="1" ht="14.25" customHeight="1">
      <c r="A467" s="11" t="s">
        <v>1403</v>
      </c>
      <c r="B467" s="11">
        <v>2</v>
      </c>
      <c r="C467" s="11" t="s">
        <v>1410</v>
      </c>
      <c r="D467" s="11" t="s">
        <v>15</v>
      </c>
      <c r="E467" s="11" t="s">
        <v>1411</v>
      </c>
      <c r="F467" s="11" t="s">
        <v>1412</v>
      </c>
      <c r="G467" s="20">
        <f t="shared" si="35"/>
        <v>19.95</v>
      </c>
      <c r="H467" s="24">
        <f t="shared" si="36"/>
        <v>2002.0500000000002</v>
      </c>
      <c r="I467" s="24">
        <f t="shared" si="37"/>
        <v>2316.63</v>
      </c>
      <c r="J467" s="24">
        <f t="shared" si="38"/>
        <v>2831.5</v>
      </c>
      <c r="K467" s="24">
        <f t="shared" si="39"/>
        <v>3974.62</v>
      </c>
    </row>
    <row r="468" spans="1:11" s="12" customFormat="1" ht="14.25" customHeight="1">
      <c r="A468" s="11" t="s">
        <v>1403</v>
      </c>
      <c r="B468" s="11">
        <v>3</v>
      </c>
      <c r="C468" s="11" t="s">
        <v>1413</v>
      </c>
      <c r="D468" s="11" t="s">
        <v>15</v>
      </c>
      <c r="E468" s="11" t="s">
        <v>1414</v>
      </c>
      <c r="F468" s="11" t="s">
        <v>1415</v>
      </c>
      <c r="G468" s="20">
        <f t="shared" si="35"/>
        <v>19.4</v>
      </c>
      <c r="H468" s="24">
        <f t="shared" si="36"/>
        <v>1975.38</v>
      </c>
      <c r="I468" s="24">
        <f t="shared" si="37"/>
        <v>2289.96</v>
      </c>
      <c r="J468" s="24">
        <f t="shared" si="38"/>
        <v>2804.8300000000004</v>
      </c>
      <c r="K468" s="24">
        <f t="shared" si="39"/>
        <v>3947.95</v>
      </c>
    </row>
    <row r="469" spans="1:11" s="12" customFormat="1" ht="14.25" customHeight="1">
      <c r="A469" s="11" t="s">
        <v>1403</v>
      </c>
      <c r="B469" s="11">
        <v>4</v>
      </c>
      <c r="C469" s="11" t="s">
        <v>1416</v>
      </c>
      <c r="D469" s="11" t="s">
        <v>1417</v>
      </c>
      <c r="E469" s="11" t="s">
        <v>15</v>
      </c>
      <c r="F469" s="11" t="s">
        <v>1418</v>
      </c>
      <c r="G469" s="20">
        <f t="shared" si="35"/>
        <v>20.01</v>
      </c>
      <c r="H469" s="24">
        <f t="shared" si="36"/>
        <v>2004.8500000000001</v>
      </c>
      <c r="I469" s="24">
        <f t="shared" si="37"/>
        <v>2319.4300000000003</v>
      </c>
      <c r="J469" s="24">
        <f t="shared" si="38"/>
        <v>2834.3</v>
      </c>
      <c r="K469" s="24">
        <f t="shared" si="39"/>
        <v>3977.42</v>
      </c>
    </row>
    <row r="470" spans="1:11" s="12" customFormat="1" ht="14.25" customHeight="1">
      <c r="A470" s="11" t="s">
        <v>1403</v>
      </c>
      <c r="B470" s="11">
        <v>5</v>
      </c>
      <c r="C470" s="11" t="s">
        <v>1419</v>
      </c>
      <c r="D470" s="11" t="s">
        <v>1420</v>
      </c>
      <c r="E470" s="11" t="s">
        <v>15</v>
      </c>
      <c r="F470" s="11" t="s">
        <v>1421</v>
      </c>
      <c r="G470" s="20">
        <f t="shared" si="35"/>
        <v>21.33</v>
      </c>
      <c r="H470" s="24">
        <f t="shared" si="36"/>
        <v>2069.28</v>
      </c>
      <c r="I470" s="24">
        <f t="shared" si="37"/>
        <v>2383.8599999999997</v>
      </c>
      <c r="J470" s="24">
        <f t="shared" si="38"/>
        <v>2898.73</v>
      </c>
      <c r="K470" s="24">
        <f t="shared" si="39"/>
        <v>4041.8499999999995</v>
      </c>
    </row>
    <row r="471" spans="1:11" s="12" customFormat="1" ht="14.25" customHeight="1">
      <c r="A471" s="11" t="s">
        <v>1403</v>
      </c>
      <c r="B471" s="11">
        <v>6</v>
      </c>
      <c r="C471" s="11" t="s">
        <v>1422</v>
      </c>
      <c r="D471" s="11" t="s">
        <v>1423</v>
      </c>
      <c r="E471" s="11" t="s">
        <v>15</v>
      </c>
      <c r="F471" s="11" t="s">
        <v>1424</v>
      </c>
      <c r="G471" s="20">
        <f t="shared" si="35"/>
        <v>23.78</v>
      </c>
      <c r="H471" s="24">
        <f t="shared" si="36"/>
        <v>2188.44</v>
      </c>
      <c r="I471" s="24">
        <f t="shared" si="37"/>
        <v>2503.02</v>
      </c>
      <c r="J471" s="24">
        <f t="shared" si="38"/>
        <v>3017.8900000000003</v>
      </c>
      <c r="K471" s="24">
        <f t="shared" si="39"/>
        <v>4161.009999999999</v>
      </c>
    </row>
    <row r="472" spans="1:11" s="12" customFormat="1" ht="14.25" customHeight="1">
      <c r="A472" s="11" t="s">
        <v>1403</v>
      </c>
      <c r="B472" s="11">
        <v>7</v>
      </c>
      <c r="C472" s="11" t="s">
        <v>1425</v>
      </c>
      <c r="D472" s="11" t="s">
        <v>1426</v>
      </c>
      <c r="E472" s="11" t="s">
        <v>15</v>
      </c>
      <c r="F472" s="11" t="s">
        <v>1427</v>
      </c>
      <c r="G472" s="20">
        <f t="shared" si="35"/>
        <v>30.41</v>
      </c>
      <c r="H472" s="24">
        <f t="shared" si="36"/>
        <v>2510.7799999999997</v>
      </c>
      <c r="I472" s="24">
        <f t="shared" si="37"/>
        <v>2825.3599999999997</v>
      </c>
      <c r="J472" s="24">
        <f t="shared" si="38"/>
        <v>3340.23</v>
      </c>
      <c r="K472" s="24">
        <f t="shared" si="39"/>
        <v>4483.349999999999</v>
      </c>
    </row>
    <row r="473" spans="1:11" s="12" customFormat="1" ht="14.25" customHeight="1">
      <c r="A473" s="11" t="s">
        <v>1403</v>
      </c>
      <c r="B473" s="11">
        <v>8</v>
      </c>
      <c r="C473" s="11" t="s">
        <v>1428</v>
      </c>
      <c r="D473" s="11" t="s">
        <v>1429</v>
      </c>
      <c r="E473" s="11" t="s">
        <v>15</v>
      </c>
      <c r="F473" s="11" t="s">
        <v>1430</v>
      </c>
      <c r="G473" s="20">
        <f t="shared" si="35"/>
        <v>31.5</v>
      </c>
      <c r="H473" s="24">
        <f t="shared" si="36"/>
        <v>2563.4300000000003</v>
      </c>
      <c r="I473" s="24">
        <f t="shared" si="37"/>
        <v>2878.01</v>
      </c>
      <c r="J473" s="24">
        <f t="shared" si="38"/>
        <v>3392.88</v>
      </c>
      <c r="K473" s="24">
        <f t="shared" si="39"/>
        <v>4536</v>
      </c>
    </row>
    <row r="474" spans="1:11" s="12" customFormat="1" ht="14.25" customHeight="1">
      <c r="A474" s="11" t="s">
        <v>1403</v>
      </c>
      <c r="B474" s="11">
        <v>9</v>
      </c>
      <c r="C474" s="11" t="s">
        <v>1431</v>
      </c>
      <c r="D474" s="11" t="s">
        <v>1432</v>
      </c>
      <c r="E474" s="11" t="s">
        <v>15</v>
      </c>
      <c r="F474" s="11" t="s">
        <v>1433</v>
      </c>
      <c r="G474" s="20">
        <f t="shared" si="35"/>
        <v>33.21</v>
      </c>
      <c r="H474" s="24">
        <f t="shared" si="36"/>
        <v>2646.75</v>
      </c>
      <c r="I474" s="24">
        <f t="shared" si="37"/>
        <v>2961.33</v>
      </c>
      <c r="J474" s="24">
        <f t="shared" si="38"/>
        <v>3476.2000000000003</v>
      </c>
      <c r="K474" s="24">
        <f t="shared" si="39"/>
        <v>4619.32</v>
      </c>
    </row>
    <row r="475" spans="1:11" s="12" customFormat="1" ht="14.25" customHeight="1">
      <c r="A475" s="11" t="s">
        <v>1403</v>
      </c>
      <c r="B475" s="11">
        <v>10</v>
      </c>
      <c r="C475" s="11" t="s">
        <v>1434</v>
      </c>
      <c r="D475" s="11" t="s">
        <v>1435</v>
      </c>
      <c r="E475" s="11" t="s">
        <v>15</v>
      </c>
      <c r="F475" s="11" t="s">
        <v>1436</v>
      </c>
      <c r="G475" s="20">
        <f t="shared" si="35"/>
        <v>33.59</v>
      </c>
      <c r="H475" s="24">
        <f t="shared" si="36"/>
        <v>2665.42</v>
      </c>
      <c r="I475" s="24">
        <f t="shared" si="37"/>
        <v>2980</v>
      </c>
      <c r="J475" s="24">
        <f t="shared" si="38"/>
        <v>3494.8700000000003</v>
      </c>
      <c r="K475" s="24">
        <f t="shared" si="39"/>
        <v>4637.99</v>
      </c>
    </row>
    <row r="476" spans="1:11" s="12" customFormat="1" ht="14.25" customHeight="1">
      <c r="A476" s="11" t="s">
        <v>1403</v>
      </c>
      <c r="B476" s="11">
        <v>11</v>
      </c>
      <c r="C476" s="11" t="s">
        <v>1437</v>
      </c>
      <c r="D476" s="11" t="s">
        <v>15</v>
      </c>
      <c r="E476" s="11" t="s">
        <v>1438</v>
      </c>
      <c r="F476" s="11" t="s">
        <v>1439</v>
      </c>
      <c r="G476" s="20">
        <f t="shared" si="35"/>
        <v>33.05</v>
      </c>
      <c r="H476" s="24">
        <f t="shared" si="36"/>
        <v>2639.05</v>
      </c>
      <c r="I476" s="24">
        <f t="shared" si="37"/>
        <v>2953.63</v>
      </c>
      <c r="J476" s="24">
        <f t="shared" si="38"/>
        <v>3468.5</v>
      </c>
      <c r="K476" s="24">
        <f t="shared" si="39"/>
        <v>4611.62</v>
      </c>
    </row>
    <row r="477" spans="1:11" s="12" customFormat="1" ht="14.25" customHeight="1">
      <c r="A477" s="11" t="s">
        <v>1403</v>
      </c>
      <c r="B477" s="11">
        <v>12</v>
      </c>
      <c r="C477" s="11" t="s">
        <v>1440</v>
      </c>
      <c r="D477" s="11" t="s">
        <v>1441</v>
      </c>
      <c r="E477" s="11" t="s">
        <v>15</v>
      </c>
      <c r="F477" s="11" t="s">
        <v>1442</v>
      </c>
      <c r="G477" s="20">
        <f t="shared" si="35"/>
        <v>32.15</v>
      </c>
      <c r="H477" s="24">
        <f t="shared" si="36"/>
        <v>2595.4600000000005</v>
      </c>
      <c r="I477" s="24">
        <f t="shared" si="37"/>
        <v>2910.0400000000004</v>
      </c>
      <c r="J477" s="24">
        <f t="shared" si="38"/>
        <v>3424.9100000000003</v>
      </c>
      <c r="K477" s="24">
        <f t="shared" si="39"/>
        <v>4568.03</v>
      </c>
    </row>
    <row r="478" spans="1:11" s="12" customFormat="1" ht="14.25" customHeight="1">
      <c r="A478" s="11" t="s">
        <v>1403</v>
      </c>
      <c r="B478" s="11">
        <v>13</v>
      </c>
      <c r="C478" s="11" t="s">
        <v>1443</v>
      </c>
      <c r="D478" s="11" t="s">
        <v>1444</v>
      </c>
      <c r="E478" s="11" t="s">
        <v>15</v>
      </c>
      <c r="F478" s="11" t="s">
        <v>1445</v>
      </c>
      <c r="G478" s="20">
        <f t="shared" si="35"/>
        <v>32.68</v>
      </c>
      <c r="H478" s="24">
        <f t="shared" si="36"/>
        <v>2621.03</v>
      </c>
      <c r="I478" s="24">
        <f t="shared" si="37"/>
        <v>2935.61</v>
      </c>
      <c r="J478" s="24">
        <f t="shared" si="38"/>
        <v>3450.48</v>
      </c>
      <c r="K478" s="24">
        <f t="shared" si="39"/>
        <v>4593.6</v>
      </c>
    </row>
    <row r="479" spans="1:11" s="12" customFormat="1" ht="14.25" customHeight="1">
      <c r="A479" s="11" t="s">
        <v>1403</v>
      </c>
      <c r="B479" s="11">
        <v>14</v>
      </c>
      <c r="C479" s="11" t="s">
        <v>1446</v>
      </c>
      <c r="D479" s="11" t="s">
        <v>15</v>
      </c>
      <c r="E479" s="11" t="s">
        <v>1447</v>
      </c>
      <c r="F479" s="11" t="s">
        <v>1448</v>
      </c>
      <c r="G479" s="20">
        <f t="shared" si="35"/>
        <v>32.7</v>
      </c>
      <c r="H479" s="24">
        <f t="shared" si="36"/>
        <v>2621.88</v>
      </c>
      <c r="I479" s="24">
        <f t="shared" si="37"/>
        <v>2936.46</v>
      </c>
      <c r="J479" s="24">
        <f t="shared" si="38"/>
        <v>3451.33</v>
      </c>
      <c r="K479" s="24">
        <f t="shared" si="39"/>
        <v>4594.45</v>
      </c>
    </row>
    <row r="480" spans="1:11" s="12" customFormat="1" ht="14.25" customHeight="1">
      <c r="A480" s="11" t="s">
        <v>1403</v>
      </c>
      <c r="B480" s="11">
        <v>15</v>
      </c>
      <c r="C480" s="11" t="s">
        <v>23</v>
      </c>
      <c r="D480" s="11" t="s">
        <v>15</v>
      </c>
      <c r="E480" s="11" t="s">
        <v>1449</v>
      </c>
      <c r="F480" s="11" t="s">
        <v>1450</v>
      </c>
      <c r="G480" s="20">
        <f t="shared" si="35"/>
        <v>32.55</v>
      </c>
      <c r="H480" s="24">
        <f t="shared" si="36"/>
        <v>2614.6800000000003</v>
      </c>
      <c r="I480" s="24">
        <f t="shared" si="37"/>
        <v>2929.26</v>
      </c>
      <c r="J480" s="24">
        <f t="shared" si="38"/>
        <v>3444.13</v>
      </c>
      <c r="K480" s="24">
        <f t="shared" si="39"/>
        <v>4587.25</v>
      </c>
    </row>
    <row r="481" spans="1:11" s="12" customFormat="1" ht="14.25" customHeight="1">
      <c r="A481" s="11" t="s">
        <v>1403</v>
      </c>
      <c r="B481" s="11">
        <v>16</v>
      </c>
      <c r="C481" s="11" t="s">
        <v>21</v>
      </c>
      <c r="D481" s="11" t="s">
        <v>15</v>
      </c>
      <c r="E481" s="11" t="s">
        <v>1451</v>
      </c>
      <c r="F481" s="11" t="s">
        <v>1452</v>
      </c>
      <c r="G481" s="20">
        <f t="shared" si="35"/>
        <v>32.19</v>
      </c>
      <c r="H481" s="24">
        <f t="shared" si="36"/>
        <v>2597.2200000000003</v>
      </c>
      <c r="I481" s="24">
        <f t="shared" si="37"/>
        <v>2911.8</v>
      </c>
      <c r="J481" s="24">
        <f t="shared" si="38"/>
        <v>3426.6700000000005</v>
      </c>
      <c r="K481" s="24">
        <f t="shared" si="39"/>
        <v>4569.79</v>
      </c>
    </row>
    <row r="482" spans="1:11" s="12" customFormat="1" ht="14.25" customHeight="1">
      <c r="A482" s="11" t="s">
        <v>1403</v>
      </c>
      <c r="B482" s="11">
        <v>17</v>
      </c>
      <c r="C482" s="11" t="s">
        <v>1453</v>
      </c>
      <c r="D482" s="11" t="s">
        <v>15</v>
      </c>
      <c r="E482" s="11" t="s">
        <v>28</v>
      </c>
      <c r="F482" s="11" t="s">
        <v>1454</v>
      </c>
      <c r="G482" s="20">
        <f t="shared" si="35"/>
        <v>31.64</v>
      </c>
      <c r="H482" s="24">
        <f t="shared" si="36"/>
        <v>2570.31</v>
      </c>
      <c r="I482" s="24">
        <f t="shared" si="37"/>
        <v>2884.89</v>
      </c>
      <c r="J482" s="24">
        <f t="shared" si="38"/>
        <v>3399.7599999999998</v>
      </c>
      <c r="K482" s="24">
        <f t="shared" si="39"/>
        <v>4542.88</v>
      </c>
    </row>
    <row r="483" spans="1:11" s="12" customFormat="1" ht="14.25" customHeight="1">
      <c r="A483" s="11" t="s">
        <v>1403</v>
      </c>
      <c r="B483" s="11">
        <v>18</v>
      </c>
      <c r="C483" s="11" t="s">
        <v>1455</v>
      </c>
      <c r="D483" s="11" t="s">
        <v>1456</v>
      </c>
      <c r="E483" s="11" t="s">
        <v>15</v>
      </c>
      <c r="F483" s="11" t="s">
        <v>1457</v>
      </c>
      <c r="G483" s="20">
        <f t="shared" si="35"/>
        <v>31.33</v>
      </c>
      <c r="H483" s="24">
        <f t="shared" si="36"/>
        <v>2555.34</v>
      </c>
      <c r="I483" s="24">
        <f t="shared" si="37"/>
        <v>2869.92</v>
      </c>
      <c r="J483" s="24">
        <f t="shared" si="38"/>
        <v>3384.79</v>
      </c>
      <c r="K483" s="24">
        <f t="shared" si="39"/>
        <v>4527.91</v>
      </c>
    </row>
    <row r="484" spans="1:11" s="12" customFormat="1" ht="14.25" customHeight="1">
      <c r="A484" s="11" t="s">
        <v>1403</v>
      </c>
      <c r="B484" s="11">
        <v>19</v>
      </c>
      <c r="C484" s="11" t="s">
        <v>1458</v>
      </c>
      <c r="D484" s="11" t="s">
        <v>1459</v>
      </c>
      <c r="E484" s="11" t="s">
        <v>15</v>
      </c>
      <c r="F484" s="11" t="s">
        <v>1460</v>
      </c>
      <c r="G484" s="20">
        <f t="shared" si="35"/>
        <v>31.43</v>
      </c>
      <c r="H484" s="24">
        <f t="shared" si="36"/>
        <v>2560.12</v>
      </c>
      <c r="I484" s="24">
        <f t="shared" si="37"/>
        <v>2874.7</v>
      </c>
      <c r="J484" s="24">
        <f t="shared" si="38"/>
        <v>3389.57</v>
      </c>
      <c r="K484" s="24">
        <f t="shared" si="39"/>
        <v>4532.6900000000005</v>
      </c>
    </row>
    <row r="485" spans="1:11" s="12" customFormat="1" ht="14.25" customHeight="1">
      <c r="A485" s="11" t="s">
        <v>1403</v>
      </c>
      <c r="B485" s="11">
        <v>20</v>
      </c>
      <c r="C485" s="11" t="s">
        <v>1461</v>
      </c>
      <c r="D485" s="11" t="s">
        <v>27</v>
      </c>
      <c r="E485" s="11" t="s">
        <v>15</v>
      </c>
      <c r="F485" s="11" t="s">
        <v>1462</v>
      </c>
      <c r="G485" s="20">
        <f t="shared" si="35"/>
        <v>34.49</v>
      </c>
      <c r="H485" s="24">
        <f t="shared" si="36"/>
        <v>2709.21</v>
      </c>
      <c r="I485" s="24">
        <f t="shared" si="37"/>
        <v>3023.79</v>
      </c>
      <c r="J485" s="24">
        <f t="shared" si="38"/>
        <v>3538.66</v>
      </c>
      <c r="K485" s="24">
        <f t="shared" si="39"/>
        <v>4681.78</v>
      </c>
    </row>
    <row r="486" spans="1:11" s="12" customFormat="1" ht="14.25" customHeight="1">
      <c r="A486" s="11" t="s">
        <v>1403</v>
      </c>
      <c r="B486" s="11">
        <v>21</v>
      </c>
      <c r="C486" s="11" t="s">
        <v>1463</v>
      </c>
      <c r="D486" s="11" t="s">
        <v>15</v>
      </c>
      <c r="E486" s="11" t="s">
        <v>1464</v>
      </c>
      <c r="F486" s="11" t="s">
        <v>1465</v>
      </c>
      <c r="G486" s="20">
        <f t="shared" si="35"/>
        <v>34.29</v>
      </c>
      <c r="H486" s="24">
        <f t="shared" si="36"/>
        <v>2699.49</v>
      </c>
      <c r="I486" s="24">
        <f t="shared" si="37"/>
        <v>3014.0699999999997</v>
      </c>
      <c r="J486" s="24">
        <f t="shared" si="38"/>
        <v>3528.94</v>
      </c>
      <c r="K486" s="24">
        <f t="shared" si="39"/>
        <v>4672.0599999999995</v>
      </c>
    </row>
    <row r="487" spans="1:11" s="12" customFormat="1" ht="14.25" customHeight="1">
      <c r="A487" s="11" t="s">
        <v>1403</v>
      </c>
      <c r="B487" s="11">
        <v>22</v>
      </c>
      <c r="C487" s="11" t="s">
        <v>1466</v>
      </c>
      <c r="D487" s="11" t="s">
        <v>15</v>
      </c>
      <c r="E487" s="11" t="s">
        <v>1467</v>
      </c>
      <c r="F487" s="11" t="s">
        <v>1468</v>
      </c>
      <c r="G487" s="20">
        <f t="shared" si="35"/>
        <v>31.51</v>
      </c>
      <c r="H487" s="24">
        <f t="shared" si="36"/>
        <v>2564.05</v>
      </c>
      <c r="I487" s="24">
        <f t="shared" si="37"/>
        <v>2878.63</v>
      </c>
      <c r="J487" s="24">
        <f t="shared" si="38"/>
        <v>3393.5000000000005</v>
      </c>
      <c r="K487" s="24">
        <f t="shared" si="39"/>
        <v>4536.62</v>
      </c>
    </row>
    <row r="488" spans="1:11" s="12" customFormat="1" ht="14.25" customHeight="1">
      <c r="A488" s="11" t="s">
        <v>1403</v>
      </c>
      <c r="B488" s="11">
        <v>23</v>
      </c>
      <c r="C488" s="11" t="s">
        <v>1469</v>
      </c>
      <c r="D488" s="11" t="s">
        <v>15</v>
      </c>
      <c r="E488" s="11" t="s">
        <v>1470</v>
      </c>
      <c r="F488" s="11" t="s">
        <v>1471</v>
      </c>
      <c r="G488" s="20">
        <f t="shared" si="35"/>
        <v>29.95</v>
      </c>
      <c r="H488" s="24">
        <f t="shared" si="36"/>
        <v>2488.12</v>
      </c>
      <c r="I488" s="24">
        <f t="shared" si="37"/>
        <v>2802.7</v>
      </c>
      <c r="J488" s="24">
        <f t="shared" si="38"/>
        <v>3317.5699999999997</v>
      </c>
      <c r="K488" s="24">
        <f t="shared" si="39"/>
        <v>4460.69</v>
      </c>
    </row>
    <row r="489" spans="1:11" s="12" customFormat="1" ht="14.25" customHeight="1">
      <c r="A489" s="11" t="s">
        <v>1472</v>
      </c>
      <c r="B489" s="11">
        <v>0</v>
      </c>
      <c r="C489" s="11" t="s">
        <v>1473</v>
      </c>
      <c r="D489" s="11" t="s">
        <v>15</v>
      </c>
      <c r="E489" s="11" t="s">
        <v>1474</v>
      </c>
      <c r="F489" s="11" t="s">
        <v>1475</v>
      </c>
      <c r="G489" s="20">
        <f t="shared" si="35"/>
        <v>26.08</v>
      </c>
      <c r="H489" s="24">
        <f t="shared" si="36"/>
        <v>2300.34</v>
      </c>
      <c r="I489" s="24">
        <f t="shared" si="37"/>
        <v>2614.92</v>
      </c>
      <c r="J489" s="24">
        <f t="shared" si="38"/>
        <v>3129.79</v>
      </c>
      <c r="K489" s="24">
        <f t="shared" si="39"/>
        <v>4272.91</v>
      </c>
    </row>
    <row r="490" spans="1:11" s="12" customFormat="1" ht="14.25" customHeight="1">
      <c r="A490" s="11" t="s">
        <v>1472</v>
      </c>
      <c r="B490" s="11">
        <v>1</v>
      </c>
      <c r="C490" s="11" t="s">
        <v>1476</v>
      </c>
      <c r="D490" s="11" t="s">
        <v>15</v>
      </c>
      <c r="E490" s="11" t="s">
        <v>1477</v>
      </c>
      <c r="F490" s="11" t="s">
        <v>1478</v>
      </c>
      <c r="G490" s="20">
        <f t="shared" si="35"/>
        <v>23.37</v>
      </c>
      <c r="H490" s="24">
        <f t="shared" si="36"/>
        <v>2168.16</v>
      </c>
      <c r="I490" s="24">
        <f t="shared" si="37"/>
        <v>2482.74</v>
      </c>
      <c r="J490" s="24">
        <f t="shared" si="38"/>
        <v>2997.61</v>
      </c>
      <c r="K490" s="24">
        <f t="shared" si="39"/>
        <v>4140.73</v>
      </c>
    </row>
    <row r="491" spans="1:11" s="12" customFormat="1" ht="14.25" customHeight="1">
      <c r="A491" s="11" t="s">
        <v>1472</v>
      </c>
      <c r="B491" s="11">
        <v>2</v>
      </c>
      <c r="C491" s="11" t="s">
        <v>1479</v>
      </c>
      <c r="D491" s="11" t="s">
        <v>15</v>
      </c>
      <c r="E491" s="11" t="s">
        <v>1480</v>
      </c>
      <c r="F491" s="11" t="s">
        <v>1481</v>
      </c>
      <c r="G491" s="20">
        <f t="shared" si="35"/>
        <v>23.57</v>
      </c>
      <c r="H491" s="24">
        <f t="shared" si="36"/>
        <v>2178.06</v>
      </c>
      <c r="I491" s="24">
        <f t="shared" si="37"/>
        <v>2492.64</v>
      </c>
      <c r="J491" s="24">
        <f t="shared" si="38"/>
        <v>3007.51</v>
      </c>
      <c r="K491" s="24">
        <f t="shared" si="39"/>
        <v>4150.629999999999</v>
      </c>
    </row>
    <row r="492" spans="1:11" s="12" customFormat="1" ht="14.25" customHeight="1">
      <c r="A492" s="11" t="s">
        <v>1472</v>
      </c>
      <c r="B492" s="11">
        <v>3</v>
      </c>
      <c r="C492" s="11" t="s">
        <v>1482</v>
      </c>
      <c r="D492" s="11" t="s">
        <v>1483</v>
      </c>
      <c r="E492" s="11" t="s">
        <v>15</v>
      </c>
      <c r="F492" s="11" t="s">
        <v>1484</v>
      </c>
      <c r="G492" s="20">
        <f t="shared" si="35"/>
        <v>23.16</v>
      </c>
      <c r="H492" s="24">
        <f t="shared" si="36"/>
        <v>2158.13</v>
      </c>
      <c r="I492" s="24">
        <f t="shared" si="37"/>
        <v>2472.71</v>
      </c>
      <c r="J492" s="24">
        <f t="shared" si="38"/>
        <v>2987.58</v>
      </c>
      <c r="K492" s="24">
        <f t="shared" si="39"/>
        <v>4130.7</v>
      </c>
    </row>
    <row r="493" spans="1:11" s="12" customFormat="1" ht="14.25" customHeight="1">
      <c r="A493" s="11" t="s">
        <v>1472</v>
      </c>
      <c r="B493" s="11">
        <v>4</v>
      </c>
      <c r="C493" s="11" t="s">
        <v>1485</v>
      </c>
      <c r="D493" s="11" t="s">
        <v>1486</v>
      </c>
      <c r="E493" s="11" t="s">
        <v>15</v>
      </c>
      <c r="F493" s="11" t="s">
        <v>1487</v>
      </c>
      <c r="G493" s="20">
        <f t="shared" si="35"/>
        <v>23.14</v>
      </c>
      <c r="H493" s="24">
        <f t="shared" si="36"/>
        <v>2157.22</v>
      </c>
      <c r="I493" s="24">
        <f t="shared" si="37"/>
        <v>2471.7999999999997</v>
      </c>
      <c r="J493" s="24">
        <f t="shared" si="38"/>
        <v>2986.67</v>
      </c>
      <c r="K493" s="24">
        <f t="shared" si="39"/>
        <v>4129.79</v>
      </c>
    </row>
    <row r="494" spans="1:11" s="12" customFormat="1" ht="14.25" customHeight="1">
      <c r="A494" s="11" t="s">
        <v>1472</v>
      </c>
      <c r="B494" s="11">
        <v>5</v>
      </c>
      <c r="C494" s="11" t="s">
        <v>1488</v>
      </c>
      <c r="D494" s="11" t="s">
        <v>1489</v>
      </c>
      <c r="E494" s="11" t="s">
        <v>15</v>
      </c>
      <c r="F494" s="11" t="s">
        <v>1490</v>
      </c>
      <c r="G494" s="20">
        <f t="shared" si="35"/>
        <v>21.9</v>
      </c>
      <c r="H494" s="24">
        <f t="shared" si="36"/>
        <v>2096.77</v>
      </c>
      <c r="I494" s="24">
        <f t="shared" si="37"/>
        <v>2411.35</v>
      </c>
      <c r="J494" s="24">
        <f t="shared" si="38"/>
        <v>2926.2200000000003</v>
      </c>
      <c r="K494" s="24">
        <f t="shared" si="39"/>
        <v>4069.3399999999997</v>
      </c>
    </row>
    <row r="495" spans="1:11" s="12" customFormat="1" ht="14.25" customHeight="1">
      <c r="A495" s="11" t="s">
        <v>1472</v>
      </c>
      <c r="B495" s="11">
        <v>6</v>
      </c>
      <c r="C495" s="11" t="s">
        <v>1491</v>
      </c>
      <c r="D495" s="11" t="s">
        <v>1492</v>
      </c>
      <c r="E495" s="11" t="s">
        <v>15</v>
      </c>
      <c r="F495" s="11" t="s">
        <v>1493</v>
      </c>
      <c r="G495" s="20">
        <f t="shared" si="35"/>
        <v>23.1</v>
      </c>
      <c r="H495" s="24">
        <f t="shared" si="36"/>
        <v>2155.42</v>
      </c>
      <c r="I495" s="24">
        <f t="shared" si="37"/>
        <v>2470</v>
      </c>
      <c r="J495" s="24">
        <f t="shared" si="38"/>
        <v>2984.8700000000003</v>
      </c>
      <c r="K495" s="24">
        <f t="shared" si="39"/>
        <v>4127.99</v>
      </c>
    </row>
    <row r="496" spans="1:11" s="12" customFormat="1" ht="14.25" customHeight="1">
      <c r="A496" s="11" t="s">
        <v>1472</v>
      </c>
      <c r="B496" s="11">
        <v>7</v>
      </c>
      <c r="C496" s="11" t="s">
        <v>1494</v>
      </c>
      <c r="D496" s="11" t="s">
        <v>1495</v>
      </c>
      <c r="E496" s="11" t="s">
        <v>15</v>
      </c>
      <c r="F496" s="11" t="s">
        <v>1496</v>
      </c>
      <c r="G496" s="20">
        <f t="shared" si="35"/>
        <v>23.58</v>
      </c>
      <c r="H496" s="24">
        <f t="shared" si="36"/>
        <v>2178.35</v>
      </c>
      <c r="I496" s="24">
        <f t="shared" si="37"/>
        <v>2492.93</v>
      </c>
      <c r="J496" s="24">
        <f t="shared" si="38"/>
        <v>3007.8</v>
      </c>
      <c r="K496" s="24">
        <f t="shared" si="39"/>
        <v>4150.92</v>
      </c>
    </row>
    <row r="497" spans="1:11" s="12" customFormat="1" ht="14.25" customHeight="1">
      <c r="A497" s="11" t="s">
        <v>1472</v>
      </c>
      <c r="B497" s="11">
        <v>8</v>
      </c>
      <c r="C497" s="11" t="s">
        <v>1497</v>
      </c>
      <c r="D497" s="11" t="s">
        <v>1498</v>
      </c>
      <c r="E497" s="11" t="s">
        <v>15</v>
      </c>
      <c r="F497" s="11" t="s">
        <v>1499</v>
      </c>
      <c r="G497" s="20">
        <f t="shared" si="35"/>
        <v>27.72</v>
      </c>
      <c r="H497" s="24">
        <f t="shared" si="36"/>
        <v>2379.81</v>
      </c>
      <c r="I497" s="24">
        <f t="shared" si="37"/>
        <v>2694.39</v>
      </c>
      <c r="J497" s="24">
        <f t="shared" si="38"/>
        <v>3209.2599999999998</v>
      </c>
      <c r="K497" s="24">
        <f t="shared" si="39"/>
        <v>4352.38</v>
      </c>
    </row>
    <row r="498" spans="1:11" s="12" customFormat="1" ht="14.25" customHeight="1">
      <c r="A498" s="11" t="s">
        <v>1472</v>
      </c>
      <c r="B498" s="11">
        <v>9</v>
      </c>
      <c r="C498" s="11" t="s">
        <v>1500</v>
      </c>
      <c r="D498" s="11" t="s">
        <v>15</v>
      </c>
      <c r="E498" s="11" t="s">
        <v>1501</v>
      </c>
      <c r="F498" s="11" t="s">
        <v>1502</v>
      </c>
      <c r="G498" s="20">
        <f t="shared" si="35"/>
        <v>30.55</v>
      </c>
      <c r="H498" s="24">
        <f t="shared" si="36"/>
        <v>2517.67</v>
      </c>
      <c r="I498" s="24">
        <f t="shared" si="37"/>
        <v>2832.25</v>
      </c>
      <c r="J498" s="24">
        <f t="shared" si="38"/>
        <v>3347.1200000000003</v>
      </c>
      <c r="K498" s="24">
        <f t="shared" si="39"/>
        <v>4490.24</v>
      </c>
    </row>
    <row r="499" spans="1:11" s="12" customFormat="1" ht="14.25" customHeight="1">
      <c r="A499" s="11" t="s">
        <v>1472</v>
      </c>
      <c r="B499" s="11">
        <v>10</v>
      </c>
      <c r="C499" s="11" t="s">
        <v>1503</v>
      </c>
      <c r="D499" s="11" t="s">
        <v>15</v>
      </c>
      <c r="E499" s="11" t="s">
        <v>1504</v>
      </c>
      <c r="F499" s="11" t="s">
        <v>1505</v>
      </c>
      <c r="G499" s="20">
        <f t="shared" si="35"/>
        <v>30.97</v>
      </c>
      <c r="H499" s="24">
        <f t="shared" si="36"/>
        <v>2537.78</v>
      </c>
      <c r="I499" s="24">
        <f t="shared" si="37"/>
        <v>2852.36</v>
      </c>
      <c r="J499" s="24">
        <f t="shared" si="38"/>
        <v>3367.23</v>
      </c>
      <c r="K499" s="24">
        <f t="shared" si="39"/>
        <v>4510.35</v>
      </c>
    </row>
    <row r="500" spans="1:11" s="12" customFormat="1" ht="14.25" customHeight="1">
      <c r="A500" s="11" t="s">
        <v>1472</v>
      </c>
      <c r="B500" s="11">
        <v>11</v>
      </c>
      <c r="C500" s="11" t="s">
        <v>1506</v>
      </c>
      <c r="D500" s="11" t="s">
        <v>15</v>
      </c>
      <c r="E500" s="11" t="s">
        <v>1507</v>
      </c>
      <c r="F500" s="11" t="s">
        <v>1508</v>
      </c>
      <c r="G500" s="20">
        <f t="shared" si="35"/>
        <v>30.73</v>
      </c>
      <c r="H500" s="24">
        <f t="shared" si="36"/>
        <v>2526.1600000000003</v>
      </c>
      <c r="I500" s="24">
        <f t="shared" si="37"/>
        <v>2840.7400000000002</v>
      </c>
      <c r="J500" s="24">
        <f t="shared" si="38"/>
        <v>3355.61</v>
      </c>
      <c r="K500" s="24">
        <f t="shared" si="39"/>
        <v>4498.73</v>
      </c>
    </row>
    <row r="501" spans="1:11" s="12" customFormat="1" ht="14.25" customHeight="1">
      <c r="A501" s="11" t="s">
        <v>1472</v>
      </c>
      <c r="B501" s="11">
        <v>12</v>
      </c>
      <c r="C501" s="11" t="s">
        <v>1509</v>
      </c>
      <c r="D501" s="11" t="s">
        <v>15</v>
      </c>
      <c r="E501" s="11" t="s">
        <v>1510</v>
      </c>
      <c r="F501" s="11" t="s">
        <v>1511</v>
      </c>
      <c r="G501" s="20">
        <f t="shared" si="35"/>
        <v>30.39</v>
      </c>
      <c r="H501" s="24">
        <f t="shared" si="36"/>
        <v>2509.78</v>
      </c>
      <c r="I501" s="24">
        <f t="shared" si="37"/>
        <v>2824.36</v>
      </c>
      <c r="J501" s="24">
        <f t="shared" si="38"/>
        <v>3339.23</v>
      </c>
      <c r="K501" s="24">
        <f t="shared" si="39"/>
        <v>4482.35</v>
      </c>
    </row>
    <row r="502" spans="1:11" s="12" customFormat="1" ht="14.25" customHeight="1">
      <c r="A502" s="11" t="s">
        <v>1472</v>
      </c>
      <c r="B502" s="11">
        <v>13</v>
      </c>
      <c r="C502" s="11" t="s">
        <v>782</v>
      </c>
      <c r="D502" s="11" t="s">
        <v>15</v>
      </c>
      <c r="E502" s="11" t="s">
        <v>1512</v>
      </c>
      <c r="F502" s="11" t="s">
        <v>784</v>
      </c>
      <c r="G502" s="20">
        <f t="shared" si="35"/>
        <v>30.37</v>
      </c>
      <c r="H502" s="24">
        <f t="shared" si="36"/>
        <v>2508.5</v>
      </c>
      <c r="I502" s="24">
        <f t="shared" si="37"/>
        <v>2823.08</v>
      </c>
      <c r="J502" s="24">
        <f t="shared" si="38"/>
        <v>3337.95</v>
      </c>
      <c r="K502" s="24">
        <f t="shared" si="39"/>
        <v>4481.07</v>
      </c>
    </row>
    <row r="503" spans="1:11" s="12" customFormat="1" ht="14.25" customHeight="1">
      <c r="A503" s="11" t="s">
        <v>1472</v>
      </c>
      <c r="B503" s="11">
        <v>14</v>
      </c>
      <c r="C503" s="11" t="s">
        <v>1513</v>
      </c>
      <c r="D503" s="11" t="s">
        <v>15</v>
      </c>
      <c r="E503" s="11" t="s">
        <v>1514</v>
      </c>
      <c r="F503" s="11" t="s">
        <v>1515</v>
      </c>
      <c r="G503" s="20">
        <f t="shared" si="35"/>
        <v>30.54</v>
      </c>
      <c r="H503" s="24">
        <f t="shared" si="36"/>
        <v>2516.92</v>
      </c>
      <c r="I503" s="24">
        <f t="shared" si="37"/>
        <v>2831.5</v>
      </c>
      <c r="J503" s="24">
        <f t="shared" si="38"/>
        <v>3346.37</v>
      </c>
      <c r="K503" s="24">
        <f t="shared" si="39"/>
        <v>4489.49</v>
      </c>
    </row>
    <row r="504" spans="1:11" s="12" customFormat="1" ht="14.25" customHeight="1">
      <c r="A504" s="11" t="s">
        <v>1472</v>
      </c>
      <c r="B504" s="11">
        <v>15</v>
      </c>
      <c r="C504" s="11" t="s">
        <v>1516</v>
      </c>
      <c r="D504" s="11" t="s">
        <v>15</v>
      </c>
      <c r="E504" s="11" t="s">
        <v>1517</v>
      </c>
      <c r="F504" s="11" t="s">
        <v>1518</v>
      </c>
      <c r="G504" s="20">
        <f t="shared" si="35"/>
        <v>30.51</v>
      </c>
      <c r="H504" s="24">
        <f t="shared" si="36"/>
        <v>2515.42</v>
      </c>
      <c r="I504" s="24">
        <f t="shared" si="37"/>
        <v>2830</v>
      </c>
      <c r="J504" s="24">
        <f t="shared" si="38"/>
        <v>3344.8700000000003</v>
      </c>
      <c r="K504" s="24">
        <f t="shared" si="39"/>
        <v>4487.99</v>
      </c>
    </row>
    <row r="505" spans="1:11" s="12" customFormat="1" ht="14.25" customHeight="1">
      <c r="A505" s="11" t="s">
        <v>1472</v>
      </c>
      <c r="B505" s="11">
        <v>16</v>
      </c>
      <c r="C505" s="11" t="s">
        <v>645</v>
      </c>
      <c r="D505" s="11" t="s">
        <v>1519</v>
      </c>
      <c r="E505" s="11" t="s">
        <v>15</v>
      </c>
      <c r="F505" s="11" t="s">
        <v>1520</v>
      </c>
      <c r="G505" s="20">
        <f t="shared" si="35"/>
        <v>30.53</v>
      </c>
      <c r="H505" s="24">
        <f t="shared" si="36"/>
        <v>2516.32</v>
      </c>
      <c r="I505" s="24">
        <f t="shared" si="37"/>
        <v>2830.9</v>
      </c>
      <c r="J505" s="24">
        <f t="shared" si="38"/>
        <v>3345.7700000000004</v>
      </c>
      <c r="K505" s="24">
        <f t="shared" si="39"/>
        <v>4488.889999999999</v>
      </c>
    </row>
    <row r="506" spans="1:11" s="12" customFormat="1" ht="14.25" customHeight="1">
      <c r="A506" s="11" t="s">
        <v>1472</v>
      </c>
      <c r="B506" s="11">
        <v>17</v>
      </c>
      <c r="C506" s="11" t="s">
        <v>1521</v>
      </c>
      <c r="D506" s="11" t="s">
        <v>1522</v>
      </c>
      <c r="E506" s="11" t="s">
        <v>15</v>
      </c>
      <c r="F506" s="11" t="s">
        <v>1523</v>
      </c>
      <c r="G506" s="20">
        <f t="shared" si="35"/>
        <v>30.4</v>
      </c>
      <c r="H506" s="24">
        <f t="shared" si="36"/>
        <v>2510.32</v>
      </c>
      <c r="I506" s="24">
        <f t="shared" si="37"/>
        <v>2824.9</v>
      </c>
      <c r="J506" s="24">
        <f t="shared" si="38"/>
        <v>3339.77</v>
      </c>
      <c r="K506" s="24">
        <f t="shared" si="39"/>
        <v>4482.889999999999</v>
      </c>
    </row>
    <row r="507" spans="1:11" s="12" customFormat="1" ht="14.25" customHeight="1">
      <c r="A507" s="11" t="s">
        <v>1472</v>
      </c>
      <c r="B507" s="11">
        <v>18</v>
      </c>
      <c r="C507" s="11" t="s">
        <v>1524</v>
      </c>
      <c r="D507" s="11" t="s">
        <v>1525</v>
      </c>
      <c r="E507" s="11" t="s">
        <v>15</v>
      </c>
      <c r="F507" s="11" t="s">
        <v>1526</v>
      </c>
      <c r="G507" s="20">
        <f t="shared" si="35"/>
        <v>30.2</v>
      </c>
      <c r="H507" s="24">
        <f t="shared" si="36"/>
        <v>2500.38</v>
      </c>
      <c r="I507" s="24">
        <f t="shared" si="37"/>
        <v>2814.96</v>
      </c>
      <c r="J507" s="24">
        <f t="shared" si="38"/>
        <v>3329.83</v>
      </c>
      <c r="K507" s="24">
        <f t="shared" si="39"/>
        <v>4472.95</v>
      </c>
    </row>
    <row r="508" spans="1:11" s="12" customFormat="1" ht="14.25" customHeight="1">
      <c r="A508" s="11" t="s">
        <v>1472</v>
      </c>
      <c r="B508" s="11">
        <v>19</v>
      </c>
      <c r="C508" s="11" t="s">
        <v>1527</v>
      </c>
      <c r="D508" s="11" t="s">
        <v>1528</v>
      </c>
      <c r="E508" s="11" t="s">
        <v>15</v>
      </c>
      <c r="F508" s="11" t="s">
        <v>1529</v>
      </c>
      <c r="G508" s="20">
        <f t="shared" si="35"/>
        <v>30.92</v>
      </c>
      <c r="H508" s="24">
        <f t="shared" si="36"/>
        <v>2535.59</v>
      </c>
      <c r="I508" s="24">
        <f t="shared" si="37"/>
        <v>2850.17</v>
      </c>
      <c r="J508" s="24">
        <f t="shared" si="38"/>
        <v>3365.04</v>
      </c>
      <c r="K508" s="24">
        <f t="shared" si="39"/>
        <v>4508.16</v>
      </c>
    </row>
    <row r="509" spans="1:11" s="12" customFormat="1" ht="14.25" customHeight="1">
      <c r="A509" s="11" t="s">
        <v>1472</v>
      </c>
      <c r="B509" s="11">
        <v>20</v>
      </c>
      <c r="C509" s="11" t="s">
        <v>1530</v>
      </c>
      <c r="D509" s="11" t="s">
        <v>1531</v>
      </c>
      <c r="E509" s="11" t="s">
        <v>15</v>
      </c>
      <c r="F509" s="11" t="s">
        <v>1532</v>
      </c>
      <c r="G509" s="20">
        <f t="shared" si="35"/>
        <v>31.46</v>
      </c>
      <c r="H509" s="24">
        <f t="shared" si="36"/>
        <v>2561.4900000000002</v>
      </c>
      <c r="I509" s="24">
        <f t="shared" si="37"/>
        <v>2876.07</v>
      </c>
      <c r="J509" s="24">
        <f t="shared" si="38"/>
        <v>3390.9400000000005</v>
      </c>
      <c r="K509" s="24">
        <f t="shared" si="39"/>
        <v>4534.06</v>
      </c>
    </row>
    <row r="510" spans="1:11" s="12" customFormat="1" ht="14.25" customHeight="1">
      <c r="A510" s="11" t="s">
        <v>1472</v>
      </c>
      <c r="B510" s="11">
        <v>21</v>
      </c>
      <c r="C510" s="11" t="s">
        <v>1533</v>
      </c>
      <c r="D510" s="11" t="s">
        <v>15</v>
      </c>
      <c r="E510" s="11" t="s">
        <v>1534</v>
      </c>
      <c r="F510" s="11" t="s">
        <v>1535</v>
      </c>
      <c r="G510" s="20">
        <f t="shared" si="35"/>
        <v>31.62</v>
      </c>
      <c r="H510" s="24">
        <f t="shared" si="36"/>
        <v>2569.56</v>
      </c>
      <c r="I510" s="24">
        <f t="shared" si="37"/>
        <v>2884.14</v>
      </c>
      <c r="J510" s="24">
        <f t="shared" si="38"/>
        <v>3399.01</v>
      </c>
      <c r="K510" s="24">
        <f t="shared" si="39"/>
        <v>4542.13</v>
      </c>
    </row>
    <row r="511" spans="1:11" s="12" customFormat="1" ht="14.25" customHeight="1">
      <c r="A511" s="11" t="s">
        <v>1472</v>
      </c>
      <c r="B511" s="11">
        <v>22</v>
      </c>
      <c r="C511" s="11" t="s">
        <v>1536</v>
      </c>
      <c r="D511" s="11" t="s">
        <v>15</v>
      </c>
      <c r="E511" s="11" t="s">
        <v>1537</v>
      </c>
      <c r="F511" s="11" t="s">
        <v>1538</v>
      </c>
      <c r="G511" s="20">
        <f t="shared" si="35"/>
        <v>30.55</v>
      </c>
      <c r="H511" s="24">
        <f t="shared" si="36"/>
        <v>2517.6900000000005</v>
      </c>
      <c r="I511" s="24">
        <f t="shared" si="37"/>
        <v>2832.2700000000004</v>
      </c>
      <c r="J511" s="24">
        <f t="shared" si="38"/>
        <v>3347.1400000000003</v>
      </c>
      <c r="K511" s="24">
        <f t="shared" si="39"/>
        <v>4490.26</v>
      </c>
    </row>
    <row r="512" spans="1:11" s="12" customFormat="1" ht="14.25" customHeight="1">
      <c r="A512" s="11" t="s">
        <v>1472</v>
      </c>
      <c r="B512" s="11">
        <v>23</v>
      </c>
      <c r="C512" s="11" t="s">
        <v>1539</v>
      </c>
      <c r="D512" s="11" t="s">
        <v>15</v>
      </c>
      <c r="E512" s="11" t="s">
        <v>1540</v>
      </c>
      <c r="F512" s="11" t="s">
        <v>1541</v>
      </c>
      <c r="G512" s="20">
        <f t="shared" si="35"/>
        <v>28.97</v>
      </c>
      <c r="H512" s="24">
        <f t="shared" si="36"/>
        <v>2440.86</v>
      </c>
      <c r="I512" s="24">
        <f t="shared" si="37"/>
        <v>2755.44</v>
      </c>
      <c r="J512" s="24">
        <f t="shared" si="38"/>
        <v>3270.31</v>
      </c>
      <c r="K512" s="24">
        <f t="shared" si="39"/>
        <v>4413.43</v>
      </c>
    </row>
    <row r="513" spans="1:11" s="12" customFormat="1" ht="14.25" customHeight="1">
      <c r="A513" s="11" t="s">
        <v>1542</v>
      </c>
      <c r="B513" s="11">
        <v>0</v>
      </c>
      <c r="C513" s="11" t="s">
        <v>1543</v>
      </c>
      <c r="D513" s="11" t="s">
        <v>15</v>
      </c>
      <c r="E513" s="11" t="s">
        <v>1544</v>
      </c>
      <c r="F513" s="11" t="s">
        <v>1545</v>
      </c>
      <c r="G513" s="20">
        <f t="shared" si="35"/>
        <v>23.32</v>
      </c>
      <c r="H513" s="24">
        <f t="shared" si="36"/>
        <v>2165.7400000000002</v>
      </c>
      <c r="I513" s="24">
        <f t="shared" si="37"/>
        <v>2480.32</v>
      </c>
      <c r="J513" s="24">
        <f t="shared" si="38"/>
        <v>2995.19</v>
      </c>
      <c r="K513" s="24">
        <f t="shared" si="39"/>
        <v>4138.3099999999995</v>
      </c>
    </row>
    <row r="514" spans="1:11" s="12" customFormat="1" ht="14.25" customHeight="1">
      <c r="A514" s="11" t="s">
        <v>1542</v>
      </c>
      <c r="B514" s="11">
        <v>1</v>
      </c>
      <c r="C514" s="11" t="s">
        <v>1546</v>
      </c>
      <c r="D514" s="11" t="s">
        <v>15</v>
      </c>
      <c r="E514" s="11" t="s">
        <v>1547</v>
      </c>
      <c r="F514" s="11" t="s">
        <v>1548</v>
      </c>
      <c r="G514" s="20">
        <f t="shared" si="35"/>
        <v>21.78</v>
      </c>
      <c r="H514" s="24">
        <f t="shared" si="36"/>
        <v>2091.23</v>
      </c>
      <c r="I514" s="24">
        <f t="shared" si="37"/>
        <v>2405.81</v>
      </c>
      <c r="J514" s="24">
        <f t="shared" si="38"/>
        <v>2920.6800000000003</v>
      </c>
      <c r="K514" s="24">
        <f t="shared" si="39"/>
        <v>4063.7999999999997</v>
      </c>
    </row>
    <row r="515" spans="1:11" s="12" customFormat="1" ht="14.25" customHeight="1">
      <c r="A515" s="11" t="s">
        <v>1542</v>
      </c>
      <c r="B515" s="11">
        <v>2</v>
      </c>
      <c r="C515" s="11" t="s">
        <v>1549</v>
      </c>
      <c r="D515" s="11" t="s">
        <v>15</v>
      </c>
      <c r="E515" s="11" t="s">
        <v>1550</v>
      </c>
      <c r="F515" s="11" t="s">
        <v>1551</v>
      </c>
      <c r="G515" s="20">
        <f t="shared" si="35"/>
        <v>19.73</v>
      </c>
      <c r="H515" s="24">
        <f t="shared" si="36"/>
        <v>1991.52</v>
      </c>
      <c r="I515" s="24">
        <f t="shared" si="37"/>
        <v>2306.1</v>
      </c>
      <c r="J515" s="24">
        <f t="shared" si="38"/>
        <v>2820.9700000000003</v>
      </c>
      <c r="K515" s="24">
        <f t="shared" si="39"/>
        <v>3964.0899999999997</v>
      </c>
    </row>
    <row r="516" spans="1:11" s="12" customFormat="1" ht="14.25" customHeight="1">
      <c r="A516" s="11" t="s">
        <v>1542</v>
      </c>
      <c r="B516" s="11">
        <v>3</v>
      </c>
      <c r="C516" s="11" t="s">
        <v>1552</v>
      </c>
      <c r="D516" s="11" t="s">
        <v>15</v>
      </c>
      <c r="E516" s="11" t="s">
        <v>1553</v>
      </c>
      <c r="F516" s="11" t="s">
        <v>1554</v>
      </c>
      <c r="G516" s="20">
        <f t="shared" si="35"/>
        <v>18.56</v>
      </c>
      <c r="H516" s="24">
        <f t="shared" si="36"/>
        <v>1934.52</v>
      </c>
      <c r="I516" s="24">
        <f t="shared" si="37"/>
        <v>2249.1</v>
      </c>
      <c r="J516" s="24">
        <f t="shared" si="38"/>
        <v>2763.97</v>
      </c>
      <c r="K516" s="24">
        <f t="shared" si="39"/>
        <v>3907.0899999999997</v>
      </c>
    </row>
    <row r="517" spans="1:11" s="12" customFormat="1" ht="14.25" customHeight="1">
      <c r="A517" s="11" t="s">
        <v>1542</v>
      </c>
      <c r="B517" s="11">
        <v>4</v>
      </c>
      <c r="C517" s="11" t="s">
        <v>1555</v>
      </c>
      <c r="D517" s="11" t="s">
        <v>1556</v>
      </c>
      <c r="E517" s="11" t="s">
        <v>15</v>
      </c>
      <c r="F517" s="11" t="s">
        <v>1557</v>
      </c>
      <c r="G517" s="20">
        <f t="shared" si="35"/>
        <v>17.34</v>
      </c>
      <c r="H517" s="24">
        <f t="shared" si="36"/>
        <v>1875.28</v>
      </c>
      <c r="I517" s="24">
        <f t="shared" si="37"/>
        <v>2189.86</v>
      </c>
      <c r="J517" s="24">
        <f t="shared" si="38"/>
        <v>2704.7300000000005</v>
      </c>
      <c r="K517" s="24">
        <f t="shared" si="39"/>
        <v>3847.85</v>
      </c>
    </row>
    <row r="518" spans="1:11" s="12" customFormat="1" ht="14.25" customHeight="1">
      <c r="A518" s="11" t="s">
        <v>1542</v>
      </c>
      <c r="B518" s="11">
        <v>5</v>
      </c>
      <c r="C518" s="11" t="s">
        <v>1558</v>
      </c>
      <c r="D518" s="11" t="s">
        <v>1559</v>
      </c>
      <c r="E518" s="11" t="s">
        <v>15</v>
      </c>
      <c r="F518" s="11" t="s">
        <v>1560</v>
      </c>
      <c r="G518" s="20">
        <f t="shared" si="35"/>
        <v>18.97</v>
      </c>
      <c r="H518" s="24">
        <f t="shared" si="36"/>
        <v>1954.45</v>
      </c>
      <c r="I518" s="24">
        <f t="shared" si="37"/>
        <v>2269.0299999999997</v>
      </c>
      <c r="J518" s="24">
        <f t="shared" si="38"/>
        <v>2783.9</v>
      </c>
      <c r="K518" s="24">
        <f t="shared" si="39"/>
        <v>3927.0199999999995</v>
      </c>
    </row>
    <row r="519" spans="1:11" s="12" customFormat="1" ht="14.25" customHeight="1">
      <c r="A519" s="11" t="s">
        <v>1542</v>
      </c>
      <c r="B519" s="11">
        <v>6</v>
      </c>
      <c r="C519" s="11" t="s">
        <v>1561</v>
      </c>
      <c r="D519" s="11" t="s">
        <v>1562</v>
      </c>
      <c r="E519" s="11" t="s">
        <v>15</v>
      </c>
      <c r="F519" s="11" t="s">
        <v>1563</v>
      </c>
      <c r="G519" s="20">
        <f t="shared" si="35"/>
        <v>20.34</v>
      </c>
      <c r="H519" s="24">
        <f t="shared" si="36"/>
        <v>2020.86</v>
      </c>
      <c r="I519" s="24">
        <f t="shared" si="37"/>
        <v>2335.44</v>
      </c>
      <c r="J519" s="24">
        <f t="shared" si="38"/>
        <v>2850.3100000000004</v>
      </c>
      <c r="K519" s="24">
        <f t="shared" si="39"/>
        <v>3993.43</v>
      </c>
    </row>
    <row r="520" spans="1:11" s="12" customFormat="1" ht="14.25" customHeight="1">
      <c r="A520" s="11" t="s">
        <v>1542</v>
      </c>
      <c r="B520" s="11">
        <v>7</v>
      </c>
      <c r="C520" s="11" t="s">
        <v>1564</v>
      </c>
      <c r="D520" s="11" t="s">
        <v>1565</v>
      </c>
      <c r="E520" s="11" t="s">
        <v>15</v>
      </c>
      <c r="F520" s="11" t="s">
        <v>1566</v>
      </c>
      <c r="G520" s="20">
        <f t="shared" si="35"/>
        <v>21.47</v>
      </c>
      <c r="H520" s="24">
        <f t="shared" si="36"/>
        <v>2075.83</v>
      </c>
      <c r="I520" s="24">
        <f t="shared" si="37"/>
        <v>2390.41</v>
      </c>
      <c r="J520" s="24">
        <f t="shared" si="38"/>
        <v>2905.28</v>
      </c>
      <c r="K520" s="24">
        <f t="shared" si="39"/>
        <v>4048.3999999999996</v>
      </c>
    </row>
    <row r="521" spans="1:11" s="12" customFormat="1" ht="14.25" customHeight="1">
      <c r="A521" s="11" t="s">
        <v>1542</v>
      </c>
      <c r="B521" s="11">
        <v>8</v>
      </c>
      <c r="C521" s="11" t="s">
        <v>1567</v>
      </c>
      <c r="D521" s="11" t="s">
        <v>1568</v>
      </c>
      <c r="E521" s="11" t="s">
        <v>15</v>
      </c>
      <c r="F521" s="11" t="s">
        <v>1569</v>
      </c>
      <c r="G521" s="20">
        <f t="shared" si="35"/>
        <v>23.7</v>
      </c>
      <c r="H521" s="24">
        <f t="shared" si="36"/>
        <v>2184.25</v>
      </c>
      <c r="I521" s="24">
        <f t="shared" si="37"/>
        <v>2498.83</v>
      </c>
      <c r="J521" s="24">
        <f t="shared" si="38"/>
        <v>3013.7</v>
      </c>
      <c r="K521" s="24">
        <f t="shared" si="39"/>
        <v>4156.82</v>
      </c>
    </row>
    <row r="522" spans="1:11" s="12" customFormat="1" ht="14.25" customHeight="1">
      <c r="A522" s="11" t="s">
        <v>1542</v>
      </c>
      <c r="B522" s="11">
        <v>9</v>
      </c>
      <c r="C522" s="11" t="s">
        <v>1570</v>
      </c>
      <c r="D522" s="11" t="s">
        <v>15</v>
      </c>
      <c r="E522" s="11" t="s">
        <v>1571</v>
      </c>
      <c r="F522" s="11" t="s">
        <v>1572</v>
      </c>
      <c r="G522" s="20">
        <f aca="true" t="shared" si="40" ref="G522:G585">ROUND((F522*0.021),2)</f>
        <v>27.86</v>
      </c>
      <c r="H522" s="24">
        <f aca="true" t="shared" si="41" ref="H522:H585">F522+$M$3+G522</f>
        <v>2386.61</v>
      </c>
      <c r="I522" s="24">
        <f aca="true" t="shared" si="42" ref="I522:I585">F522+$N$3+G522</f>
        <v>2701.19</v>
      </c>
      <c r="J522" s="24">
        <f aca="true" t="shared" si="43" ref="J522:J585">F522+$O$3+G522</f>
        <v>3216.06</v>
      </c>
      <c r="K522" s="24">
        <f aca="true" t="shared" si="44" ref="K522:K585">F522+$P$3+G522</f>
        <v>4359.179999999999</v>
      </c>
    </row>
    <row r="523" spans="1:11" s="12" customFormat="1" ht="14.25" customHeight="1">
      <c r="A523" s="11" t="s">
        <v>1542</v>
      </c>
      <c r="B523" s="11">
        <v>10</v>
      </c>
      <c r="C523" s="11" t="s">
        <v>1573</v>
      </c>
      <c r="D523" s="11" t="s">
        <v>15</v>
      </c>
      <c r="E523" s="11" t="s">
        <v>1574</v>
      </c>
      <c r="F523" s="11" t="s">
        <v>1575</v>
      </c>
      <c r="G523" s="20">
        <f t="shared" si="40"/>
        <v>30.86</v>
      </c>
      <c r="H523" s="24">
        <f t="shared" si="41"/>
        <v>2532.3900000000003</v>
      </c>
      <c r="I523" s="24">
        <f t="shared" si="42"/>
        <v>2846.9700000000003</v>
      </c>
      <c r="J523" s="24">
        <f t="shared" si="43"/>
        <v>3361.8400000000006</v>
      </c>
      <c r="K523" s="24">
        <f t="shared" si="44"/>
        <v>4504.96</v>
      </c>
    </row>
    <row r="524" spans="1:11" s="12" customFormat="1" ht="14.25" customHeight="1">
      <c r="A524" s="11" t="s">
        <v>1542</v>
      </c>
      <c r="B524" s="11">
        <v>11</v>
      </c>
      <c r="C524" s="11" t="s">
        <v>1576</v>
      </c>
      <c r="D524" s="11" t="s">
        <v>15</v>
      </c>
      <c r="E524" s="11" t="s">
        <v>1577</v>
      </c>
      <c r="F524" s="11" t="s">
        <v>1578</v>
      </c>
      <c r="G524" s="20">
        <f t="shared" si="40"/>
        <v>31.01</v>
      </c>
      <c r="H524" s="24">
        <f t="shared" si="41"/>
        <v>2539.67</v>
      </c>
      <c r="I524" s="24">
        <f t="shared" si="42"/>
        <v>2854.25</v>
      </c>
      <c r="J524" s="24">
        <f t="shared" si="43"/>
        <v>3369.1200000000003</v>
      </c>
      <c r="K524" s="24">
        <f t="shared" si="44"/>
        <v>4512.24</v>
      </c>
    </row>
    <row r="525" spans="1:11" s="12" customFormat="1" ht="14.25" customHeight="1">
      <c r="A525" s="11" t="s">
        <v>1542</v>
      </c>
      <c r="B525" s="11">
        <v>12</v>
      </c>
      <c r="C525" s="11" t="s">
        <v>1579</v>
      </c>
      <c r="D525" s="11" t="s">
        <v>15</v>
      </c>
      <c r="E525" s="11" t="s">
        <v>1580</v>
      </c>
      <c r="F525" s="11" t="s">
        <v>1581</v>
      </c>
      <c r="G525" s="20">
        <f t="shared" si="40"/>
        <v>31.06</v>
      </c>
      <c r="H525" s="24">
        <f t="shared" si="41"/>
        <v>2542.14</v>
      </c>
      <c r="I525" s="24">
        <f t="shared" si="42"/>
        <v>2856.72</v>
      </c>
      <c r="J525" s="24">
        <f t="shared" si="43"/>
        <v>3371.59</v>
      </c>
      <c r="K525" s="24">
        <f t="shared" si="44"/>
        <v>4514.71</v>
      </c>
    </row>
    <row r="526" spans="1:11" s="12" customFormat="1" ht="14.25" customHeight="1">
      <c r="A526" s="11" t="s">
        <v>1542</v>
      </c>
      <c r="B526" s="11">
        <v>13</v>
      </c>
      <c r="C526" s="11" t="s">
        <v>1582</v>
      </c>
      <c r="D526" s="11" t="s">
        <v>15</v>
      </c>
      <c r="E526" s="11" t="s">
        <v>1583</v>
      </c>
      <c r="F526" s="11" t="s">
        <v>1584</v>
      </c>
      <c r="G526" s="20">
        <f t="shared" si="40"/>
        <v>31.02</v>
      </c>
      <c r="H526" s="24">
        <f t="shared" si="41"/>
        <v>2540.48</v>
      </c>
      <c r="I526" s="24">
        <f t="shared" si="42"/>
        <v>2855.06</v>
      </c>
      <c r="J526" s="24">
        <f t="shared" si="43"/>
        <v>3369.93</v>
      </c>
      <c r="K526" s="24">
        <f t="shared" si="44"/>
        <v>4513.05</v>
      </c>
    </row>
    <row r="527" spans="1:11" s="12" customFormat="1" ht="14.25" customHeight="1">
      <c r="A527" s="11" t="s">
        <v>1542</v>
      </c>
      <c r="B527" s="11">
        <v>14</v>
      </c>
      <c r="C527" s="11" t="s">
        <v>1585</v>
      </c>
      <c r="D527" s="11" t="s">
        <v>15</v>
      </c>
      <c r="E527" s="11" t="s">
        <v>1586</v>
      </c>
      <c r="F527" s="11" t="s">
        <v>1587</v>
      </c>
      <c r="G527" s="20">
        <f t="shared" si="40"/>
        <v>31.12</v>
      </c>
      <c r="H527" s="24">
        <f t="shared" si="41"/>
        <v>2545.09</v>
      </c>
      <c r="I527" s="24">
        <f t="shared" si="42"/>
        <v>2859.67</v>
      </c>
      <c r="J527" s="24">
        <f t="shared" si="43"/>
        <v>3374.54</v>
      </c>
      <c r="K527" s="24">
        <f t="shared" si="44"/>
        <v>4517.66</v>
      </c>
    </row>
    <row r="528" spans="1:11" s="12" customFormat="1" ht="14.25" customHeight="1">
      <c r="A528" s="11" t="s">
        <v>1542</v>
      </c>
      <c r="B528" s="11">
        <v>15</v>
      </c>
      <c r="C528" s="11" t="s">
        <v>263</v>
      </c>
      <c r="D528" s="11" t="s">
        <v>15</v>
      </c>
      <c r="E528" s="11" t="s">
        <v>1588</v>
      </c>
      <c r="F528" s="11" t="s">
        <v>66</v>
      </c>
      <c r="G528" s="20">
        <f t="shared" si="40"/>
        <v>31.12</v>
      </c>
      <c r="H528" s="24">
        <f t="shared" si="41"/>
        <v>2545.05</v>
      </c>
      <c r="I528" s="24">
        <f t="shared" si="42"/>
        <v>2859.63</v>
      </c>
      <c r="J528" s="24">
        <f t="shared" si="43"/>
        <v>3374.5</v>
      </c>
      <c r="K528" s="24">
        <f t="shared" si="44"/>
        <v>4517.62</v>
      </c>
    </row>
    <row r="529" spans="1:11" s="12" customFormat="1" ht="14.25" customHeight="1">
      <c r="A529" s="11" t="s">
        <v>1542</v>
      </c>
      <c r="B529" s="11">
        <v>16</v>
      </c>
      <c r="C529" s="11" t="s">
        <v>1589</v>
      </c>
      <c r="D529" s="11" t="s">
        <v>15</v>
      </c>
      <c r="E529" s="11" t="s">
        <v>1590</v>
      </c>
      <c r="F529" s="11" t="s">
        <v>1591</v>
      </c>
      <c r="G529" s="20">
        <f t="shared" si="40"/>
        <v>31.14</v>
      </c>
      <c r="H529" s="24">
        <f t="shared" si="41"/>
        <v>2546.22</v>
      </c>
      <c r="I529" s="24">
        <f t="shared" si="42"/>
        <v>2860.7999999999997</v>
      </c>
      <c r="J529" s="24">
        <f t="shared" si="43"/>
        <v>3375.67</v>
      </c>
      <c r="K529" s="24">
        <f t="shared" si="44"/>
        <v>4518.79</v>
      </c>
    </row>
    <row r="530" spans="1:11" s="12" customFormat="1" ht="14.25" customHeight="1">
      <c r="A530" s="11" t="s">
        <v>1542</v>
      </c>
      <c r="B530" s="11">
        <v>17</v>
      </c>
      <c r="C530" s="11" t="s">
        <v>1592</v>
      </c>
      <c r="D530" s="11" t="s">
        <v>1593</v>
      </c>
      <c r="E530" s="11" t="s">
        <v>15</v>
      </c>
      <c r="F530" s="11" t="s">
        <v>1594</v>
      </c>
      <c r="G530" s="20">
        <f t="shared" si="40"/>
        <v>31.27</v>
      </c>
      <c r="H530" s="24">
        <f t="shared" si="41"/>
        <v>2552.64</v>
      </c>
      <c r="I530" s="24">
        <f t="shared" si="42"/>
        <v>2867.22</v>
      </c>
      <c r="J530" s="24">
        <f t="shared" si="43"/>
        <v>3382.09</v>
      </c>
      <c r="K530" s="24">
        <f t="shared" si="44"/>
        <v>4525.21</v>
      </c>
    </row>
    <row r="531" spans="1:11" s="12" customFormat="1" ht="14.25" customHeight="1">
      <c r="A531" s="11" t="s">
        <v>1542</v>
      </c>
      <c r="B531" s="11">
        <v>18</v>
      </c>
      <c r="C531" s="11" t="s">
        <v>1595</v>
      </c>
      <c r="D531" s="11" t="s">
        <v>1596</v>
      </c>
      <c r="E531" s="11" t="s">
        <v>15</v>
      </c>
      <c r="F531" s="11" t="s">
        <v>1597</v>
      </c>
      <c r="G531" s="20">
        <f t="shared" si="40"/>
        <v>31.19</v>
      </c>
      <c r="H531" s="24">
        <f t="shared" si="41"/>
        <v>2548.53</v>
      </c>
      <c r="I531" s="24">
        <f t="shared" si="42"/>
        <v>2863.11</v>
      </c>
      <c r="J531" s="24">
        <f t="shared" si="43"/>
        <v>3377.98</v>
      </c>
      <c r="K531" s="24">
        <f t="shared" si="44"/>
        <v>4521.099999999999</v>
      </c>
    </row>
    <row r="532" spans="1:11" s="12" customFormat="1" ht="14.25" customHeight="1">
      <c r="A532" s="11" t="s">
        <v>1542</v>
      </c>
      <c r="B532" s="11">
        <v>19</v>
      </c>
      <c r="C532" s="11" t="s">
        <v>1598</v>
      </c>
      <c r="D532" s="11" t="s">
        <v>1599</v>
      </c>
      <c r="E532" s="11" t="s">
        <v>15</v>
      </c>
      <c r="F532" s="11" t="s">
        <v>1600</v>
      </c>
      <c r="G532" s="20">
        <f t="shared" si="40"/>
        <v>31.46</v>
      </c>
      <c r="H532" s="24">
        <f t="shared" si="41"/>
        <v>2561.78</v>
      </c>
      <c r="I532" s="24">
        <f t="shared" si="42"/>
        <v>2876.36</v>
      </c>
      <c r="J532" s="24">
        <f t="shared" si="43"/>
        <v>3391.2300000000005</v>
      </c>
      <c r="K532" s="24">
        <f t="shared" si="44"/>
        <v>4534.349999999999</v>
      </c>
    </row>
    <row r="533" spans="1:11" s="12" customFormat="1" ht="14.25" customHeight="1">
      <c r="A533" s="11" t="s">
        <v>1542</v>
      </c>
      <c r="B533" s="11">
        <v>20</v>
      </c>
      <c r="C533" s="11" t="s">
        <v>1601</v>
      </c>
      <c r="D533" s="11" t="s">
        <v>15</v>
      </c>
      <c r="E533" s="11" t="s">
        <v>1602</v>
      </c>
      <c r="F533" s="11" t="s">
        <v>1603</v>
      </c>
      <c r="G533" s="20">
        <f t="shared" si="40"/>
        <v>33.03</v>
      </c>
      <c r="H533" s="24">
        <f t="shared" si="41"/>
        <v>2638.0800000000004</v>
      </c>
      <c r="I533" s="24">
        <f t="shared" si="42"/>
        <v>2952.6600000000003</v>
      </c>
      <c r="J533" s="24">
        <f t="shared" si="43"/>
        <v>3467.53</v>
      </c>
      <c r="K533" s="24">
        <f t="shared" si="44"/>
        <v>4610.65</v>
      </c>
    </row>
    <row r="534" spans="1:11" s="12" customFormat="1" ht="14.25" customHeight="1">
      <c r="A534" s="11" t="s">
        <v>1542</v>
      </c>
      <c r="B534" s="11">
        <v>21</v>
      </c>
      <c r="C534" s="11" t="s">
        <v>1604</v>
      </c>
      <c r="D534" s="11" t="s">
        <v>15</v>
      </c>
      <c r="E534" s="11" t="s">
        <v>1605</v>
      </c>
      <c r="F534" s="11" t="s">
        <v>1606</v>
      </c>
      <c r="G534" s="20">
        <f t="shared" si="40"/>
        <v>33.05</v>
      </c>
      <c r="H534" s="24">
        <f t="shared" si="41"/>
        <v>2639.04</v>
      </c>
      <c r="I534" s="24">
        <f t="shared" si="42"/>
        <v>2953.62</v>
      </c>
      <c r="J534" s="24">
        <f t="shared" si="43"/>
        <v>3468.4900000000002</v>
      </c>
      <c r="K534" s="24">
        <f t="shared" si="44"/>
        <v>4611.61</v>
      </c>
    </row>
    <row r="535" spans="1:11" s="12" customFormat="1" ht="14.25" customHeight="1">
      <c r="A535" s="11" t="s">
        <v>1542</v>
      </c>
      <c r="B535" s="11">
        <v>22</v>
      </c>
      <c r="C535" s="11" t="s">
        <v>1607</v>
      </c>
      <c r="D535" s="11" t="s">
        <v>15</v>
      </c>
      <c r="E535" s="11" t="s">
        <v>1608</v>
      </c>
      <c r="F535" s="11" t="s">
        <v>1609</v>
      </c>
      <c r="G535" s="20">
        <f t="shared" si="40"/>
        <v>31.39</v>
      </c>
      <c r="H535" s="24">
        <f t="shared" si="41"/>
        <v>2558.32</v>
      </c>
      <c r="I535" s="24">
        <f t="shared" si="42"/>
        <v>2872.9</v>
      </c>
      <c r="J535" s="24">
        <f t="shared" si="43"/>
        <v>3387.77</v>
      </c>
      <c r="K535" s="24">
        <f t="shared" si="44"/>
        <v>4530.89</v>
      </c>
    </row>
    <row r="536" spans="1:11" s="12" customFormat="1" ht="14.25" customHeight="1">
      <c r="A536" s="11" t="s">
        <v>1542</v>
      </c>
      <c r="B536" s="11">
        <v>23</v>
      </c>
      <c r="C536" s="11" t="s">
        <v>1610</v>
      </c>
      <c r="D536" s="11" t="s">
        <v>15</v>
      </c>
      <c r="E536" s="11" t="s">
        <v>1611</v>
      </c>
      <c r="F536" s="11" t="s">
        <v>1612</v>
      </c>
      <c r="G536" s="20">
        <f t="shared" si="40"/>
        <v>29.69</v>
      </c>
      <c r="H536" s="24">
        <f t="shared" si="41"/>
        <v>2475.63</v>
      </c>
      <c r="I536" s="24">
        <f t="shared" si="42"/>
        <v>2790.21</v>
      </c>
      <c r="J536" s="24">
        <f t="shared" si="43"/>
        <v>3305.0800000000004</v>
      </c>
      <c r="K536" s="24">
        <f t="shared" si="44"/>
        <v>4448.2</v>
      </c>
    </row>
    <row r="537" spans="1:11" s="12" customFormat="1" ht="14.25" customHeight="1">
      <c r="A537" s="11" t="s">
        <v>1613</v>
      </c>
      <c r="B537" s="11">
        <v>0</v>
      </c>
      <c r="C537" s="11" t="s">
        <v>1614</v>
      </c>
      <c r="D537" s="11" t="s">
        <v>15</v>
      </c>
      <c r="E537" s="11" t="s">
        <v>1615</v>
      </c>
      <c r="F537" s="11" t="s">
        <v>1616</v>
      </c>
      <c r="G537" s="20">
        <f t="shared" si="40"/>
        <v>24.11</v>
      </c>
      <c r="H537" s="24">
        <f t="shared" si="41"/>
        <v>2204.2100000000005</v>
      </c>
      <c r="I537" s="24">
        <f t="shared" si="42"/>
        <v>2518.7900000000004</v>
      </c>
      <c r="J537" s="24">
        <f t="shared" si="43"/>
        <v>3033.6600000000003</v>
      </c>
      <c r="K537" s="24">
        <f t="shared" si="44"/>
        <v>4176.78</v>
      </c>
    </row>
    <row r="538" spans="1:11" s="12" customFormat="1" ht="14.25" customHeight="1">
      <c r="A538" s="11" t="s">
        <v>1613</v>
      </c>
      <c r="B538" s="11">
        <v>1</v>
      </c>
      <c r="C538" s="11" t="s">
        <v>1617</v>
      </c>
      <c r="D538" s="11" t="s">
        <v>15</v>
      </c>
      <c r="E538" s="11" t="s">
        <v>1618</v>
      </c>
      <c r="F538" s="11" t="s">
        <v>1619</v>
      </c>
      <c r="G538" s="20">
        <f t="shared" si="40"/>
        <v>20.71</v>
      </c>
      <c r="H538" s="24">
        <f t="shared" si="41"/>
        <v>2039.2000000000003</v>
      </c>
      <c r="I538" s="24">
        <f t="shared" si="42"/>
        <v>2353.78</v>
      </c>
      <c r="J538" s="24">
        <f t="shared" si="43"/>
        <v>2868.65</v>
      </c>
      <c r="K538" s="24">
        <f t="shared" si="44"/>
        <v>4011.77</v>
      </c>
    </row>
    <row r="539" spans="1:11" s="12" customFormat="1" ht="14.25" customHeight="1">
      <c r="A539" s="11" t="s">
        <v>1613</v>
      </c>
      <c r="B539" s="11">
        <v>2</v>
      </c>
      <c r="C539" s="11" t="s">
        <v>1620</v>
      </c>
      <c r="D539" s="11" t="s">
        <v>1621</v>
      </c>
      <c r="E539" s="11" t="s">
        <v>15</v>
      </c>
      <c r="F539" s="11" t="s">
        <v>1622</v>
      </c>
      <c r="G539" s="20">
        <f t="shared" si="40"/>
        <v>18.35</v>
      </c>
      <c r="H539" s="24">
        <f t="shared" si="41"/>
        <v>1924.46</v>
      </c>
      <c r="I539" s="24">
        <f t="shared" si="42"/>
        <v>2239.04</v>
      </c>
      <c r="J539" s="24">
        <f t="shared" si="43"/>
        <v>2753.9100000000003</v>
      </c>
      <c r="K539" s="24">
        <f t="shared" si="44"/>
        <v>3897.0299999999997</v>
      </c>
    </row>
    <row r="540" spans="1:11" s="12" customFormat="1" ht="14.25" customHeight="1">
      <c r="A540" s="11" t="s">
        <v>1613</v>
      </c>
      <c r="B540" s="11">
        <v>3</v>
      </c>
      <c r="C540" s="11" t="s">
        <v>1623</v>
      </c>
      <c r="D540" s="11" t="s">
        <v>1624</v>
      </c>
      <c r="E540" s="11" t="s">
        <v>15</v>
      </c>
      <c r="F540" s="11" t="s">
        <v>1625</v>
      </c>
      <c r="G540" s="20">
        <f t="shared" si="40"/>
        <v>14.66</v>
      </c>
      <c r="H540" s="24">
        <f t="shared" si="41"/>
        <v>1745.0400000000002</v>
      </c>
      <c r="I540" s="24">
        <f t="shared" si="42"/>
        <v>2059.62</v>
      </c>
      <c r="J540" s="24">
        <f t="shared" si="43"/>
        <v>2574.49</v>
      </c>
      <c r="K540" s="24">
        <f t="shared" si="44"/>
        <v>3717.6099999999997</v>
      </c>
    </row>
    <row r="541" spans="1:11" s="12" customFormat="1" ht="14.25" customHeight="1">
      <c r="A541" s="11" t="s">
        <v>1613</v>
      </c>
      <c r="B541" s="11">
        <v>4</v>
      </c>
      <c r="C541" s="11" t="s">
        <v>1626</v>
      </c>
      <c r="D541" s="11" t="s">
        <v>1627</v>
      </c>
      <c r="E541" s="11" t="s">
        <v>15</v>
      </c>
      <c r="F541" s="11" t="s">
        <v>1628</v>
      </c>
      <c r="G541" s="20">
        <f t="shared" si="40"/>
        <v>18.45</v>
      </c>
      <c r="H541" s="24">
        <f t="shared" si="41"/>
        <v>1929.0500000000002</v>
      </c>
      <c r="I541" s="24">
        <f t="shared" si="42"/>
        <v>2243.63</v>
      </c>
      <c r="J541" s="24">
        <f t="shared" si="43"/>
        <v>2758.5</v>
      </c>
      <c r="K541" s="24">
        <f t="shared" si="44"/>
        <v>3901.62</v>
      </c>
    </row>
    <row r="542" spans="1:11" s="12" customFormat="1" ht="14.25" customHeight="1">
      <c r="A542" s="11" t="s">
        <v>1613</v>
      </c>
      <c r="B542" s="11">
        <v>5</v>
      </c>
      <c r="C542" s="11" t="s">
        <v>1629</v>
      </c>
      <c r="D542" s="11" t="s">
        <v>1630</v>
      </c>
      <c r="E542" s="11" t="s">
        <v>15</v>
      </c>
      <c r="F542" s="11" t="s">
        <v>1631</v>
      </c>
      <c r="G542" s="20">
        <f t="shared" si="40"/>
        <v>19.21</v>
      </c>
      <c r="H542" s="24">
        <f t="shared" si="41"/>
        <v>1965.96</v>
      </c>
      <c r="I542" s="24">
        <f t="shared" si="42"/>
        <v>2280.54</v>
      </c>
      <c r="J542" s="24">
        <f t="shared" si="43"/>
        <v>2795.4100000000003</v>
      </c>
      <c r="K542" s="24">
        <f t="shared" si="44"/>
        <v>3938.5299999999997</v>
      </c>
    </row>
    <row r="543" spans="1:11" s="12" customFormat="1" ht="14.25" customHeight="1">
      <c r="A543" s="11" t="s">
        <v>1613</v>
      </c>
      <c r="B543" s="11">
        <v>6</v>
      </c>
      <c r="C543" s="11" t="s">
        <v>1632</v>
      </c>
      <c r="D543" s="11" t="s">
        <v>1633</v>
      </c>
      <c r="E543" s="11" t="s">
        <v>15</v>
      </c>
      <c r="F543" s="11" t="s">
        <v>1634</v>
      </c>
      <c r="G543" s="20">
        <f t="shared" si="40"/>
        <v>22.86</v>
      </c>
      <c r="H543" s="24">
        <f t="shared" si="41"/>
        <v>2143.38</v>
      </c>
      <c r="I543" s="24">
        <f t="shared" si="42"/>
        <v>2457.96</v>
      </c>
      <c r="J543" s="24">
        <f t="shared" si="43"/>
        <v>2972.8300000000004</v>
      </c>
      <c r="K543" s="24">
        <f t="shared" si="44"/>
        <v>4115.95</v>
      </c>
    </row>
    <row r="544" spans="1:11" s="12" customFormat="1" ht="14.25" customHeight="1">
      <c r="A544" s="11" t="s">
        <v>1613</v>
      </c>
      <c r="B544" s="11">
        <v>7</v>
      </c>
      <c r="C544" s="11" t="s">
        <v>1635</v>
      </c>
      <c r="D544" s="11" t="s">
        <v>1636</v>
      </c>
      <c r="E544" s="11" t="s">
        <v>15</v>
      </c>
      <c r="F544" s="11" t="s">
        <v>1637</v>
      </c>
      <c r="G544" s="20">
        <f t="shared" si="40"/>
        <v>26.72</v>
      </c>
      <c r="H544" s="24">
        <f t="shared" si="41"/>
        <v>2331.3399999999997</v>
      </c>
      <c r="I544" s="24">
        <f t="shared" si="42"/>
        <v>2645.9199999999996</v>
      </c>
      <c r="J544" s="24">
        <f t="shared" si="43"/>
        <v>3160.79</v>
      </c>
      <c r="K544" s="24">
        <f t="shared" si="44"/>
        <v>4303.91</v>
      </c>
    </row>
    <row r="545" spans="1:11" s="12" customFormat="1" ht="14.25" customHeight="1">
      <c r="A545" s="11" t="s">
        <v>1613</v>
      </c>
      <c r="B545" s="11">
        <v>8</v>
      </c>
      <c r="C545" s="11" t="s">
        <v>1638</v>
      </c>
      <c r="D545" s="11" t="s">
        <v>1639</v>
      </c>
      <c r="E545" s="11" t="s">
        <v>15</v>
      </c>
      <c r="F545" s="11" t="s">
        <v>1640</v>
      </c>
      <c r="G545" s="20">
        <f t="shared" si="40"/>
        <v>30.91</v>
      </c>
      <c r="H545" s="24">
        <f t="shared" si="41"/>
        <v>2535.18</v>
      </c>
      <c r="I545" s="24">
        <f t="shared" si="42"/>
        <v>2849.7599999999998</v>
      </c>
      <c r="J545" s="24">
        <f t="shared" si="43"/>
        <v>3364.63</v>
      </c>
      <c r="K545" s="24">
        <f t="shared" si="44"/>
        <v>4507.75</v>
      </c>
    </row>
    <row r="546" spans="1:11" s="12" customFormat="1" ht="14.25" customHeight="1">
      <c r="A546" s="11" t="s">
        <v>1613</v>
      </c>
      <c r="B546" s="11">
        <v>9</v>
      </c>
      <c r="C546" s="11" t="s">
        <v>1641</v>
      </c>
      <c r="D546" s="11" t="s">
        <v>1642</v>
      </c>
      <c r="E546" s="11" t="s">
        <v>15</v>
      </c>
      <c r="F546" s="11" t="s">
        <v>1643</v>
      </c>
      <c r="G546" s="20">
        <f t="shared" si="40"/>
        <v>30.79</v>
      </c>
      <c r="H546" s="24">
        <f t="shared" si="41"/>
        <v>2529.36</v>
      </c>
      <c r="I546" s="24">
        <f t="shared" si="42"/>
        <v>2843.94</v>
      </c>
      <c r="J546" s="24">
        <f t="shared" si="43"/>
        <v>3358.8100000000004</v>
      </c>
      <c r="K546" s="24">
        <f t="shared" si="44"/>
        <v>4501.929999999999</v>
      </c>
    </row>
    <row r="547" spans="1:11" s="12" customFormat="1" ht="14.25" customHeight="1">
      <c r="A547" s="11" t="s">
        <v>1613</v>
      </c>
      <c r="B547" s="11">
        <v>10</v>
      </c>
      <c r="C547" s="11" t="s">
        <v>1644</v>
      </c>
      <c r="D547" s="11" t="s">
        <v>1645</v>
      </c>
      <c r="E547" s="11" t="s">
        <v>15</v>
      </c>
      <c r="F547" s="11" t="s">
        <v>1646</v>
      </c>
      <c r="G547" s="20">
        <f t="shared" si="40"/>
        <v>31.35</v>
      </c>
      <c r="H547" s="24">
        <f t="shared" si="41"/>
        <v>2556.23</v>
      </c>
      <c r="I547" s="24">
        <f t="shared" si="42"/>
        <v>2870.81</v>
      </c>
      <c r="J547" s="24">
        <f t="shared" si="43"/>
        <v>3385.68</v>
      </c>
      <c r="K547" s="24">
        <f t="shared" si="44"/>
        <v>4528.8</v>
      </c>
    </row>
    <row r="548" spans="1:11" s="12" customFormat="1" ht="14.25" customHeight="1">
      <c r="A548" s="11" t="s">
        <v>1613</v>
      </c>
      <c r="B548" s="11">
        <v>11</v>
      </c>
      <c r="C548" s="11" t="s">
        <v>1647</v>
      </c>
      <c r="D548" s="11" t="s">
        <v>15</v>
      </c>
      <c r="E548" s="11" t="s">
        <v>1648</v>
      </c>
      <c r="F548" s="11" t="s">
        <v>1649</v>
      </c>
      <c r="G548" s="20">
        <f t="shared" si="40"/>
        <v>31.39</v>
      </c>
      <c r="H548" s="24">
        <f t="shared" si="41"/>
        <v>2558.4</v>
      </c>
      <c r="I548" s="24">
        <f t="shared" si="42"/>
        <v>2872.98</v>
      </c>
      <c r="J548" s="24">
        <f t="shared" si="43"/>
        <v>3387.85</v>
      </c>
      <c r="K548" s="24">
        <f t="shared" si="44"/>
        <v>4530.97</v>
      </c>
    </row>
    <row r="549" spans="1:11" s="12" customFormat="1" ht="14.25" customHeight="1">
      <c r="A549" s="11" t="s">
        <v>1613</v>
      </c>
      <c r="B549" s="11">
        <v>12</v>
      </c>
      <c r="C549" s="11" t="s">
        <v>1650</v>
      </c>
      <c r="D549" s="11" t="s">
        <v>15</v>
      </c>
      <c r="E549" s="11" t="s">
        <v>1651</v>
      </c>
      <c r="F549" s="11" t="s">
        <v>1652</v>
      </c>
      <c r="G549" s="20">
        <f t="shared" si="40"/>
        <v>31.93</v>
      </c>
      <c r="H549" s="24">
        <f t="shared" si="41"/>
        <v>2584.71</v>
      </c>
      <c r="I549" s="24">
        <f t="shared" si="42"/>
        <v>2899.29</v>
      </c>
      <c r="J549" s="24">
        <f t="shared" si="43"/>
        <v>3414.1600000000003</v>
      </c>
      <c r="K549" s="24">
        <f t="shared" si="44"/>
        <v>4557.280000000001</v>
      </c>
    </row>
    <row r="550" spans="1:11" s="12" customFormat="1" ht="14.25" customHeight="1">
      <c r="A550" s="11" t="s">
        <v>1613</v>
      </c>
      <c r="B550" s="11">
        <v>13</v>
      </c>
      <c r="C550" s="11" t="s">
        <v>1653</v>
      </c>
      <c r="D550" s="11" t="s">
        <v>1654</v>
      </c>
      <c r="E550" s="11" t="s">
        <v>15</v>
      </c>
      <c r="F550" s="11" t="s">
        <v>1655</v>
      </c>
      <c r="G550" s="20">
        <f t="shared" si="40"/>
        <v>31.42</v>
      </c>
      <c r="H550" s="24">
        <f t="shared" si="41"/>
        <v>2559.96</v>
      </c>
      <c r="I550" s="24">
        <f t="shared" si="42"/>
        <v>2874.54</v>
      </c>
      <c r="J550" s="24">
        <f t="shared" si="43"/>
        <v>3389.4100000000003</v>
      </c>
      <c r="K550" s="24">
        <f t="shared" si="44"/>
        <v>4532.53</v>
      </c>
    </row>
    <row r="551" spans="1:11" s="12" customFormat="1" ht="14.25" customHeight="1">
      <c r="A551" s="11" t="s">
        <v>1613</v>
      </c>
      <c r="B551" s="11">
        <v>14</v>
      </c>
      <c r="C551" s="11" t="s">
        <v>1656</v>
      </c>
      <c r="D551" s="11" t="s">
        <v>15</v>
      </c>
      <c r="E551" s="11" t="s">
        <v>1657</v>
      </c>
      <c r="F551" s="11" t="s">
        <v>1658</v>
      </c>
      <c r="G551" s="20">
        <f t="shared" si="40"/>
        <v>31.41</v>
      </c>
      <c r="H551" s="24">
        <f t="shared" si="41"/>
        <v>2559.3599999999997</v>
      </c>
      <c r="I551" s="24">
        <f t="shared" si="42"/>
        <v>2873.9399999999996</v>
      </c>
      <c r="J551" s="24">
        <f t="shared" si="43"/>
        <v>3388.81</v>
      </c>
      <c r="K551" s="24">
        <f t="shared" si="44"/>
        <v>4531.929999999999</v>
      </c>
    </row>
    <row r="552" spans="1:11" s="12" customFormat="1" ht="14.25" customHeight="1">
      <c r="A552" s="11" t="s">
        <v>1613</v>
      </c>
      <c r="B552" s="11">
        <v>15</v>
      </c>
      <c r="C552" s="11" t="s">
        <v>1659</v>
      </c>
      <c r="D552" s="11" t="s">
        <v>15</v>
      </c>
      <c r="E552" s="11" t="s">
        <v>1660</v>
      </c>
      <c r="F552" s="11" t="s">
        <v>1661</v>
      </c>
      <c r="G552" s="20">
        <f t="shared" si="40"/>
        <v>31.3</v>
      </c>
      <c r="H552" s="24">
        <f t="shared" si="41"/>
        <v>2553.9700000000003</v>
      </c>
      <c r="I552" s="24">
        <f t="shared" si="42"/>
        <v>2868.55</v>
      </c>
      <c r="J552" s="24">
        <f t="shared" si="43"/>
        <v>3383.42</v>
      </c>
      <c r="K552" s="24">
        <f t="shared" si="44"/>
        <v>4526.54</v>
      </c>
    </row>
    <row r="553" spans="1:11" s="12" customFormat="1" ht="14.25" customHeight="1">
      <c r="A553" s="11" t="s">
        <v>1613</v>
      </c>
      <c r="B553" s="11">
        <v>16</v>
      </c>
      <c r="C553" s="11" t="s">
        <v>1662</v>
      </c>
      <c r="D553" s="11" t="s">
        <v>15</v>
      </c>
      <c r="E553" s="11" t="s">
        <v>1663</v>
      </c>
      <c r="F553" s="11" t="s">
        <v>1664</v>
      </c>
      <c r="G553" s="20">
        <f t="shared" si="40"/>
        <v>31.22</v>
      </c>
      <c r="H553" s="24">
        <f t="shared" si="41"/>
        <v>2549.85</v>
      </c>
      <c r="I553" s="24">
        <f t="shared" si="42"/>
        <v>2864.43</v>
      </c>
      <c r="J553" s="24">
        <f t="shared" si="43"/>
        <v>3379.2999999999997</v>
      </c>
      <c r="K553" s="24">
        <f t="shared" si="44"/>
        <v>4522.42</v>
      </c>
    </row>
    <row r="554" spans="1:11" s="12" customFormat="1" ht="14.25" customHeight="1">
      <c r="A554" s="11" t="s">
        <v>1613</v>
      </c>
      <c r="B554" s="11">
        <v>17</v>
      </c>
      <c r="C554" s="11" t="s">
        <v>1665</v>
      </c>
      <c r="D554" s="11" t="s">
        <v>15</v>
      </c>
      <c r="E554" s="11" t="s">
        <v>1666</v>
      </c>
      <c r="F554" s="11" t="s">
        <v>1667</v>
      </c>
      <c r="G554" s="20">
        <f t="shared" si="40"/>
        <v>31.08</v>
      </c>
      <c r="H554" s="24">
        <f t="shared" si="41"/>
        <v>2543.1400000000003</v>
      </c>
      <c r="I554" s="24">
        <f t="shared" si="42"/>
        <v>2857.7200000000003</v>
      </c>
      <c r="J554" s="24">
        <f t="shared" si="43"/>
        <v>3372.59</v>
      </c>
      <c r="K554" s="24">
        <f t="shared" si="44"/>
        <v>4515.71</v>
      </c>
    </row>
    <row r="555" spans="1:11" s="12" customFormat="1" ht="14.25" customHeight="1">
      <c r="A555" s="11" t="s">
        <v>1613</v>
      </c>
      <c r="B555" s="11">
        <v>18</v>
      </c>
      <c r="C555" s="11" t="s">
        <v>1668</v>
      </c>
      <c r="D555" s="11" t="s">
        <v>1669</v>
      </c>
      <c r="E555" s="11" t="s">
        <v>15</v>
      </c>
      <c r="F555" s="11" t="s">
        <v>1670</v>
      </c>
      <c r="G555" s="20">
        <f t="shared" si="40"/>
        <v>31.19</v>
      </c>
      <c r="H555" s="24">
        <f t="shared" si="41"/>
        <v>2548.76</v>
      </c>
      <c r="I555" s="24">
        <f t="shared" si="42"/>
        <v>2863.34</v>
      </c>
      <c r="J555" s="24">
        <f t="shared" si="43"/>
        <v>3378.2100000000005</v>
      </c>
      <c r="K555" s="24">
        <f t="shared" si="44"/>
        <v>4521.329999999999</v>
      </c>
    </row>
    <row r="556" spans="1:11" s="12" customFormat="1" ht="14.25" customHeight="1">
      <c r="A556" s="11" t="s">
        <v>1613</v>
      </c>
      <c r="B556" s="11">
        <v>19</v>
      </c>
      <c r="C556" s="11" t="s">
        <v>1671</v>
      </c>
      <c r="D556" s="11" t="s">
        <v>1672</v>
      </c>
      <c r="E556" s="11" t="s">
        <v>15</v>
      </c>
      <c r="F556" s="11" t="s">
        <v>1673</v>
      </c>
      <c r="G556" s="20">
        <f t="shared" si="40"/>
        <v>31.21</v>
      </c>
      <c r="H556" s="24">
        <f t="shared" si="41"/>
        <v>2549.44</v>
      </c>
      <c r="I556" s="24">
        <f t="shared" si="42"/>
        <v>2864.02</v>
      </c>
      <c r="J556" s="24">
        <f t="shared" si="43"/>
        <v>3378.8900000000003</v>
      </c>
      <c r="K556" s="24">
        <f t="shared" si="44"/>
        <v>4522.009999999999</v>
      </c>
    </row>
    <row r="557" spans="1:11" s="12" customFormat="1" ht="14.25" customHeight="1">
      <c r="A557" s="11" t="s">
        <v>1613</v>
      </c>
      <c r="B557" s="11">
        <v>20</v>
      </c>
      <c r="C557" s="11" t="s">
        <v>1674</v>
      </c>
      <c r="D557" s="11" t="s">
        <v>1675</v>
      </c>
      <c r="E557" s="11" t="s">
        <v>15</v>
      </c>
      <c r="F557" s="11" t="s">
        <v>1676</v>
      </c>
      <c r="G557" s="20">
        <f t="shared" si="40"/>
        <v>32</v>
      </c>
      <c r="H557" s="24">
        <f t="shared" si="41"/>
        <v>2588.12</v>
      </c>
      <c r="I557" s="24">
        <f t="shared" si="42"/>
        <v>2902.7</v>
      </c>
      <c r="J557" s="24">
        <f t="shared" si="43"/>
        <v>3417.57</v>
      </c>
      <c r="K557" s="24">
        <f t="shared" si="44"/>
        <v>4560.69</v>
      </c>
    </row>
    <row r="558" spans="1:11" s="12" customFormat="1" ht="14.25" customHeight="1">
      <c r="A558" s="11" t="s">
        <v>1613</v>
      </c>
      <c r="B558" s="11">
        <v>21</v>
      </c>
      <c r="C558" s="11" t="s">
        <v>29</v>
      </c>
      <c r="D558" s="11" t="s">
        <v>15</v>
      </c>
      <c r="E558" s="11" t="s">
        <v>1677</v>
      </c>
      <c r="F558" s="11" t="s">
        <v>1678</v>
      </c>
      <c r="G558" s="20">
        <f t="shared" si="40"/>
        <v>31.48</v>
      </c>
      <c r="H558" s="24">
        <f t="shared" si="41"/>
        <v>2562.73</v>
      </c>
      <c r="I558" s="24">
        <f t="shared" si="42"/>
        <v>2877.31</v>
      </c>
      <c r="J558" s="24">
        <f t="shared" si="43"/>
        <v>3392.18</v>
      </c>
      <c r="K558" s="24">
        <f t="shared" si="44"/>
        <v>4535.299999999999</v>
      </c>
    </row>
    <row r="559" spans="1:11" s="12" customFormat="1" ht="14.25" customHeight="1">
      <c r="A559" s="11" t="s">
        <v>1613</v>
      </c>
      <c r="B559" s="11">
        <v>22</v>
      </c>
      <c r="C559" s="11" t="s">
        <v>65</v>
      </c>
      <c r="D559" s="11" t="s">
        <v>15</v>
      </c>
      <c r="E559" s="11" t="s">
        <v>1679</v>
      </c>
      <c r="F559" s="11" t="s">
        <v>1680</v>
      </c>
      <c r="G559" s="20">
        <f t="shared" si="40"/>
        <v>31.13</v>
      </c>
      <c r="H559" s="24">
        <f t="shared" si="41"/>
        <v>2545.88</v>
      </c>
      <c r="I559" s="24">
        <f t="shared" si="42"/>
        <v>2860.46</v>
      </c>
      <c r="J559" s="24">
        <f t="shared" si="43"/>
        <v>3375.33</v>
      </c>
      <c r="K559" s="24">
        <f t="shared" si="44"/>
        <v>4518.45</v>
      </c>
    </row>
    <row r="560" spans="1:11" s="12" customFormat="1" ht="14.25" customHeight="1">
      <c r="A560" s="11" t="s">
        <v>1613</v>
      </c>
      <c r="B560" s="11">
        <v>23</v>
      </c>
      <c r="C560" s="11" t="s">
        <v>1681</v>
      </c>
      <c r="D560" s="11" t="s">
        <v>15</v>
      </c>
      <c r="E560" s="11" t="s">
        <v>1682</v>
      </c>
      <c r="F560" s="11" t="s">
        <v>1683</v>
      </c>
      <c r="G560" s="20">
        <f t="shared" si="40"/>
        <v>27.07</v>
      </c>
      <c r="H560" s="24">
        <f t="shared" si="41"/>
        <v>2348.3300000000004</v>
      </c>
      <c r="I560" s="24">
        <f t="shared" si="42"/>
        <v>2662.9100000000003</v>
      </c>
      <c r="J560" s="24">
        <f t="shared" si="43"/>
        <v>3177.78</v>
      </c>
      <c r="K560" s="24">
        <f t="shared" si="44"/>
        <v>4320.9</v>
      </c>
    </row>
    <row r="561" spans="1:11" s="12" customFormat="1" ht="14.25" customHeight="1">
      <c r="A561" s="11" t="s">
        <v>1684</v>
      </c>
      <c r="B561" s="11">
        <v>0</v>
      </c>
      <c r="C561" s="11" t="s">
        <v>1685</v>
      </c>
      <c r="D561" s="11" t="s">
        <v>15</v>
      </c>
      <c r="E561" s="11" t="s">
        <v>1686</v>
      </c>
      <c r="F561" s="11" t="s">
        <v>1687</v>
      </c>
      <c r="G561" s="20">
        <f t="shared" si="40"/>
        <v>20.34</v>
      </c>
      <c r="H561" s="24">
        <f t="shared" si="41"/>
        <v>2021.0600000000002</v>
      </c>
      <c r="I561" s="24">
        <f t="shared" si="42"/>
        <v>2335.6400000000003</v>
      </c>
      <c r="J561" s="24">
        <f t="shared" si="43"/>
        <v>2850.51</v>
      </c>
      <c r="K561" s="24">
        <f t="shared" si="44"/>
        <v>3993.63</v>
      </c>
    </row>
    <row r="562" spans="1:11" s="12" customFormat="1" ht="14.25" customHeight="1">
      <c r="A562" s="11" t="s">
        <v>1684</v>
      </c>
      <c r="B562" s="11">
        <v>1</v>
      </c>
      <c r="C562" s="11" t="s">
        <v>1688</v>
      </c>
      <c r="D562" s="11" t="s">
        <v>15</v>
      </c>
      <c r="E562" s="11" t="s">
        <v>1689</v>
      </c>
      <c r="F562" s="11" t="s">
        <v>1690</v>
      </c>
      <c r="G562" s="20">
        <f t="shared" si="40"/>
        <v>16.98</v>
      </c>
      <c r="H562" s="24">
        <f t="shared" si="41"/>
        <v>1857.5800000000002</v>
      </c>
      <c r="I562" s="24">
        <f t="shared" si="42"/>
        <v>2172.1600000000003</v>
      </c>
      <c r="J562" s="24">
        <f t="shared" si="43"/>
        <v>2687.03</v>
      </c>
      <c r="K562" s="24">
        <f t="shared" si="44"/>
        <v>3830.15</v>
      </c>
    </row>
    <row r="563" spans="1:11" s="12" customFormat="1" ht="14.25" customHeight="1">
      <c r="A563" s="11" t="s">
        <v>1684</v>
      </c>
      <c r="B563" s="11">
        <v>2</v>
      </c>
      <c r="C563" s="11" t="s">
        <v>1691</v>
      </c>
      <c r="D563" s="11" t="s">
        <v>1692</v>
      </c>
      <c r="E563" s="11" t="s">
        <v>15</v>
      </c>
      <c r="F563" s="11" t="s">
        <v>1693</v>
      </c>
      <c r="G563" s="20">
        <f t="shared" si="40"/>
        <v>12.33</v>
      </c>
      <c r="H563" s="24">
        <f t="shared" si="41"/>
        <v>1631.7</v>
      </c>
      <c r="I563" s="24">
        <f t="shared" si="42"/>
        <v>1946.28</v>
      </c>
      <c r="J563" s="24">
        <f t="shared" si="43"/>
        <v>2461.15</v>
      </c>
      <c r="K563" s="24">
        <f t="shared" si="44"/>
        <v>3604.2699999999995</v>
      </c>
    </row>
    <row r="564" spans="1:11" s="12" customFormat="1" ht="14.25" customHeight="1">
      <c r="A564" s="11" t="s">
        <v>1684</v>
      </c>
      <c r="B564" s="11">
        <v>3</v>
      </c>
      <c r="C564" s="11" t="s">
        <v>1694</v>
      </c>
      <c r="D564" s="11" t="s">
        <v>1695</v>
      </c>
      <c r="E564" s="11" t="s">
        <v>15</v>
      </c>
      <c r="F564" s="11" t="s">
        <v>1696</v>
      </c>
      <c r="G564" s="20">
        <f t="shared" si="40"/>
        <v>12.56</v>
      </c>
      <c r="H564" s="24">
        <f t="shared" si="41"/>
        <v>1642.67</v>
      </c>
      <c r="I564" s="24">
        <f t="shared" si="42"/>
        <v>1957.25</v>
      </c>
      <c r="J564" s="24">
        <f t="shared" si="43"/>
        <v>2472.1200000000003</v>
      </c>
      <c r="K564" s="24">
        <f t="shared" si="44"/>
        <v>3615.24</v>
      </c>
    </row>
    <row r="565" spans="1:11" s="12" customFormat="1" ht="14.25" customHeight="1">
      <c r="A565" s="11" t="s">
        <v>1684</v>
      </c>
      <c r="B565" s="11">
        <v>4</v>
      </c>
      <c r="C565" s="11" t="s">
        <v>1697</v>
      </c>
      <c r="D565" s="11" t="s">
        <v>1698</v>
      </c>
      <c r="E565" s="11" t="s">
        <v>15</v>
      </c>
      <c r="F565" s="11" t="s">
        <v>1699</v>
      </c>
      <c r="G565" s="20">
        <f t="shared" si="40"/>
        <v>13.75</v>
      </c>
      <c r="H565" s="24">
        <f t="shared" si="41"/>
        <v>1700.43</v>
      </c>
      <c r="I565" s="24">
        <f t="shared" si="42"/>
        <v>2015.01</v>
      </c>
      <c r="J565" s="24">
        <f t="shared" si="43"/>
        <v>2529.88</v>
      </c>
      <c r="K565" s="24">
        <f t="shared" si="44"/>
        <v>3673</v>
      </c>
    </row>
    <row r="566" spans="1:11" s="12" customFormat="1" ht="14.25" customHeight="1">
      <c r="A566" s="11" t="s">
        <v>1684</v>
      </c>
      <c r="B566" s="11">
        <v>5</v>
      </c>
      <c r="C566" s="11" t="s">
        <v>1700</v>
      </c>
      <c r="D566" s="11" t="s">
        <v>1701</v>
      </c>
      <c r="E566" s="11" t="s">
        <v>15</v>
      </c>
      <c r="F566" s="11" t="s">
        <v>1702</v>
      </c>
      <c r="G566" s="20">
        <f t="shared" si="40"/>
        <v>17.05</v>
      </c>
      <c r="H566" s="24">
        <f t="shared" si="41"/>
        <v>1861.11</v>
      </c>
      <c r="I566" s="24">
        <f t="shared" si="42"/>
        <v>2175.69</v>
      </c>
      <c r="J566" s="24">
        <f t="shared" si="43"/>
        <v>2690.5600000000004</v>
      </c>
      <c r="K566" s="24">
        <f t="shared" si="44"/>
        <v>3833.68</v>
      </c>
    </row>
    <row r="567" spans="1:11" s="12" customFormat="1" ht="14.25" customHeight="1">
      <c r="A567" s="11" t="s">
        <v>1684</v>
      </c>
      <c r="B567" s="11">
        <v>6</v>
      </c>
      <c r="C567" s="11" t="s">
        <v>1703</v>
      </c>
      <c r="D567" s="11" t="s">
        <v>1704</v>
      </c>
      <c r="E567" s="11" t="s">
        <v>15</v>
      </c>
      <c r="F567" s="11" t="s">
        <v>1705</v>
      </c>
      <c r="G567" s="20">
        <f t="shared" si="40"/>
        <v>20.14</v>
      </c>
      <c r="H567" s="24">
        <f t="shared" si="41"/>
        <v>2011.41</v>
      </c>
      <c r="I567" s="24">
        <f t="shared" si="42"/>
        <v>2325.99</v>
      </c>
      <c r="J567" s="24">
        <f t="shared" si="43"/>
        <v>2840.86</v>
      </c>
      <c r="K567" s="24">
        <f t="shared" si="44"/>
        <v>3983.9799999999996</v>
      </c>
    </row>
    <row r="568" spans="1:11" s="12" customFormat="1" ht="14.25" customHeight="1">
      <c r="A568" s="11" t="s">
        <v>1684</v>
      </c>
      <c r="B568" s="11">
        <v>7</v>
      </c>
      <c r="C568" s="11" t="s">
        <v>1706</v>
      </c>
      <c r="D568" s="11" t="s">
        <v>1707</v>
      </c>
      <c r="E568" s="11" t="s">
        <v>15</v>
      </c>
      <c r="F568" s="11" t="s">
        <v>1708</v>
      </c>
      <c r="G568" s="20">
        <f t="shared" si="40"/>
        <v>23.7</v>
      </c>
      <c r="H568" s="24">
        <f t="shared" si="41"/>
        <v>2184.1899999999996</v>
      </c>
      <c r="I568" s="24">
        <f t="shared" si="42"/>
        <v>2498.7699999999995</v>
      </c>
      <c r="J568" s="24">
        <f t="shared" si="43"/>
        <v>3013.64</v>
      </c>
      <c r="K568" s="24">
        <f t="shared" si="44"/>
        <v>4156.759999999999</v>
      </c>
    </row>
    <row r="569" spans="1:11" s="12" customFormat="1" ht="14.25" customHeight="1">
      <c r="A569" s="11" t="s">
        <v>1684</v>
      </c>
      <c r="B569" s="11">
        <v>8</v>
      </c>
      <c r="C569" s="11" t="s">
        <v>1709</v>
      </c>
      <c r="D569" s="11" t="s">
        <v>1710</v>
      </c>
      <c r="E569" s="11" t="s">
        <v>15</v>
      </c>
      <c r="F569" s="11" t="s">
        <v>1711</v>
      </c>
      <c r="G569" s="20">
        <f t="shared" si="40"/>
        <v>29.42</v>
      </c>
      <c r="H569" s="24">
        <f t="shared" si="41"/>
        <v>2462.4800000000005</v>
      </c>
      <c r="I569" s="24">
        <f t="shared" si="42"/>
        <v>2777.0600000000004</v>
      </c>
      <c r="J569" s="24">
        <f t="shared" si="43"/>
        <v>3291.9300000000003</v>
      </c>
      <c r="K569" s="24">
        <f t="shared" si="44"/>
        <v>4435.05</v>
      </c>
    </row>
    <row r="570" spans="1:11" s="12" customFormat="1" ht="14.25" customHeight="1">
      <c r="A570" s="11" t="s">
        <v>1684</v>
      </c>
      <c r="B570" s="11">
        <v>9</v>
      </c>
      <c r="C570" s="11" t="s">
        <v>147</v>
      </c>
      <c r="D570" s="11" t="s">
        <v>1712</v>
      </c>
      <c r="E570" s="11" t="s">
        <v>15</v>
      </c>
      <c r="F570" s="11" t="s">
        <v>1713</v>
      </c>
      <c r="G570" s="20">
        <f t="shared" si="40"/>
        <v>31.61</v>
      </c>
      <c r="H570" s="24">
        <f t="shared" si="41"/>
        <v>2568.9200000000005</v>
      </c>
      <c r="I570" s="24">
        <f t="shared" si="42"/>
        <v>2883.5000000000005</v>
      </c>
      <c r="J570" s="24">
        <f t="shared" si="43"/>
        <v>3398.3700000000003</v>
      </c>
      <c r="K570" s="24">
        <f t="shared" si="44"/>
        <v>4541.49</v>
      </c>
    </row>
    <row r="571" spans="1:11" s="12" customFormat="1" ht="14.25" customHeight="1">
      <c r="A571" s="11" t="s">
        <v>1684</v>
      </c>
      <c r="B571" s="11">
        <v>10</v>
      </c>
      <c r="C571" s="11" t="s">
        <v>1714</v>
      </c>
      <c r="D571" s="11" t="s">
        <v>1715</v>
      </c>
      <c r="E571" s="11" t="s">
        <v>15</v>
      </c>
      <c r="F571" s="11" t="s">
        <v>1716</v>
      </c>
      <c r="G571" s="20">
        <f t="shared" si="40"/>
        <v>31.67</v>
      </c>
      <c r="H571" s="24">
        <f t="shared" si="41"/>
        <v>2571.8900000000003</v>
      </c>
      <c r="I571" s="24">
        <f t="shared" si="42"/>
        <v>2886.4700000000003</v>
      </c>
      <c r="J571" s="24">
        <f t="shared" si="43"/>
        <v>3401.34</v>
      </c>
      <c r="K571" s="24">
        <f t="shared" si="44"/>
        <v>4544.46</v>
      </c>
    </row>
    <row r="572" spans="1:11" s="12" customFormat="1" ht="14.25" customHeight="1">
      <c r="A572" s="11" t="s">
        <v>1684</v>
      </c>
      <c r="B572" s="11">
        <v>11</v>
      </c>
      <c r="C572" s="11" t="s">
        <v>35</v>
      </c>
      <c r="D572" s="11" t="s">
        <v>1717</v>
      </c>
      <c r="E572" s="11" t="s">
        <v>15</v>
      </c>
      <c r="F572" s="11" t="s">
        <v>1718</v>
      </c>
      <c r="G572" s="20">
        <f t="shared" si="40"/>
        <v>31.6</v>
      </c>
      <c r="H572" s="24">
        <f t="shared" si="41"/>
        <v>2568.4900000000002</v>
      </c>
      <c r="I572" s="24">
        <f t="shared" si="42"/>
        <v>2883.07</v>
      </c>
      <c r="J572" s="24">
        <f t="shared" si="43"/>
        <v>3397.94</v>
      </c>
      <c r="K572" s="24">
        <f t="shared" si="44"/>
        <v>4541.06</v>
      </c>
    </row>
    <row r="573" spans="1:11" s="12" customFormat="1" ht="14.25" customHeight="1">
      <c r="A573" s="11" t="s">
        <v>1684</v>
      </c>
      <c r="B573" s="11">
        <v>12</v>
      </c>
      <c r="C573" s="11" t="s">
        <v>1719</v>
      </c>
      <c r="D573" s="11" t="s">
        <v>1720</v>
      </c>
      <c r="E573" s="11" t="s">
        <v>15</v>
      </c>
      <c r="F573" s="11" t="s">
        <v>1721</v>
      </c>
      <c r="G573" s="20">
        <f t="shared" si="40"/>
        <v>30.74</v>
      </c>
      <c r="H573" s="24">
        <f t="shared" si="41"/>
        <v>2526.49</v>
      </c>
      <c r="I573" s="24">
        <f t="shared" si="42"/>
        <v>2841.0699999999997</v>
      </c>
      <c r="J573" s="24">
        <f t="shared" si="43"/>
        <v>3355.9399999999996</v>
      </c>
      <c r="K573" s="24">
        <f t="shared" si="44"/>
        <v>4499.0599999999995</v>
      </c>
    </row>
    <row r="574" spans="1:11" s="12" customFormat="1" ht="14.25" customHeight="1">
      <c r="A574" s="11" t="s">
        <v>1684</v>
      </c>
      <c r="B574" s="11">
        <v>13</v>
      </c>
      <c r="C574" s="11" t="s">
        <v>1722</v>
      </c>
      <c r="D574" s="11" t="s">
        <v>1723</v>
      </c>
      <c r="E574" s="11" t="s">
        <v>15</v>
      </c>
      <c r="F574" s="11" t="s">
        <v>1671</v>
      </c>
      <c r="G574" s="20">
        <f t="shared" si="40"/>
        <v>31.07</v>
      </c>
      <c r="H574" s="24">
        <f t="shared" si="41"/>
        <v>2542.82</v>
      </c>
      <c r="I574" s="24">
        <f t="shared" si="42"/>
        <v>2857.4</v>
      </c>
      <c r="J574" s="24">
        <f t="shared" si="43"/>
        <v>3372.27</v>
      </c>
      <c r="K574" s="24">
        <f t="shared" si="44"/>
        <v>4515.389999999999</v>
      </c>
    </row>
    <row r="575" spans="1:11" s="12" customFormat="1" ht="14.25" customHeight="1">
      <c r="A575" s="11" t="s">
        <v>1684</v>
      </c>
      <c r="B575" s="11">
        <v>14</v>
      </c>
      <c r="C575" s="11" t="s">
        <v>1724</v>
      </c>
      <c r="D575" s="11" t="s">
        <v>1725</v>
      </c>
      <c r="E575" s="11" t="s">
        <v>15</v>
      </c>
      <c r="F575" s="11" t="s">
        <v>1726</v>
      </c>
      <c r="G575" s="20">
        <f t="shared" si="40"/>
        <v>30.99</v>
      </c>
      <c r="H575" s="24">
        <f t="shared" si="41"/>
        <v>2539.02</v>
      </c>
      <c r="I575" s="24">
        <f t="shared" si="42"/>
        <v>2853.6</v>
      </c>
      <c r="J575" s="24">
        <f t="shared" si="43"/>
        <v>3368.4700000000003</v>
      </c>
      <c r="K575" s="24">
        <f t="shared" si="44"/>
        <v>4511.59</v>
      </c>
    </row>
    <row r="576" spans="1:11" s="12" customFormat="1" ht="14.25" customHeight="1">
      <c r="A576" s="11" t="s">
        <v>1684</v>
      </c>
      <c r="B576" s="11">
        <v>15</v>
      </c>
      <c r="C576" s="11" t="s">
        <v>1727</v>
      </c>
      <c r="D576" s="11" t="s">
        <v>1728</v>
      </c>
      <c r="E576" s="11" t="s">
        <v>15</v>
      </c>
      <c r="F576" s="11" t="s">
        <v>1729</v>
      </c>
      <c r="G576" s="20">
        <f t="shared" si="40"/>
        <v>30.82</v>
      </c>
      <c r="H576" s="24">
        <f t="shared" si="41"/>
        <v>2530.6200000000003</v>
      </c>
      <c r="I576" s="24">
        <f t="shared" si="42"/>
        <v>2845.2000000000003</v>
      </c>
      <c r="J576" s="24">
        <f t="shared" si="43"/>
        <v>3360.07</v>
      </c>
      <c r="K576" s="24">
        <f t="shared" si="44"/>
        <v>4503.19</v>
      </c>
    </row>
    <row r="577" spans="1:11" s="12" customFormat="1" ht="14.25" customHeight="1">
      <c r="A577" s="11" t="s">
        <v>1684</v>
      </c>
      <c r="B577" s="11">
        <v>16</v>
      </c>
      <c r="C577" s="11" t="s">
        <v>1730</v>
      </c>
      <c r="D577" s="11" t="s">
        <v>1731</v>
      </c>
      <c r="E577" s="11" t="s">
        <v>15</v>
      </c>
      <c r="F577" s="11" t="s">
        <v>1732</v>
      </c>
      <c r="G577" s="20">
        <f t="shared" si="40"/>
        <v>30.5</v>
      </c>
      <c r="H577" s="24">
        <f t="shared" si="41"/>
        <v>2514.95</v>
      </c>
      <c r="I577" s="24">
        <f t="shared" si="42"/>
        <v>2829.5299999999997</v>
      </c>
      <c r="J577" s="24">
        <f t="shared" si="43"/>
        <v>3344.4</v>
      </c>
      <c r="K577" s="24">
        <f t="shared" si="44"/>
        <v>4487.5199999999995</v>
      </c>
    </row>
    <row r="578" spans="1:11" s="12" customFormat="1" ht="14.25" customHeight="1">
      <c r="A578" s="11" t="s">
        <v>1684</v>
      </c>
      <c r="B578" s="11">
        <v>17</v>
      </c>
      <c r="C578" s="11" t="s">
        <v>1733</v>
      </c>
      <c r="D578" s="11" t="s">
        <v>1734</v>
      </c>
      <c r="E578" s="11" t="s">
        <v>15</v>
      </c>
      <c r="F578" s="11" t="s">
        <v>1735</v>
      </c>
      <c r="G578" s="20">
        <f t="shared" si="40"/>
        <v>29.82</v>
      </c>
      <c r="H578" s="24">
        <f t="shared" si="41"/>
        <v>2481.9300000000003</v>
      </c>
      <c r="I578" s="24">
        <f t="shared" si="42"/>
        <v>2796.51</v>
      </c>
      <c r="J578" s="24">
        <f t="shared" si="43"/>
        <v>3311.3800000000006</v>
      </c>
      <c r="K578" s="24">
        <f t="shared" si="44"/>
        <v>4454.5</v>
      </c>
    </row>
    <row r="579" spans="1:11" s="12" customFormat="1" ht="14.25" customHeight="1">
      <c r="A579" s="11" t="s">
        <v>1684</v>
      </c>
      <c r="B579" s="11">
        <v>18</v>
      </c>
      <c r="C579" s="11" t="s">
        <v>1736</v>
      </c>
      <c r="D579" s="11" t="s">
        <v>1737</v>
      </c>
      <c r="E579" s="11" t="s">
        <v>15</v>
      </c>
      <c r="F579" s="11" t="s">
        <v>1738</v>
      </c>
      <c r="G579" s="20">
        <f t="shared" si="40"/>
        <v>29.86</v>
      </c>
      <c r="H579" s="24">
        <f t="shared" si="41"/>
        <v>2483.8900000000003</v>
      </c>
      <c r="I579" s="24">
        <f t="shared" si="42"/>
        <v>2798.4700000000003</v>
      </c>
      <c r="J579" s="24">
        <f t="shared" si="43"/>
        <v>3313.3400000000006</v>
      </c>
      <c r="K579" s="24">
        <f t="shared" si="44"/>
        <v>4456.46</v>
      </c>
    </row>
    <row r="580" spans="1:11" s="12" customFormat="1" ht="14.25" customHeight="1">
      <c r="A580" s="11" t="s">
        <v>1684</v>
      </c>
      <c r="B580" s="11">
        <v>19</v>
      </c>
      <c r="C580" s="11" t="s">
        <v>1739</v>
      </c>
      <c r="D580" s="11" t="s">
        <v>1740</v>
      </c>
      <c r="E580" s="11" t="s">
        <v>15</v>
      </c>
      <c r="F580" s="11" t="s">
        <v>1741</v>
      </c>
      <c r="G580" s="20">
        <f t="shared" si="40"/>
        <v>31.63</v>
      </c>
      <c r="H580" s="24">
        <f t="shared" si="41"/>
        <v>2570.0600000000004</v>
      </c>
      <c r="I580" s="24">
        <f t="shared" si="42"/>
        <v>2884.6400000000003</v>
      </c>
      <c r="J580" s="24">
        <f t="shared" si="43"/>
        <v>3399.51</v>
      </c>
      <c r="K580" s="24">
        <f t="shared" si="44"/>
        <v>4542.63</v>
      </c>
    </row>
    <row r="581" spans="1:11" s="12" customFormat="1" ht="14.25" customHeight="1">
      <c r="A581" s="11" t="s">
        <v>1684</v>
      </c>
      <c r="B581" s="11">
        <v>20</v>
      </c>
      <c r="C581" s="11" t="s">
        <v>1742</v>
      </c>
      <c r="D581" s="11" t="s">
        <v>1743</v>
      </c>
      <c r="E581" s="11" t="s">
        <v>15</v>
      </c>
      <c r="F581" s="11" t="s">
        <v>1744</v>
      </c>
      <c r="G581" s="20">
        <f t="shared" si="40"/>
        <v>32.53</v>
      </c>
      <c r="H581" s="24">
        <f t="shared" si="41"/>
        <v>2613.57</v>
      </c>
      <c r="I581" s="24">
        <f t="shared" si="42"/>
        <v>2928.15</v>
      </c>
      <c r="J581" s="24">
        <f t="shared" si="43"/>
        <v>3443.0200000000004</v>
      </c>
      <c r="K581" s="24">
        <f t="shared" si="44"/>
        <v>4586.139999999999</v>
      </c>
    </row>
    <row r="582" spans="1:11" s="12" customFormat="1" ht="14.25" customHeight="1">
      <c r="A582" s="11" t="s">
        <v>1684</v>
      </c>
      <c r="B582" s="11">
        <v>21</v>
      </c>
      <c r="C582" s="11" t="s">
        <v>1745</v>
      </c>
      <c r="D582" s="11" t="s">
        <v>15</v>
      </c>
      <c r="E582" s="11" t="s">
        <v>1746</v>
      </c>
      <c r="F582" s="11" t="s">
        <v>1747</v>
      </c>
      <c r="G582" s="20">
        <f t="shared" si="40"/>
        <v>31.97</v>
      </c>
      <c r="H582" s="24">
        <f t="shared" si="41"/>
        <v>2586.47</v>
      </c>
      <c r="I582" s="24">
        <f t="shared" si="42"/>
        <v>2901.0499999999997</v>
      </c>
      <c r="J582" s="24">
        <f t="shared" si="43"/>
        <v>3415.9199999999996</v>
      </c>
      <c r="K582" s="24">
        <f t="shared" si="44"/>
        <v>4559.04</v>
      </c>
    </row>
    <row r="583" spans="1:11" s="12" customFormat="1" ht="14.25" customHeight="1">
      <c r="A583" s="11" t="s">
        <v>1684</v>
      </c>
      <c r="B583" s="11">
        <v>22</v>
      </c>
      <c r="C583" s="11" t="s">
        <v>1748</v>
      </c>
      <c r="D583" s="11" t="s">
        <v>15</v>
      </c>
      <c r="E583" s="11" t="s">
        <v>1749</v>
      </c>
      <c r="F583" s="11" t="s">
        <v>1750</v>
      </c>
      <c r="G583" s="20">
        <f t="shared" si="40"/>
        <v>30.16</v>
      </c>
      <c r="H583" s="24">
        <f t="shared" si="41"/>
        <v>2498.3599999999997</v>
      </c>
      <c r="I583" s="24">
        <f t="shared" si="42"/>
        <v>2812.9399999999996</v>
      </c>
      <c r="J583" s="24">
        <f t="shared" si="43"/>
        <v>3327.81</v>
      </c>
      <c r="K583" s="24">
        <f t="shared" si="44"/>
        <v>4470.929999999999</v>
      </c>
    </row>
    <row r="584" spans="1:11" s="12" customFormat="1" ht="14.25" customHeight="1">
      <c r="A584" s="11" t="s">
        <v>1684</v>
      </c>
      <c r="B584" s="11">
        <v>23</v>
      </c>
      <c r="C584" s="11" t="s">
        <v>1751</v>
      </c>
      <c r="D584" s="11" t="s">
        <v>15</v>
      </c>
      <c r="E584" s="11" t="s">
        <v>1752</v>
      </c>
      <c r="F584" s="11" t="s">
        <v>1753</v>
      </c>
      <c r="G584" s="20">
        <f t="shared" si="40"/>
        <v>24.35</v>
      </c>
      <c r="H584" s="24">
        <f t="shared" si="41"/>
        <v>2215.93</v>
      </c>
      <c r="I584" s="24">
        <f t="shared" si="42"/>
        <v>2530.5099999999998</v>
      </c>
      <c r="J584" s="24">
        <f t="shared" si="43"/>
        <v>3045.38</v>
      </c>
      <c r="K584" s="24">
        <f t="shared" si="44"/>
        <v>4188.5</v>
      </c>
    </row>
    <row r="585" spans="1:11" s="12" customFormat="1" ht="14.25" customHeight="1">
      <c r="A585" s="11" t="s">
        <v>1754</v>
      </c>
      <c r="B585" s="11">
        <v>0</v>
      </c>
      <c r="C585" s="11" t="s">
        <v>1755</v>
      </c>
      <c r="D585" s="11" t="s">
        <v>15</v>
      </c>
      <c r="E585" s="11" t="s">
        <v>1756</v>
      </c>
      <c r="F585" s="11" t="s">
        <v>1757</v>
      </c>
      <c r="G585" s="20">
        <f t="shared" si="40"/>
        <v>21.5</v>
      </c>
      <c r="H585" s="24">
        <f t="shared" si="41"/>
        <v>2077.31</v>
      </c>
      <c r="I585" s="24">
        <f t="shared" si="42"/>
        <v>2391.89</v>
      </c>
      <c r="J585" s="24">
        <f t="shared" si="43"/>
        <v>2906.76</v>
      </c>
      <c r="K585" s="24">
        <f t="shared" si="44"/>
        <v>4049.8799999999997</v>
      </c>
    </row>
    <row r="586" spans="1:11" s="12" customFormat="1" ht="14.25" customHeight="1">
      <c r="A586" s="11" t="s">
        <v>1754</v>
      </c>
      <c r="B586" s="11">
        <v>1</v>
      </c>
      <c r="C586" s="11" t="s">
        <v>1758</v>
      </c>
      <c r="D586" s="11" t="s">
        <v>15</v>
      </c>
      <c r="E586" s="11" t="s">
        <v>1759</v>
      </c>
      <c r="F586" s="11" t="s">
        <v>1760</v>
      </c>
      <c r="G586" s="20">
        <f aca="true" t="shared" si="45" ref="G586:G649">ROUND((F586*0.021),2)</f>
        <v>18.59</v>
      </c>
      <c r="H586" s="24">
        <f aca="true" t="shared" si="46" ref="H586:H649">F586+$M$3+G586</f>
        <v>1935.75</v>
      </c>
      <c r="I586" s="24">
        <f aca="true" t="shared" si="47" ref="I586:I649">F586+$N$3+G586</f>
        <v>2250.33</v>
      </c>
      <c r="J586" s="24">
        <f aca="true" t="shared" si="48" ref="J586:J649">F586+$O$3+G586</f>
        <v>2765.2000000000003</v>
      </c>
      <c r="K586" s="24">
        <f aca="true" t="shared" si="49" ref="K586:K649">F586+$P$3+G586</f>
        <v>3908.3199999999997</v>
      </c>
    </row>
    <row r="587" spans="1:11" s="12" customFormat="1" ht="14.25" customHeight="1">
      <c r="A587" s="11" t="s">
        <v>1754</v>
      </c>
      <c r="B587" s="11">
        <v>2</v>
      </c>
      <c r="C587" s="11" t="s">
        <v>1761</v>
      </c>
      <c r="D587" s="11" t="s">
        <v>1762</v>
      </c>
      <c r="E587" s="11" t="s">
        <v>15</v>
      </c>
      <c r="F587" s="11" t="s">
        <v>1763</v>
      </c>
      <c r="G587" s="20">
        <f t="shared" si="45"/>
        <v>16.01</v>
      </c>
      <c r="H587" s="24">
        <f t="shared" si="46"/>
        <v>1810.49</v>
      </c>
      <c r="I587" s="24">
        <f t="shared" si="47"/>
        <v>2125.07</v>
      </c>
      <c r="J587" s="24">
        <f t="shared" si="48"/>
        <v>2639.9400000000005</v>
      </c>
      <c r="K587" s="24">
        <f t="shared" si="49"/>
        <v>3783.06</v>
      </c>
    </row>
    <row r="588" spans="1:11" s="12" customFormat="1" ht="14.25" customHeight="1">
      <c r="A588" s="11" t="s">
        <v>1754</v>
      </c>
      <c r="B588" s="11">
        <v>3</v>
      </c>
      <c r="C588" s="11" t="s">
        <v>1764</v>
      </c>
      <c r="D588" s="11" t="s">
        <v>1765</v>
      </c>
      <c r="E588" s="11" t="s">
        <v>15</v>
      </c>
      <c r="F588" s="11" t="s">
        <v>1766</v>
      </c>
      <c r="G588" s="20">
        <f t="shared" si="45"/>
        <v>15.09</v>
      </c>
      <c r="H588" s="24">
        <f t="shared" si="46"/>
        <v>1765.8999999999999</v>
      </c>
      <c r="I588" s="24">
        <f t="shared" si="47"/>
        <v>2080.48</v>
      </c>
      <c r="J588" s="24">
        <f t="shared" si="48"/>
        <v>2595.3500000000004</v>
      </c>
      <c r="K588" s="24">
        <f t="shared" si="49"/>
        <v>3738.47</v>
      </c>
    </row>
    <row r="589" spans="1:11" s="12" customFormat="1" ht="14.25" customHeight="1">
      <c r="A589" s="11" t="s">
        <v>1754</v>
      </c>
      <c r="B589" s="11">
        <v>4</v>
      </c>
      <c r="C589" s="11" t="s">
        <v>1767</v>
      </c>
      <c r="D589" s="11" t="s">
        <v>1768</v>
      </c>
      <c r="E589" s="11" t="s">
        <v>15</v>
      </c>
      <c r="F589" s="11" t="s">
        <v>1769</v>
      </c>
      <c r="G589" s="20">
        <f t="shared" si="45"/>
        <v>16.9</v>
      </c>
      <c r="H589" s="24">
        <f t="shared" si="46"/>
        <v>1853.73</v>
      </c>
      <c r="I589" s="24">
        <f t="shared" si="47"/>
        <v>2168.31</v>
      </c>
      <c r="J589" s="24">
        <f t="shared" si="48"/>
        <v>2683.1800000000003</v>
      </c>
      <c r="K589" s="24">
        <f t="shared" si="49"/>
        <v>3826.2999999999997</v>
      </c>
    </row>
    <row r="590" spans="1:11" s="12" customFormat="1" ht="14.25" customHeight="1">
      <c r="A590" s="11" t="s">
        <v>1754</v>
      </c>
      <c r="B590" s="11">
        <v>5</v>
      </c>
      <c r="C590" s="11" t="s">
        <v>1770</v>
      </c>
      <c r="D590" s="11" t="s">
        <v>1771</v>
      </c>
      <c r="E590" s="11" t="s">
        <v>15</v>
      </c>
      <c r="F590" s="11" t="s">
        <v>1772</v>
      </c>
      <c r="G590" s="20">
        <f t="shared" si="45"/>
        <v>19.16</v>
      </c>
      <c r="H590" s="24">
        <f t="shared" si="46"/>
        <v>1963.8100000000002</v>
      </c>
      <c r="I590" s="24">
        <f t="shared" si="47"/>
        <v>2278.39</v>
      </c>
      <c r="J590" s="24">
        <f t="shared" si="48"/>
        <v>2793.26</v>
      </c>
      <c r="K590" s="24">
        <f t="shared" si="49"/>
        <v>3936.3799999999997</v>
      </c>
    </row>
    <row r="591" spans="1:11" s="12" customFormat="1" ht="14.25" customHeight="1">
      <c r="A591" s="11" t="s">
        <v>1754</v>
      </c>
      <c r="B591" s="11">
        <v>6</v>
      </c>
      <c r="C591" s="11" t="s">
        <v>1773</v>
      </c>
      <c r="D591" s="11" t="s">
        <v>1774</v>
      </c>
      <c r="E591" s="11" t="s">
        <v>15</v>
      </c>
      <c r="F591" s="11" t="s">
        <v>1775</v>
      </c>
      <c r="G591" s="20">
        <f t="shared" si="45"/>
        <v>23.76</v>
      </c>
      <c r="H591" s="24">
        <f t="shared" si="46"/>
        <v>2187.2700000000004</v>
      </c>
      <c r="I591" s="24">
        <f t="shared" si="47"/>
        <v>2501.8500000000004</v>
      </c>
      <c r="J591" s="24">
        <f t="shared" si="48"/>
        <v>3016.7200000000003</v>
      </c>
      <c r="K591" s="24">
        <f t="shared" si="49"/>
        <v>4159.84</v>
      </c>
    </row>
    <row r="592" spans="1:11" s="12" customFormat="1" ht="14.25" customHeight="1">
      <c r="A592" s="11" t="s">
        <v>1754</v>
      </c>
      <c r="B592" s="11">
        <v>7</v>
      </c>
      <c r="C592" s="11" t="s">
        <v>1776</v>
      </c>
      <c r="D592" s="11" t="s">
        <v>1777</v>
      </c>
      <c r="E592" s="11" t="s">
        <v>15</v>
      </c>
      <c r="F592" s="11" t="s">
        <v>1778</v>
      </c>
      <c r="G592" s="20">
        <f t="shared" si="45"/>
        <v>26.12</v>
      </c>
      <c r="H592" s="24">
        <f t="shared" si="46"/>
        <v>2302.2799999999997</v>
      </c>
      <c r="I592" s="24">
        <f t="shared" si="47"/>
        <v>2616.8599999999997</v>
      </c>
      <c r="J592" s="24">
        <f t="shared" si="48"/>
        <v>3131.73</v>
      </c>
      <c r="K592" s="24">
        <f t="shared" si="49"/>
        <v>4274.849999999999</v>
      </c>
    </row>
    <row r="593" spans="1:11" s="12" customFormat="1" ht="14.25" customHeight="1">
      <c r="A593" s="11" t="s">
        <v>1754</v>
      </c>
      <c r="B593" s="11">
        <v>8</v>
      </c>
      <c r="C593" s="11" t="s">
        <v>1779</v>
      </c>
      <c r="D593" s="11" t="s">
        <v>1780</v>
      </c>
      <c r="E593" s="11" t="s">
        <v>15</v>
      </c>
      <c r="F593" s="11" t="s">
        <v>1781</v>
      </c>
      <c r="G593" s="20">
        <f t="shared" si="45"/>
        <v>31.53</v>
      </c>
      <c r="H593" s="24">
        <f t="shared" si="46"/>
        <v>2565.11</v>
      </c>
      <c r="I593" s="24">
        <f t="shared" si="47"/>
        <v>2879.69</v>
      </c>
      <c r="J593" s="24">
        <f t="shared" si="48"/>
        <v>3394.5600000000004</v>
      </c>
      <c r="K593" s="24">
        <f t="shared" si="49"/>
        <v>4537.679999999999</v>
      </c>
    </row>
    <row r="594" spans="1:11" s="12" customFormat="1" ht="14.25" customHeight="1">
      <c r="A594" s="11" t="s">
        <v>1754</v>
      </c>
      <c r="B594" s="11">
        <v>9</v>
      </c>
      <c r="C594" s="11" t="s">
        <v>1782</v>
      </c>
      <c r="D594" s="11" t="s">
        <v>1783</v>
      </c>
      <c r="E594" s="11" t="s">
        <v>15</v>
      </c>
      <c r="F594" s="11" t="s">
        <v>1784</v>
      </c>
      <c r="G594" s="20">
        <f t="shared" si="45"/>
        <v>32.06</v>
      </c>
      <c r="H594" s="24">
        <f t="shared" si="46"/>
        <v>2590.77</v>
      </c>
      <c r="I594" s="24">
        <f t="shared" si="47"/>
        <v>2905.35</v>
      </c>
      <c r="J594" s="24">
        <f t="shared" si="48"/>
        <v>3420.22</v>
      </c>
      <c r="K594" s="24">
        <f t="shared" si="49"/>
        <v>4563.34</v>
      </c>
    </row>
    <row r="595" spans="1:11" s="12" customFormat="1" ht="14.25" customHeight="1">
      <c r="A595" s="11" t="s">
        <v>1754</v>
      </c>
      <c r="B595" s="11">
        <v>10</v>
      </c>
      <c r="C595" s="11" t="s">
        <v>1785</v>
      </c>
      <c r="D595" s="11" t="s">
        <v>1786</v>
      </c>
      <c r="E595" s="11" t="s">
        <v>15</v>
      </c>
      <c r="F595" s="11" t="s">
        <v>1787</v>
      </c>
      <c r="G595" s="20">
        <f t="shared" si="45"/>
        <v>33.08</v>
      </c>
      <c r="H595" s="24">
        <f t="shared" si="46"/>
        <v>2640.59</v>
      </c>
      <c r="I595" s="24">
        <f t="shared" si="47"/>
        <v>2955.17</v>
      </c>
      <c r="J595" s="24">
        <f t="shared" si="48"/>
        <v>3470.04</v>
      </c>
      <c r="K595" s="24">
        <f t="shared" si="49"/>
        <v>4613.16</v>
      </c>
    </row>
    <row r="596" spans="1:11" s="12" customFormat="1" ht="14.25" customHeight="1">
      <c r="A596" s="11" t="s">
        <v>1754</v>
      </c>
      <c r="B596" s="11">
        <v>11</v>
      </c>
      <c r="C596" s="11" t="s">
        <v>1788</v>
      </c>
      <c r="D596" s="11" t="s">
        <v>15</v>
      </c>
      <c r="E596" s="11" t="s">
        <v>1689</v>
      </c>
      <c r="F596" s="11" t="s">
        <v>1789</v>
      </c>
      <c r="G596" s="20">
        <f t="shared" si="45"/>
        <v>32.72</v>
      </c>
      <c r="H596" s="24">
        <f t="shared" si="46"/>
        <v>2622.7999999999997</v>
      </c>
      <c r="I596" s="24">
        <f t="shared" si="47"/>
        <v>2937.3799999999997</v>
      </c>
      <c r="J596" s="24">
        <f t="shared" si="48"/>
        <v>3452.25</v>
      </c>
      <c r="K596" s="24">
        <f t="shared" si="49"/>
        <v>4595.37</v>
      </c>
    </row>
    <row r="597" spans="1:11" s="12" customFormat="1" ht="14.25" customHeight="1">
      <c r="A597" s="11" t="s">
        <v>1754</v>
      </c>
      <c r="B597" s="11">
        <v>12</v>
      </c>
      <c r="C597" s="11" t="s">
        <v>1790</v>
      </c>
      <c r="D597" s="11" t="s">
        <v>15</v>
      </c>
      <c r="E597" s="11" t="s">
        <v>1791</v>
      </c>
      <c r="F597" s="11" t="s">
        <v>1792</v>
      </c>
      <c r="G597" s="20">
        <f t="shared" si="45"/>
        <v>32.11</v>
      </c>
      <c r="H597" s="24">
        <f t="shared" si="46"/>
        <v>2593.34</v>
      </c>
      <c r="I597" s="24">
        <f t="shared" si="47"/>
        <v>2907.92</v>
      </c>
      <c r="J597" s="24">
        <f t="shared" si="48"/>
        <v>3422.7900000000004</v>
      </c>
      <c r="K597" s="24">
        <f t="shared" si="49"/>
        <v>4565.909999999999</v>
      </c>
    </row>
    <row r="598" spans="1:11" s="12" customFormat="1" ht="14.25" customHeight="1">
      <c r="A598" s="11" t="s">
        <v>1754</v>
      </c>
      <c r="B598" s="11">
        <v>13</v>
      </c>
      <c r="C598" s="11" t="s">
        <v>1793</v>
      </c>
      <c r="D598" s="11" t="s">
        <v>1794</v>
      </c>
      <c r="E598" s="11" t="s">
        <v>15</v>
      </c>
      <c r="F598" s="11" t="s">
        <v>1795</v>
      </c>
      <c r="G598" s="20">
        <f t="shared" si="45"/>
        <v>32.24</v>
      </c>
      <c r="H598" s="24">
        <f t="shared" si="46"/>
        <v>2599.72</v>
      </c>
      <c r="I598" s="24">
        <f t="shared" si="47"/>
        <v>2914.2999999999997</v>
      </c>
      <c r="J598" s="24">
        <f t="shared" si="48"/>
        <v>3429.17</v>
      </c>
      <c r="K598" s="24">
        <f t="shared" si="49"/>
        <v>4572.289999999999</v>
      </c>
    </row>
    <row r="599" spans="1:11" s="12" customFormat="1" ht="14.25" customHeight="1">
      <c r="A599" s="11" t="s">
        <v>1754</v>
      </c>
      <c r="B599" s="11">
        <v>14</v>
      </c>
      <c r="C599" s="11" t="s">
        <v>1796</v>
      </c>
      <c r="D599" s="11" t="s">
        <v>15</v>
      </c>
      <c r="E599" s="11" t="s">
        <v>69</v>
      </c>
      <c r="F599" s="11" t="s">
        <v>1797</v>
      </c>
      <c r="G599" s="20">
        <f t="shared" si="45"/>
        <v>32.12</v>
      </c>
      <c r="H599" s="24">
        <f t="shared" si="46"/>
        <v>2593.84</v>
      </c>
      <c r="I599" s="24">
        <f t="shared" si="47"/>
        <v>2908.42</v>
      </c>
      <c r="J599" s="24">
        <f t="shared" si="48"/>
        <v>3423.29</v>
      </c>
      <c r="K599" s="24">
        <f t="shared" si="49"/>
        <v>4566.41</v>
      </c>
    </row>
    <row r="600" spans="1:11" s="12" customFormat="1" ht="14.25" customHeight="1">
      <c r="A600" s="11" t="s">
        <v>1754</v>
      </c>
      <c r="B600" s="11">
        <v>15</v>
      </c>
      <c r="C600" s="11" t="s">
        <v>1798</v>
      </c>
      <c r="D600" s="11" t="s">
        <v>15</v>
      </c>
      <c r="E600" s="11" t="s">
        <v>1799</v>
      </c>
      <c r="F600" s="11" t="s">
        <v>1800</v>
      </c>
      <c r="G600" s="20">
        <f t="shared" si="45"/>
        <v>32.27</v>
      </c>
      <c r="H600" s="24">
        <f t="shared" si="46"/>
        <v>2600.89</v>
      </c>
      <c r="I600" s="24">
        <f t="shared" si="47"/>
        <v>2915.47</v>
      </c>
      <c r="J600" s="24">
        <f t="shared" si="48"/>
        <v>3430.34</v>
      </c>
      <c r="K600" s="24">
        <f t="shared" si="49"/>
        <v>4573.46</v>
      </c>
    </row>
    <row r="601" spans="1:11" s="12" customFormat="1" ht="14.25" customHeight="1">
      <c r="A601" s="11" t="s">
        <v>1754</v>
      </c>
      <c r="B601" s="11">
        <v>16</v>
      </c>
      <c r="C601" s="11" t="s">
        <v>1801</v>
      </c>
      <c r="D601" s="11" t="s">
        <v>1802</v>
      </c>
      <c r="E601" s="11" t="s">
        <v>15</v>
      </c>
      <c r="F601" s="11" t="s">
        <v>1803</v>
      </c>
      <c r="G601" s="20">
        <f t="shared" si="45"/>
        <v>31.64</v>
      </c>
      <c r="H601" s="24">
        <f t="shared" si="46"/>
        <v>2570.61</v>
      </c>
      <c r="I601" s="24">
        <f t="shared" si="47"/>
        <v>2885.19</v>
      </c>
      <c r="J601" s="24">
        <f t="shared" si="48"/>
        <v>3400.06</v>
      </c>
      <c r="K601" s="24">
        <f t="shared" si="49"/>
        <v>4543.18</v>
      </c>
    </row>
    <row r="602" spans="1:11" s="12" customFormat="1" ht="14.25" customHeight="1">
      <c r="A602" s="11" t="s">
        <v>1754</v>
      </c>
      <c r="B602" s="11">
        <v>17</v>
      </c>
      <c r="C602" s="11" t="s">
        <v>1804</v>
      </c>
      <c r="D602" s="11" t="s">
        <v>1805</v>
      </c>
      <c r="E602" s="11" t="s">
        <v>15</v>
      </c>
      <c r="F602" s="11" t="s">
        <v>1806</v>
      </c>
      <c r="G602" s="20">
        <f t="shared" si="45"/>
        <v>31.48</v>
      </c>
      <c r="H602" s="24">
        <f t="shared" si="46"/>
        <v>2562.78</v>
      </c>
      <c r="I602" s="24">
        <f t="shared" si="47"/>
        <v>2877.36</v>
      </c>
      <c r="J602" s="24">
        <f t="shared" si="48"/>
        <v>3392.23</v>
      </c>
      <c r="K602" s="24">
        <f t="shared" si="49"/>
        <v>4535.349999999999</v>
      </c>
    </row>
    <row r="603" spans="1:11" s="12" customFormat="1" ht="14.25" customHeight="1">
      <c r="A603" s="11" t="s">
        <v>1754</v>
      </c>
      <c r="B603" s="11">
        <v>18</v>
      </c>
      <c r="C603" s="11" t="s">
        <v>1807</v>
      </c>
      <c r="D603" s="11" t="s">
        <v>1808</v>
      </c>
      <c r="E603" s="11" t="s">
        <v>15</v>
      </c>
      <c r="F603" s="11" t="s">
        <v>1809</v>
      </c>
      <c r="G603" s="20">
        <f t="shared" si="45"/>
        <v>31.88</v>
      </c>
      <c r="H603" s="24">
        <f t="shared" si="46"/>
        <v>2582.25</v>
      </c>
      <c r="I603" s="24">
        <f t="shared" si="47"/>
        <v>2896.83</v>
      </c>
      <c r="J603" s="24">
        <f t="shared" si="48"/>
        <v>3411.7000000000003</v>
      </c>
      <c r="K603" s="24">
        <f t="shared" si="49"/>
        <v>4554.82</v>
      </c>
    </row>
    <row r="604" spans="1:11" s="12" customFormat="1" ht="14.25" customHeight="1">
      <c r="A604" s="11" t="s">
        <v>1754</v>
      </c>
      <c r="B604" s="11">
        <v>19</v>
      </c>
      <c r="C604" s="11" t="s">
        <v>1810</v>
      </c>
      <c r="D604" s="11" t="s">
        <v>1811</v>
      </c>
      <c r="E604" s="11" t="s">
        <v>15</v>
      </c>
      <c r="F604" s="11" t="s">
        <v>1812</v>
      </c>
      <c r="G604" s="20">
        <f t="shared" si="45"/>
        <v>32.82</v>
      </c>
      <c r="H604" s="24">
        <f t="shared" si="46"/>
        <v>2627.8900000000003</v>
      </c>
      <c r="I604" s="24">
        <f t="shared" si="47"/>
        <v>2942.4700000000003</v>
      </c>
      <c r="J604" s="24">
        <f t="shared" si="48"/>
        <v>3457.3400000000006</v>
      </c>
      <c r="K604" s="24">
        <f t="shared" si="49"/>
        <v>4600.459999999999</v>
      </c>
    </row>
    <row r="605" spans="1:11" s="12" customFormat="1" ht="14.25" customHeight="1">
      <c r="A605" s="11" t="s">
        <v>1754</v>
      </c>
      <c r="B605" s="11">
        <v>20</v>
      </c>
      <c r="C605" s="11" t="s">
        <v>1813</v>
      </c>
      <c r="D605" s="11" t="s">
        <v>1814</v>
      </c>
      <c r="E605" s="11" t="s">
        <v>15</v>
      </c>
      <c r="F605" s="11" t="s">
        <v>1815</v>
      </c>
      <c r="G605" s="20">
        <f t="shared" si="45"/>
        <v>33.59</v>
      </c>
      <c r="H605" s="24">
        <f t="shared" si="46"/>
        <v>2665.4000000000005</v>
      </c>
      <c r="I605" s="24">
        <f t="shared" si="47"/>
        <v>2979.9800000000005</v>
      </c>
      <c r="J605" s="24">
        <f t="shared" si="48"/>
        <v>3494.8500000000004</v>
      </c>
      <c r="K605" s="24">
        <f t="shared" si="49"/>
        <v>4637.97</v>
      </c>
    </row>
    <row r="606" spans="1:11" s="12" customFormat="1" ht="14.25" customHeight="1">
      <c r="A606" s="11" t="s">
        <v>1754</v>
      </c>
      <c r="B606" s="11">
        <v>21</v>
      </c>
      <c r="C606" s="11" t="s">
        <v>1816</v>
      </c>
      <c r="D606" s="11" t="s">
        <v>15</v>
      </c>
      <c r="E606" s="11" t="s">
        <v>704</v>
      </c>
      <c r="F606" s="11" t="s">
        <v>1817</v>
      </c>
      <c r="G606" s="20">
        <f t="shared" si="45"/>
        <v>32.9</v>
      </c>
      <c r="H606" s="24">
        <f t="shared" si="46"/>
        <v>2631.5000000000005</v>
      </c>
      <c r="I606" s="24">
        <f t="shared" si="47"/>
        <v>2946.0800000000004</v>
      </c>
      <c r="J606" s="24">
        <f t="shared" si="48"/>
        <v>3460.9500000000003</v>
      </c>
      <c r="K606" s="24">
        <f t="shared" si="49"/>
        <v>4604.07</v>
      </c>
    </row>
    <row r="607" spans="1:11" s="12" customFormat="1" ht="14.25" customHeight="1">
      <c r="A607" s="11" t="s">
        <v>1754</v>
      </c>
      <c r="B607" s="11">
        <v>22</v>
      </c>
      <c r="C607" s="11" t="s">
        <v>1818</v>
      </c>
      <c r="D607" s="11" t="s">
        <v>15</v>
      </c>
      <c r="E607" s="11" t="s">
        <v>1819</v>
      </c>
      <c r="F607" s="11" t="s">
        <v>1820</v>
      </c>
      <c r="G607" s="20">
        <f t="shared" si="45"/>
        <v>31.81</v>
      </c>
      <c r="H607" s="24">
        <f t="shared" si="46"/>
        <v>2578.57</v>
      </c>
      <c r="I607" s="24">
        <f t="shared" si="47"/>
        <v>2893.15</v>
      </c>
      <c r="J607" s="24">
        <f t="shared" si="48"/>
        <v>3408.02</v>
      </c>
      <c r="K607" s="24">
        <f t="shared" si="49"/>
        <v>4551.14</v>
      </c>
    </row>
    <row r="608" spans="1:11" s="12" customFormat="1" ht="14.25" customHeight="1">
      <c r="A608" s="11" t="s">
        <v>1754</v>
      </c>
      <c r="B608" s="11">
        <v>23</v>
      </c>
      <c r="C608" s="11" t="s">
        <v>1821</v>
      </c>
      <c r="D608" s="11" t="s">
        <v>15</v>
      </c>
      <c r="E608" s="11" t="s">
        <v>45</v>
      </c>
      <c r="F608" s="11" t="s">
        <v>1822</v>
      </c>
      <c r="G608" s="20">
        <f t="shared" si="45"/>
        <v>26.96</v>
      </c>
      <c r="H608" s="24">
        <f t="shared" si="46"/>
        <v>2343.09</v>
      </c>
      <c r="I608" s="24">
        <f t="shared" si="47"/>
        <v>2657.67</v>
      </c>
      <c r="J608" s="24">
        <f t="shared" si="48"/>
        <v>3172.54</v>
      </c>
      <c r="K608" s="24">
        <f t="shared" si="49"/>
        <v>4315.66</v>
      </c>
    </row>
    <row r="609" spans="1:11" s="12" customFormat="1" ht="14.25" customHeight="1">
      <c r="A609" s="11" t="s">
        <v>1823</v>
      </c>
      <c r="B609" s="11">
        <v>0</v>
      </c>
      <c r="C609" s="11" t="s">
        <v>1824</v>
      </c>
      <c r="D609" s="11" t="s">
        <v>15</v>
      </c>
      <c r="E609" s="11" t="s">
        <v>1825</v>
      </c>
      <c r="F609" s="11" t="s">
        <v>1826</v>
      </c>
      <c r="G609" s="20">
        <f t="shared" si="45"/>
        <v>21.51</v>
      </c>
      <c r="H609" s="24">
        <f t="shared" si="46"/>
        <v>2078.1500000000005</v>
      </c>
      <c r="I609" s="24">
        <f t="shared" si="47"/>
        <v>2392.7300000000005</v>
      </c>
      <c r="J609" s="24">
        <f t="shared" si="48"/>
        <v>2907.6000000000004</v>
      </c>
      <c r="K609" s="24">
        <f t="shared" si="49"/>
        <v>4050.7200000000003</v>
      </c>
    </row>
    <row r="610" spans="1:11" s="12" customFormat="1" ht="14.25" customHeight="1">
      <c r="A610" s="11" t="s">
        <v>1823</v>
      </c>
      <c r="B610" s="11">
        <v>1</v>
      </c>
      <c r="C610" s="11" t="s">
        <v>1827</v>
      </c>
      <c r="D610" s="11" t="s">
        <v>1828</v>
      </c>
      <c r="E610" s="11" t="s">
        <v>15</v>
      </c>
      <c r="F610" s="11" t="s">
        <v>1829</v>
      </c>
      <c r="G610" s="20">
        <f t="shared" si="45"/>
        <v>18.35</v>
      </c>
      <c r="H610" s="24">
        <f t="shared" si="46"/>
        <v>1924.22</v>
      </c>
      <c r="I610" s="24">
        <f t="shared" si="47"/>
        <v>2238.7999999999997</v>
      </c>
      <c r="J610" s="24">
        <f t="shared" si="48"/>
        <v>2753.67</v>
      </c>
      <c r="K610" s="24">
        <f t="shared" si="49"/>
        <v>3896.7899999999995</v>
      </c>
    </row>
    <row r="611" spans="1:11" s="12" customFormat="1" ht="14.25" customHeight="1">
      <c r="A611" s="11" t="s">
        <v>1823</v>
      </c>
      <c r="B611" s="11">
        <v>2</v>
      </c>
      <c r="C611" s="11" t="s">
        <v>1830</v>
      </c>
      <c r="D611" s="11" t="s">
        <v>1831</v>
      </c>
      <c r="E611" s="11" t="s">
        <v>15</v>
      </c>
      <c r="F611" s="11" t="s">
        <v>1832</v>
      </c>
      <c r="G611" s="20">
        <f t="shared" si="45"/>
        <v>15.14</v>
      </c>
      <c r="H611" s="24">
        <f t="shared" si="46"/>
        <v>1768.47</v>
      </c>
      <c r="I611" s="24">
        <f t="shared" si="47"/>
        <v>2083.0499999999997</v>
      </c>
      <c r="J611" s="24">
        <f t="shared" si="48"/>
        <v>2597.92</v>
      </c>
      <c r="K611" s="24">
        <f t="shared" si="49"/>
        <v>3741.0399999999995</v>
      </c>
    </row>
    <row r="612" spans="1:11" s="12" customFormat="1" ht="14.25" customHeight="1">
      <c r="A612" s="11" t="s">
        <v>1823</v>
      </c>
      <c r="B612" s="11">
        <v>3</v>
      </c>
      <c r="C612" s="11" t="s">
        <v>1833</v>
      </c>
      <c r="D612" s="11" t="s">
        <v>1834</v>
      </c>
      <c r="E612" s="11" t="s">
        <v>15</v>
      </c>
      <c r="F612" s="11" t="s">
        <v>1835</v>
      </c>
      <c r="G612" s="20">
        <f t="shared" si="45"/>
        <v>14.24</v>
      </c>
      <c r="H612" s="24">
        <f t="shared" si="46"/>
        <v>1724.38</v>
      </c>
      <c r="I612" s="24">
        <f t="shared" si="47"/>
        <v>2038.96</v>
      </c>
      <c r="J612" s="24">
        <f t="shared" si="48"/>
        <v>2553.83</v>
      </c>
      <c r="K612" s="24">
        <f t="shared" si="49"/>
        <v>3696.95</v>
      </c>
    </row>
    <row r="613" spans="1:11" s="12" customFormat="1" ht="14.25" customHeight="1">
      <c r="A613" s="11" t="s">
        <v>1823</v>
      </c>
      <c r="B613" s="11">
        <v>4</v>
      </c>
      <c r="C613" s="11" t="s">
        <v>1836</v>
      </c>
      <c r="D613" s="11" t="s">
        <v>1837</v>
      </c>
      <c r="E613" s="11" t="s">
        <v>15</v>
      </c>
      <c r="F613" s="11" t="s">
        <v>1838</v>
      </c>
      <c r="G613" s="20">
        <f t="shared" si="45"/>
        <v>15.66</v>
      </c>
      <c r="H613" s="24">
        <f t="shared" si="46"/>
        <v>1793.5200000000002</v>
      </c>
      <c r="I613" s="24">
        <f t="shared" si="47"/>
        <v>2108.1</v>
      </c>
      <c r="J613" s="24">
        <f t="shared" si="48"/>
        <v>2622.9700000000003</v>
      </c>
      <c r="K613" s="24">
        <f t="shared" si="49"/>
        <v>3766.0899999999997</v>
      </c>
    </row>
    <row r="614" spans="1:11" s="12" customFormat="1" ht="14.25" customHeight="1">
      <c r="A614" s="11" t="s">
        <v>1823</v>
      </c>
      <c r="B614" s="11">
        <v>5</v>
      </c>
      <c r="C614" s="11" t="s">
        <v>1839</v>
      </c>
      <c r="D614" s="11" t="s">
        <v>1840</v>
      </c>
      <c r="E614" s="11" t="s">
        <v>15</v>
      </c>
      <c r="F614" s="11" t="s">
        <v>1841</v>
      </c>
      <c r="G614" s="20">
        <f t="shared" si="45"/>
        <v>18.4</v>
      </c>
      <c r="H614" s="24">
        <f t="shared" si="46"/>
        <v>1926.92</v>
      </c>
      <c r="I614" s="24">
        <f t="shared" si="47"/>
        <v>2241.5</v>
      </c>
      <c r="J614" s="24">
        <f t="shared" si="48"/>
        <v>2756.3700000000003</v>
      </c>
      <c r="K614" s="24">
        <f t="shared" si="49"/>
        <v>3899.49</v>
      </c>
    </row>
    <row r="615" spans="1:11" s="12" customFormat="1" ht="14.25" customHeight="1">
      <c r="A615" s="11" t="s">
        <v>1823</v>
      </c>
      <c r="B615" s="11">
        <v>6</v>
      </c>
      <c r="C615" s="11" t="s">
        <v>1842</v>
      </c>
      <c r="D615" s="11" t="s">
        <v>1843</v>
      </c>
      <c r="E615" s="11" t="s">
        <v>15</v>
      </c>
      <c r="F615" s="11" t="s">
        <v>1844</v>
      </c>
      <c r="G615" s="20">
        <f t="shared" si="45"/>
        <v>21.58</v>
      </c>
      <c r="H615" s="24">
        <f t="shared" si="46"/>
        <v>2081.55</v>
      </c>
      <c r="I615" s="24">
        <f t="shared" si="47"/>
        <v>2396.13</v>
      </c>
      <c r="J615" s="24">
        <f t="shared" si="48"/>
        <v>2911</v>
      </c>
      <c r="K615" s="24">
        <f t="shared" si="49"/>
        <v>4054.12</v>
      </c>
    </row>
    <row r="616" spans="1:11" s="12" customFormat="1" ht="14.25" customHeight="1">
      <c r="A616" s="11" t="s">
        <v>1823</v>
      </c>
      <c r="B616" s="11">
        <v>7</v>
      </c>
      <c r="C616" s="11" t="s">
        <v>1845</v>
      </c>
      <c r="D616" s="11" t="s">
        <v>1846</v>
      </c>
      <c r="E616" s="11" t="s">
        <v>15</v>
      </c>
      <c r="F616" s="11" t="s">
        <v>1847</v>
      </c>
      <c r="G616" s="20">
        <f t="shared" si="45"/>
        <v>25.31</v>
      </c>
      <c r="H616" s="24">
        <f t="shared" si="46"/>
        <v>2262.82</v>
      </c>
      <c r="I616" s="24">
        <f t="shared" si="47"/>
        <v>2577.4</v>
      </c>
      <c r="J616" s="24">
        <f t="shared" si="48"/>
        <v>3092.27</v>
      </c>
      <c r="K616" s="24">
        <f t="shared" si="49"/>
        <v>4235.39</v>
      </c>
    </row>
    <row r="617" spans="1:11" s="12" customFormat="1" ht="14.25" customHeight="1">
      <c r="A617" s="11" t="s">
        <v>1823</v>
      </c>
      <c r="B617" s="11">
        <v>8</v>
      </c>
      <c r="C617" s="11" t="s">
        <v>1848</v>
      </c>
      <c r="D617" s="11" t="s">
        <v>1849</v>
      </c>
      <c r="E617" s="11" t="s">
        <v>15</v>
      </c>
      <c r="F617" s="11" t="s">
        <v>1850</v>
      </c>
      <c r="G617" s="20">
        <f t="shared" si="45"/>
        <v>31.18</v>
      </c>
      <c r="H617" s="24">
        <f t="shared" si="46"/>
        <v>2548.2400000000002</v>
      </c>
      <c r="I617" s="24">
        <f t="shared" si="47"/>
        <v>2862.82</v>
      </c>
      <c r="J617" s="24">
        <f t="shared" si="48"/>
        <v>3377.69</v>
      </c>
      <c r="K617" s="24">
        <f t="shared" si="49"/>
        <v>4520.81</v>
      </c>
    </row>
    <row r="618" spans="1:11" s="12" customFormat="1" ht="14.25" customHeight="1">
      <c r="A618" s="11" t="s">
        <v>1823</v>
      </c>
      <c r="B618" s="11">
        <v>9</v>
      </c>
      <c r="C618" s="11" t="s">
        <v>1851</v>
      </c>
      <c r="D618" s="11" t="s">
        <v>1562</v>
      </c>
      <c r="E618" s="11" t="s">
        <v>15</v>
      </c>
      <c r="F618" s="11" t="s">
        <v>1852</v>
      </c>
      <c r="G618" s="20">
        <f t="shared" si="45"/>
        <v>31.23</v>
      </c>
      <c r="H618" s="24">
        <f t="shared" si="46"/>
        <v>2550.34</v>
      </c>
      <c r="I618" s="24">
        <f t="shared" si="47"/>
        <v>2864.92</v>
      </c>
      <c r="J618" s="24">
        <f t="shared" si="48"/>
        <v>3379.7900000000004</v>
      </c>
      <c r="K618" s="24">
        <f t="shared" si="49"/>
        <v>4522.91</v>
      </c>
    </row>
    <row r="619" spans="1:11" s="12" customFormat="1" ht="14.25" customHeight="1">
      <c r="A619" s="11" t="s">
        <v>1823</v>
      </c>
      <c r="B619" s="11">
        <v>10</v>
      </c>
      <c r="C619" s="11" t="s">
        <v>1853</v>
      </c>
      <c r="D619" s="11" t="s">
        <v>1854</v>
      </c>
      <c r="E619" s="11" t="s">
        <v>15</v>
      </c>
      <c r="F619" s="11" t="s">
        <v>1855</v>
      </c>
      <c r="G619" s="20">
        <f t="shared" si="45"/>
        <v>31.77</v>
      </c>
      <c r="H619" s="24">
        <f t="shared" si="46"/>
        <v>2576.7599999999998</v>
      </c>
      <c r="I619" s="24">
        <f t="shared" si="47"/>
        <v>2891.3399999999997</v>
      </c>
      <c r="J619" s="24">
        <f t="shared" si="48"/>
        <v>3406.21</v>
      </c>
      <c r="K619" s="24">
        <f t="shared" si="49"/>
        <v>4549.33</v>
      </c>
    </row>
    <row r="620" spans="1:11" s="12" customFormat="1" ht="14.25" customHeight="1">
      <c r="A620" s="11" t="s">
        <v>1823</v>
      </c>
      <c r="B620" s="11">
        <v>11</v>
      </c>
      <c r="C620" s="11" t="s">
        <v>1856</v>
      </c>
      <c r="D620" s="11" t="s">
        <v>15</v>
      </c>
      <c r="E620" s="11" t="s">
        <v>1857</v>
      </c>
      <c r="F620" s="11" t="s">
        <v>1858</v>
      </c>
      <c r="G620" s="20">
        <f t="shared" si="45"/>
        <v>31.75</v>
      </c>
      <c r="H620" s="24">
        <f t="shared" si="46"/>
        <v>2575.78</v>
      </c>
      <c r="I620" s="24">
        <f t="shared" si="47"/>
        <v>2890.36</v>
      </c>
      <c r="J620" s="24">
        <f t="shared" si="48"/>
        <v>3405.2300000000005</v>
      </c>
      <c r="K620" s="24">
        <f t="shared" si="49"/>
        <v>4548.35</v>
      </c>
    </row>
    <row r="621" spans="1:11" s="12" customFormat="1" ht="14.25" customHeight="1">
      <c r="A621" s="11" t="s">
        <v>1823</v>
      </c>
      <c r="B621" s="11">
        <v>12</v>
      </c>
      <c r="C621" s="11" t="s">
        <v>1859</v>
      </c>
      <c r="D621" s="11" t="s">
        <v>1860</v>
      </c>
      <c r="E621" s="11" t="s">
        <v>15</v>
      </c>
      <c r="F621" s="11" t="s">
        <v>73</v>
      </c>
      <c r="G621" s="20">
        <f t="shared" si="45"/>
        <v>31.91</v>
      </c>
      <c r="H621" s="24">
        <f t="shared" si="46"/>
        <v>2583.56</v>
      </c>
      <c r="I621" s="24">
        <f t="shared" si="47"/>
        <v>2898.14</v>
      </c>
      <c r="J621" s="24">
        <f t="shared" si="48"/>
        <v>3413.01</v>
      </c>
      <c r="K621" s="24">
        <f t="shared" si="49"/>
        <v>4556.129999999999</v>
      </c>
    </row>
    <row r="622" spans="1:11" s="12" customFormat="1" ht="14.25" customHeight="1">
      <c r="A622" s="11" t="s">
        <v>1823</v>
      </c>
      <c r="B622" s="11">
        <v>13</v>
      </c>
      <c r="C622" s="11" t="s">
        <v>1861</v>
      </c>
      <c r="D622" s="11" t="s">
        <v>15</v>
      </c>
      <c r="E622" s="11" t="s">
        <v>1862</v>
      </c>
      <c r="F622" s="11" t="s">
        <v>1863</v>
      </c>
      <c r="G622" s="20">
        <f t="shared" si="45"/>
        <v>32.27</v>
      </c>
      <c r="H622" s="24">
        <f t="shared" si="46"/>
        <v>2601.2400000000002</v>
      </c>
      <c r="I622" s="24">
        <f t="shared" si="47"/>
        <v>2915.82</v>
      </c>
      <c r="J622" s="24">
        <f t="shared" si="48"/>
        <v>3430.69</v>
      </c>
      <c r="K622" s="24">
        <f t="shared" si="49"/>
        <v>4573.81</v>
      </c>
    </row>
    <row r="623" spans="1:11" s="12" customFormat="1" ht="14.25" customHeight="1">
      <c r="A623" s="11" t="s">
        <v>1823</v>
      </c>
      <c r="B623" s="11">
        <v>14</v>
      </c>
      <c r="C623" s="11" t="s">
        <v>1864</v>
      </c>
      <c r="D623" s="11" t="s">
        <v>15</v>
      </c>
      <c r="E623" s="11" t="s">
        <v>56</v>
      </c>
      <c r="F623" s="11" t="s">
        <v>1865</v>
      </c>
      <c r="G623" s="20">
        <f t="shared" si="45"/>
        <v>32.13</v>
      </c>
      <c r="H623" s="24">
        <f t="shared" si="46"/>
        <v>2594.38</v>
      </c>
      <c r="I623" s="24">
        <f t="shared" si="47"/>
        <v>2908.96</v>
      </c>
      <c r="J623" s="24">
        <f t="shared" si="48"/>
        <v>3423.83</v>
      </c>
      <c r="K623" s="24">
        <f t="shared" si="49"/>
        <v>4566.95</v>
      </c>
    </row>
    <row r="624" spans="1:11" s="12" customFormat="1" ht="14.25" customHeight="1">
      <c r="A624" s="11" t="s">
        <v>1823</v>
      </c>
      <c r="B624" s="11">
        <v>15</v>
      </c>
      <c r="C624" s="11" t="s">
        <v>1866</v>
      </c>
      <c r="D624" s="11" t="s">
        <v>15</v>
      </c>
      <c r="E624" s="11" t="s">
        <v>1867</v>
      </c>
      <c r="F624" s="11" t="s">
        <v>1868</v>
      </c>
      <c r="G624" s="20">
        <f t="shared" si="45"/>
        <v>31.91</v>
      </c>
      <c r="H624" s="24">
        <f t="shared" si="46"/>
        <v>2583.5</v>
      </c>
      <c r="I624" s="24">
        <f t="shared" si="47"/>
        <v>2898.08</v>
      </c>
      <c r="J624" s="24">
        <f t="shared" si="48"/>
        <v>3412.95</v>
      </c>
      <c r="K624" s="24">
        <f t="shared" si="49"/>
        <v>4556.07</v>
      </c>
    </row>
    <row r="625" spans="1:11" s="12" customFormat="1" ht="14.25" customHeight="1">
      <c r="A625" s="11" t="s">
        <v>1823</v>
      </c>
      <c r="B625" s="11">
        <v>16</v>
      </c>
      <c r="C625" s="11" t="s">
        <v>1869</v>
      </c>
      <c r="D625" s="11" t="s">
        <v>15</v>
      </c>
      <c r="E625" s="11" t="s">
        <v>1870</v>
      </c>
      <c r="F625" s="11" t="s">
        <v>1871</v>
      </c>
      <c r="G625" s="20">
        <f t="shared" si="45"/>
        <v>31.83</v>
      </c>
      <c r="H625" s="24">
        <f t="shared" si="46"/>
        <v>2579.59</v>
      </c>
      <c r="I625" s="24">
        <f t="shared" si="47"/>
        <v>2894.17</v>
      </c>
      <c r="J625" s="24">
        <f t="shared" si="48"/>
        <v>3409.04</v>
      </c>
      <c r="K625" s="24">
        <f t="shared" si="49"/>
        <v>4552.16</v>
      </c>
    </row>
    <row r="626" spans="1:11" s="12" customFormat="1" ht="14.25" customHeight="1">
      <c r="A626" s="11" t="s">
        <v>1823</v>
      </c>
      <c r="B626" s="11">
        <v>17</v>
      </c>
      <c r="C626" s="11" t="s">
        <v>761</v>
      </c>
      <c r="D626" s="11" t="s">
        <v>15</v>
      </c>
      <c r="E626" s="11" t="s">
        <v>1872</v>
      </c>
      <c r="F626" s="11" t="s">
        <v>1873</v>
      </c>
      <c r="G626" s="20">
        <f t="shared" si="45"/>
        <v>31.63</v>
      </c>
      <c r="H626" s="24">
        <f t="shared" si="46"/>
        <v>2569.9300000000003</v>
      </c>
      <c r="I626" s="24">
        <f t="shared" si="47"/>
        <v>2884.51</v>
      </c>
      <c r="J626" s="24">
        <f t="shared" si="48"/>
        <v>3399.38</v>
      </c>
      <c r="K626" s="24">
        <f t="shared" si="49"/>
        <v>4542.5</v>
      </c>
    </row>
    <row r="627" spans="1:11" s="12" customFormat="1" ht="14.25" customHeight="1">
      <c r="A627" s="11" t="s">
        <v>1823</v>
      </c>
      <c r="B627" s="11">
        <v>18</v>
      </c>
      <c r="C627" s="11" t="s">
        <v>1874</v>
      </c>
      <c r="D627" s="11" t="s">
        <v>1875</v>
      </c>
      <c r="E627" s="11" t="s">
        <v>15</v>
      </c>
      <c r="F627" s="11" t="s">
        <v>1876</v>
      </c>
      <c r="G627" s="20">
        <f t="shared" si="45"/>
        <v>31.78</v>
      </c>
      <c r="H627" s="24">
        <f t="shared" si="46"/>
        <v>2577.3700000000003</v>
      </c>
      <c r="I627" s="24">
        <f t="shared" si="47"/>
        <v>2891.9500000000003</v>
      </c>
      <c r="J627" s="24">
        <f t="shared" si="48"/>
        <v>3406.82</v>
      </c>
      <c r="K627" s="24">
        <f t="shared" si="49"/>
        <v>4549.94</v>
      </c>
    </row>
    <row r="628" spans="1:11" s="12" customFormat="1" ht="14.25" customHeight="1">
      <c r="A628" s="11" t="s">
        <v>1823</v>
      </c>
      <c r="B628" s="11">
        <v>19</v>
      </c>
      <c r="C628" s="11" t="s">
        <v>1877</v>
      </c>
      <c r="D628" s="11" t="s">
        <v>1878</v>
      </c>
      <c r="E628" s="11" t="s">
        <v>15</v>
      </c>
      <c r="F628" s="11" t="s">
        <v>1879</v>
      </c>
      <c r="G628" s="20">
        <f t="shared" si="45"/>
        <v>32.74</v>
      </c>
      <c r="H628" s="24">
        <f t="shared" si="46"/>
        <v>2623.96</v>
      </c>
      <c r="I628" s="24">
        <f t="shared" si="47"/>
        <v>2938.54</v>
      </c>
      <c r="J628" s="24">
        <f t="shared" si="48"/>
        <v>3453.41</v>
      </c>
      <c r="K628" s="24">
        <f t="shared" si="49"/>
        <v>4596.53</v>
      </c>
    </row>
    <row r="629" spans="1:11" s="12" customFormat="1" ht="14.25" customHeight="1">
      <c r="A629" s="11" t="s">
        <v>1823</v>
      </c>
      <c r="B629" s="11">
        <v>20</v>
      </c>
      <c r="C629" s="11" t="s">
        <v>1880</v>
      </c>
      <c r="D629" s="11" t="s">
        <v>1881</v>
      </c>
      <c r="E629" s="11" t="s">
        <v>15</v>
      </c>
      <c r="F629" s="11" t="s">
        <v>1882</v>
      </c>
      <c r="G629" s="20">
        <f t="shared" si="45"/>
        <v>33.69</v>
      </c>
      <c r="H629" s="24">
        <f t="shared" si="46"/>
        <v>2670.2500000000005</v>
      </c>
      <c r="I629" s="24">
        <f t="shared" si="47"/>
        <v>2984.8300000000004</v>
      </c>
      <c r="J629" s="24">
        <f t="shared" si="48"/>
        <v>3499.7000000000003</v>
      </c>
      <c r="K629" s="24">
        <f t="shared" si="49"/>
        <v>4642.82</v>
      </c>
    </row>
    <row r="630" spans="1:11" s="12" customFormat="1" ht="14.25" customHeight="1">
      <c r="A630" s="11" t="s">
        <v>1823</v>
      </c>
      <c r="B630" s="11">
        <v>21</v>
      </c>
      <c r="C630" s="11" t="s">
        <v>1883</v>
      </c>
      <c r="D630" s="11" t="s">
        <v>15</v>
      </c>
      <c r="E630" s="11" t="s">
        <v>1884</v>
      </c>
      <c r="F630" s="11" t="s">
        <v>1885</v>
      </c>
      <c r="G630" s="20">
        <f t="shared" si="45"/>
        <v>32.93</v>
      </c>
      <c r="H630" s="24">
        <f t="shared" si="46"/>
        <v>2633.3399999999997</v>
      </c>
      <c r="I630" s="24">
        <f t="shared" si="47"/>
        <v>2947.9199999999996</v>
      </c>
      <c r="J630" s="24">
        <f t="shared" si="48"/>
        <v>3462.79</v>
      </c>
      <c r="K630" s="24">
        <f t="shared" si="49"/>
        <v>4605.91</v>
      </c>
    </row>
    <row r="631" spans="1:11" s="12" customFormat="1" ht="14.25" customHeight="1">
      <c r="A631" s="11" t="s">
        <v>1823</v>
      </c>
      <c r="B631" s="11">
        <v>22</v>
      </c>
      <c r="C631" s="11" t="s">
        <v>1886</v>
      </c>
      <c r="D631" s="11" t="s">
        <v>15</v>
      </c>
      <c r="E631" s="11" t="s">
        <v>1887</v>
      </c>
      <c r="F631" s="11" t="s">
        <v>1888</v>
      </c>
      <c r="G631" s="20">
        <f t="shared" si="45"/>
        <v>31.27</v>
      </c>
      <c r="H631" s="24">
        <f t="shared" si="46"/>
        <v>2552.61</v>
      </c>
      <c r="I631" s="24">
        <f t="shared" si="47"/>
        <v>2867.19</v>
      </c>
      <c r="J631" s="24">
        <f t="shared" si="48"/>
        <v>3382.06</v>
      </c>
      <c r="K631" s="24">
        <f t="shared" si="49"/>
        <v>4525.18</v>
      </c>
    </row>
    <row r="632" spans="1:11" s="12" customFormat="1" ht="14.25" customHeight="1">
      <c r="A632" s="11" t="s">
        <v>1823</v>
      </c>
      <c r="B632" s="11">
        <v>23</v>
      </c>
      <c r="C632" s="11" t="s">
        <v>1889</v>
      </c>
      <c r="D632" s="11" t="s">
        <v>15</v>
      </c>
      <c r="E632" s="11" t="s">
        <v>1890</v>
      </c>
      <c r="F632" s="11" t="s">
        <v>1891</v>
      </c>
      <c r="G632" s="20">
        <f t="shared" si="45"/>
        <v>26.18</v>
      </c>
      <c r="H632" s="24">
        <f t="shared" si="46"/>
        <v>2304.91</v>
      </c>
      <c r="I632" s="24">
        <f t="shared" si="47"/>
        <v>2619.49</v>
      </c>
      <c r="J632" s="24">
        <f t="shared" si="48"/>
        <v>3134.36</v>
      </c>
      <c r="K632" s="24">
        <f t="shared" si="49"/>
        <v>4277.48</v>
      </c>
    </row>
    <row r="633" spans="1:11" s="12" customFormat="1" ht="14.25" customHeight="1">
      <c r="A633" s="11" t="s">
        <v>1892</v>
      </c>
      <c r="B633" s="11">
        <v>0</v>
      </c>
      <c r="C633" s="11" t="s">
        <v>1893</v>
      </c>
      <c r="D633" s="11" t="s">
        <v>15</v>
      </c>
      <c r="E633" s="11" t="s">
        <v>1894</v>
      </c>
      <c r="F633" s="11" t="s">
        <v>1895</v>
      </c>
      <c r="G633" s="20">
        <f t="shared" si="45"/>
        <v>21.53</v>
      </c>
      <c r="H633" s="24">
        <f t="shared" si="46"/>
        <v>2078.94</v>
      </c>
      <c r="I633" s="24">
        <f t="shared" si="47"/>
        <v>2393.52</v>
      </c>
      <c r="J633" s="24">
        <f t="shared" si="48"/>
        <v>2908.3900000000003</v>
      </c>
      <c r="K633" s="24">
        <f t="shared" si="49"/>
        <v>4051.5099999999998</v>
      </c>
    </row>
    <row r="634" spans="1:11" s="12" customFormat="1" ht="14.25" customHeight="1">
      <c r="A634" s="11" t="s">
        <v>1892</v>
      </c>
      <c r="B634" s="11">
        <v>1</v>
      </c>
      <c r="C634" s="11" t="s">
        <v>1896</v>
      </c>
      <c r="D634" s="11" t="s">
        <v>15</v>
      </c>
      <c r="E634" s="11" t="s">
        <v>1897</v>
      </c>
      <c r="F634" s="11" t="s">
        <v>1898</v>
      </c>
      <c r="G634" s="20">
        <f t="shared" si="45"/>
        <v>17.42</v>
      </c>
      <c r="H634" s="24">
        <f t="shared" si="46"/>
        <v>1878.8700000000001</v>
      </c>
      <c r="I634" s="24">
        <f t="shared" si="47"/>
        <v>2193.45</v>
      </c>
      <c r="J634" s="24">
        <f t="shared" si="48"/>
        <v>2708.32</v>
      </c>
      <c r="K634" s="24">
        <f t="shared" si="49"/>
        <v>3851.4399999999996</v>
      </c>
    </row>
    <row r="635" spans="1:11" s="12" customFormat="1" ht="14.25" customHeight="1">
      <c r="A635" s="11" t="s">
        <v>1892</v>
      </c>
      <c r="B635" s="11">
        <v>2</v>
      </c>
      <c r="C635" s="11" t="s">
        <v>1899</v>
      </c>
      <c r="D635" s="11" t="s">
        <v>1900</v>
      </c>
      <c r="E635" s="11" t="s">
        <v>15</v>
      </c>
      <c r="F635" s="11" t="s">
        <v>1901</v>
      </c>
      <c r="G635" s="20">
        <f t="shared" si="45"/>
        <v>14.78</v>
      </c>
      <c r="H635" s="24">
        <f t="shared" si="46"/>
        <v>1750.59</v>
      </c>
      <c r="I635" s="24">
        <f t="shared" si="47"/>
        <v>2065.17</v>
      </c>
      <c r="J635" s="24">
        <f t="shared" si="48"/>
        <v>2580.0400000000004</v>
      </c>
      <c r="K635" s="24">
        <f t="shared" si="49"/>
        <v>3723.16</v>
      </c>
    </row>
    <row r="636" spans="1:11" s="12" customFormat="1" ht="14.25" customHeight="1">
      <c r="A636" s="11" t="s">
        <v>1892</v>
      </c>
      <c r="B636" s="11">
        <v>3</v>
      </c>
      <c r="C636" s="11" t="s">
        <v>1902</v>
      </c>
      <c r="D636" s="11" t="s">
        <v>1903</v>
      </c>
      <c r="E636" s="11" t="s">
        <v>15</v>
      </c>
      <c r="F636" s="11" t="s">
        <v>1904</v>
      </c>
      <c r="G636" s="20">
        <f t="shared" si="45"/>
        <v>14.22</v>
      </c>
      <c r="H636" s="24">
        <f t="shared" si="46"/>
        <v>1723.5700000000002</v>
      </c>
      <c r="I636" s="24">
        <f t="shared" si="47"/>
        <v>2038.15</v>
      </c>
      <c r="J636" s="24">
        <f t="shared" si="48"/>
        <v>2553.02</v>
      </c>
      <c r="K636" s="24">
        <f t="shared" si="49"/>
        <v>3696.14</v>
      </c>
    </row>
    <row r="637" spans="1:11" s="12" customFormat="1" ht="14.25" customHeight="1">
      <c r="A637" s="11" t="s">
        <v>1892</v>
      </c>
      <c r="B637" s="11">
        <v>4</v>
      </c>
      <c r="C637" s="11" t="s">
        <v>1905</v>
      </c>
      <c r="D637" s="11" t="s">
        <v>1906</v>
      </c>
      <c r="E637" s="11" t="s">
        <v>15</v>
      </c>
      <c r="F637" s="11" t="s">
        <v>1907</v>
      </c>
      <c r="G637" s="20">
        <f t="shared" si="45"/>
        <v>15.55</v>
      </c>
      <c r="H637" s="24">
        <f t="shared" si="46"/>
        <v>1787.97</v>
      </c>
      <c r="I637" s="24">
        <f t="shared" si="47"/>
        <v>2102.55</v>
      </c>
      <c r="J637" s="24">
        <f t="shared" si="48"/>
        <v>2617.42</v>
      </c>
      <c r="K637" s="24">
        <f t="shared" si="49"/>
        <v>3760.54</v>
      </c>
    </row>
    <row r="638" spans="1:11" s="12" customFormat="1" ht="14.25" customHeight="1">
      <c r="A638" s="11" t="s">
        <v>1892</v>
      </c>
      <c r="B638" s="11">
        <v>5</v>
      </c>
      <c r="C638" s="11" t="s">
        <v>1908</v>
      </c>
      <c r="D638" s="11" t="s">
        <v>1909</v>
      </c>
      <c r="E638" s="11" t="s">
        <v>15</v>
      </c>
      <c r="F638" s="11" t="s">
        <v>1910</v>
      </c>
      <c r="G638" s="20">
        <f t="shared" si="45"/>
        <v>18.41</v>
      </c>
      <c r="H638" s="24">
        <f t="shared" si="46"/>
        <v>1927.1200000000001</v>
      </c>
      <c r="I638" s="24">
        <f t="shared" si="47"/>
        <v>2241.7</v>
      </c>
      <c r="J638" s="24">
        <f t="shared" si="48"/>
        <v>2756.5699999999997</v>
      </c>
      <c r="K638" s="24">
        <f t="shared" si="49"/>
        <v>3899.6899999999996</v>
      </c>
    </row>
    <row r="639" spans="1:11" s="12" customFormat="1" ht="14.25" customHeight="1">
      <c r="A639" s="11" t="s">
        <v>1892</v>
      </c>
      <c r="B639" s="11">
        <v>6</v>
      </c>
      <c r="C639" s="11" t="s">
        <v>1911</v>
      </c>
      <c r="D639" s="11" t="s">
        <v>1912</v>
      </c>
      <c r="E639" s="11" t="s">
        <v>15</v>
      </c>
      <c r="F639" s="11" t="s">
        <v>1913</v>
      </c>
      <c r="G639" s="20">
        <f t="shared" si="45"/>
        <v>22.2</v>
      </c>
      <c r="H639" s="24">
        <f t="shared" si="46"/>
        <v>2111.48</v>
      </c>
      <c r="I639" s="24">
        <f t="shared" si="47"/>
        <v>2426.06</v>
      </c>
      <c r="J639" s="24">
        <f t="shared" si="48"/>
        <v>2940.9300000000003</v>
      </c>
      <c r="K639" s="24">
        <f t="shared" si="49"/>
        <v>4084.0499999999997</v>
      </c>
    </row>
    <row r="640" spans="1:11" s="12" customFormat="1" ht="14.25" customHeight="1">
      <c r="A640" s="11" t="s">
        <v>1892</v>
      </c>
      <c r="B640" s="11">
        <v>7</v>
      </c>
      <c r="C640" s="11" t="s">
        <v>1914</v>
      </c>
      <c r="D640" s="11" t="s">
        <v>1915</v>
      </c>
      <c r="E640" s="11" t="s">
        <v>15</v>
      </c>
      <c r="F640" s="11" t="s">
        <v>1916</v>
      </c>
      <c r="G640" s="20">
        <f t="shared" si="45"/>
        <v>26.55</v>
      </c>
      <c r="H640" s="24">
        <f t="shared" si="46"/>
        <v>2323.0200000000004</v>
      </c>
      <c r="I640" s="24">
        <f t="shared" si="47"/>
        <v>2637.6000000000004</v>
      </c>
      <c r="J640" s="24">
        <f t="shared" si="48"/>
        <v>3152.4700000000003</v>
      </c>
      <c r="K640" s="24">
        <f t="shared" si="49"/>
        <v>4295.59</v>
      </c>
    </row>
    <row r="641" spans="1:11" s="12" customFormat="1" ht="14.25" customHeight="1">
      <c r="A641" s="11" t="s">
        <v>1892</v>
      </c>
      <c r="B641" s="11">
        <v>8</v>
      </c>
      <c r="C641" s="11" t="s">
        <v>1917</v>
      </c>
      <c r="D641" s="11" t="s">
        <v>1918</v>
      </c>
      <c r="E641" s="11" t="s">
        <v>15</v>
      </c>
      <c r="F641" s="11" t="s">
        <v>1919</v>
      </c>
      <c r="G641" s="20">
        <f t="shared" si="45"/>
        <v>30.49</v>
      </c>
      <c r="H641" s="24">
        <f t="shared" si="46"/>
        <v>2514.72</v>
      </c>
      <c r="I641" s="24">
        <f t="shared" si="47"/>
        <v>2829.2999999999997</v>
      </c>
      <c r="J641" s="24">
        <f t="shared" si="48"/>
        <v>3344.17</v>
      </c>
      <c r="K641" s="24">
        <f t="shared" si="49"/>
        <v>4487.289999999999</v>
      </c>
    </row>
    <row r="642" spans="1:11" s="12" customFormat="1" ht="14.25" customHeight="1">
      <c r="A642" s="11" t="s">
        <v>1892</v>
      </c>
      <c r="B642" s="11">
        <v>9</v>
      </c>
      <c r="C642" s="11" t="s">
        <v>1920</v>
      </c>
      <c r="D642" s="11" t="s">
        <v>1921</v>
      </c>
      <c r="E642" s="11" t="s">
        <v>15</v>
      </c>
      <c r="F642" s="11" t="s">
        <v>1922</v>
      </c>
      <c r="G642" s="20">
        <f t="shared" si="45"/>
        <v>32.45</v>
      </c>
      <c r="H642" s="24">
        <f t="shared" si="46"/>
        <v>2609.79</v>
      </c>
      <c r="I642" s="24">
        <f t="shared" si="47"/>
        <v>2924.37</v>
      </c>
      <c r="J642" s="24">
        <f t="shared" si="48"/>
        <v>3439.24</v>
      </c>
      <c r="K642" s="24">
        <f t="shared" si="49"/>
        <v>4582.36</v>
      </c>
    </row>
    <row r="643" spans="1:11" s="12" customFormat="1" ht="14.25" customHeight="1">
      <c r="A643" s="11" t="s">
        <v>1892</v>
      </c>
      <c r="B643" s="11">
        <v>10</v>
      </c>
      <c r="C643" s="11" t="s">
        <v>1923</v>
      </c>
      <c r="D643" s="11" t="s">
        <v>1924</v>
      </c>
      <c r="E643" s="11" t="s">
        <v>15</v>
      </c>
      <c r="F643" s="11" t="s">
        <v>1925</v>
      </c>
      <c r="G643" s="20">
        <f t="shared" si="45"/>
        <v>36.17</v>
      </c>
      <c r="H643" s="24">
        <f t="shared" si="46"/>
        <v>2790.86</v>
      </c>
      <c r="I643" s="24">
        <f t="shared" si="47"/>
        <v>3105.44</v>
      </c>
      <c r="J643" s="24">
        <f t="shared" si="48"/>
        <v>3620.3100000000004</v>
      </c>
      <c r="K643" s="24">
        <f t="shared" si="49"/>
        <v>4763.43</v>
      </c>
    </row>
    <row r="644" spans="1:11" s="12" customFormat="1" ht="14.25" customHeight="1">
      <c r="A644" s="11" t="s">
        <v>1892</v>
      </c>
      <c r="B644" s="11">
        <v>11</v>
      </c>
      <c r="C644" s="11" t="s">
        <v>1926</v>
      </c>
      <c r="D644" s="11" t="s">
        <v>1927</v>
      </c>
      <c r="E644" s="11" t="s">
        <v>15</v>
      </c>
      <c r="F644" s="11" t="s">
        <v>1928</v>
      </c>
      <c r="G644" s="20">
        <f t="shared" si="45"/>
        <v>34.54</v>
      </c>
      <c r="H644" s="24">
        <f t="shared" si="46"/>
        <v>2711.63</v>
      </c>
      <c r="I644" s="24">
        <f t="shared" si="47"/>
        <v>3026.21</v>
      </c>
      <c r="J644" s="24">
        <f t="shared" si="48"/>
        <v>3541.08</v>
      </c>
      <c r="K644" s="24">
        <f t="shared" si="49"/>
        <v>4684.2</v>
      </c>
    </row>
    <row r="645" spans="1:11" s="12" customFormat="1" ht="14.25" customHeight="1">
      <c r="A645" s="11" t="s">
        <v>1892</v>
      </c>
      <c r="B645" s="11">
        <v>12</v>
      </c>
      <c r="C645" s="11" t="s">
        <v>1929</v>
      </c>
      <c r="D645" s="11" t="s">
        <v>1930</v>
      </c>
      <c r="E645" s="11" t="s">
        <v>15</v>
      </c>
      <c r="F645" s="11" t="s">
        <v>1931</v>
      </c>
      <c r="G645" s="20">
        <f t="shared" si="45"/>
        <v>32.2</v>
      </c>
      <c r="H645" s="24">
        <f t="shared" si="46"/>
        <v>2597.64</v>
      </c>
      <c r="I645" s="24">
        <f t="shared" si="47"/>
        <v>2912.22</v>
      </c>
      <c r="J645" s="24">
        <f t="shared" si="48"/>
        <v>3427.09</v>
      </c>
      <c r="K645" s="24">
        <f t="shared" si="49"/>
        <v>4570.21</v>
      </c>
    </row>
    <row r="646" spans="1:11" s="12" customFormat="1" ht="14.25" customHeight="1">
      <c r="A646" s="11" t="s">
        <v>1892</v>
      </c>
      <c r="B646" s="11">
        <v>13</v>
      </c>
      <c r="C646" s="11" t="s">
        <v>1932</v>
      </c>
      <c r="D646" s="11" t="s">
        <v>1933</v>
      </c>
      <c r="E646" s="11" t="s">
        <v>15</v>
      </c>
      <c r="F646" s="11" t="s">
        <v>1934</v>
      </c>
      <c r="G646" s="20">
        <f t="shared" si="45"/>
        <v>31.99</v>
      </c>
      <c r="H646" s="24">
        <f t="shared" si="46"/>
        <v>2587.3599999999997</v>
      </c>
      <c r="I646" s="24">
        <f t="shared" si="47"/>
        <v>2901.9399999999996</v>
      </c>
      <c r="J646" s="24">
        <f t="shared" si="48"/>
        <v>3416.81</v>
      </c>
      <c r="K646" s="24">
        <f t="shared" si="49"/>
        <v>4559.929999999999</v>
      </c>
    </row>
    <row r="647" spans="1:11" s="12" customFormat="1" ht="14.25" customHeight="1">
      <c r="A647" s="11" t="s">
        <v>1892</v>
      </c>
      <c r="B647" s="11">
        <v>14</v>
      </c>
      <c r="C647" s="11" t="s">
        <v>1935</v>
      </c>
      <c r="D647" s="11" t="s">
        <v>1936</v>
      </c>
      <c r="E647" s="11" t="s">
        <v>15</v>
      </c>
      <c r="F647" s="11" t="s">
        <v>1937</v>
      </c>
      <c r="G647" s="20">
        <f t="shared" si="45"/>
        <v>31.89</v>
      </c>
      <c r="H647" s="24">
        <f t="shared" si="46"/>
        <v>2582.58</v>
      </c>
      <c r="I647" s="24">
        <f t="shared" si="47"/>
        <v>2897.16</v>
      </c>
      <c r="J647" s="24">
        <f t="shared" si="48"/>
        <v>3412.03</v>
      </c>
      <c r="K647" s="24">
        <f t="shared" si="49"/>
        <v>4555.150000000001</v>
      </c>
    </row>
    <row r="648" spans="1:11" s="12" customFormat="1" ht="14.25" customHeight="1">
      <c r="A648" s="11" t="s">
        <v>1892</v>
      </c>
      <c r="B648" s="11">
        <v>15</v>
      </c>
      <c r="C648" s="11" t="s">
        <v>1938</v>
      </c>
      <c r="D648" s="11" t="s">
        <v>15</v>
      </c>
      <c r="E648" s="11" t="s">
        <v>1939</v>
      </c>
      <c r="F648" s="11" t="s">
        <v>1940</v>
      </c>
      <c r="G648" s="20">
        <f t="shared" si="45"/>
        <v>32.3</v>
      </c>
      <c r="H648" s="24">
        <f t="shared" si="46"/>
        <v>2602.3700000000003</v>
      </c>
      <c r="I648" s="24">
        <f t="shared" si="47"/>
        <v>2916.9500000000003</v>
      </c>
      <c r="J648" s="24">
        <f t="shared" si="48"/>
        <v>3431.8200000000006</v>
      </c>
      <c r="K648" s="24">
        <f t="shared" si="49"/>
        <v>4574.94</v>
      </c>
    </row>
    <row r="649" spans="1:11" s="12" customFormat="1" ht="14.25" customHeight="1">
      <c r="A649" s="11" t="s">
        <v>1892</v>
      </c>
      <c r="B649" s="11">
        <v>16</v>
      </c>
      <c r="C649" s="11" t="s">
        <v>1941</v>
      </c>
      <c r="D649" s="11" t="s">
        <v>15</v>
      </c>
      <c r="E649" s="11" t="s">
        <v>1942</v>
      </c>
      <c r="F649" s="11" t="s">
        <v>1943</v>
      </c>
      <c r="G649" s="20">
        <f t="shared" si="45"/>
        <v>31.72</v>
      </c>
      <c r="H649" s="24">
        <f t="shared" si="46"/>
        <v>2574.43</v>
      </c>
      <c r="I649" s="24">
        <f t="shared" si="47"/>
        <v>2889.0099999999998</v>
      </c>
      <c r="J649" s="24">
        <f t="shared" si="48"/>
        <v>3403.8799999999997</v>
      </c>
      <c r="K649" s="24">
        <f t="shared" si="49"/>
        <v>4547</v>
      </c>
    </row>
    <row r="650" spans="1:11" s="12" customFormat="1" ht="14.25" customHeight="1">
      <c r="A650" s="11" t="s">
        <v>1892</v>
      </c>
      <c r="B650" s="11">
        <v>17</v>
      </c>
      <c r="C650" s="11" t="s">
        <v>58</v>
      </c>
      <c r="D650" s="11" t="s">
        <v>15</v>
      </c>
      <c r="E650" s="11" t="s">
        <v>245</v>
      </c>
      <c r="F650" s="11" t="s">
        <v>1944</v>
      </c>
      <c r="G650" s="20">
        <f aca="true" t="shared" si="50" ref="G650:G713">ROUND((F650*0.021),2)</f>
        <v>31.46</v>
      </c>
      <c r="H650" s="24">
        <f aca="true" t="shared" si="51" ref="H650:H713">F650+$M$3+G650</f>
        <v>2561.55</v>
      </c>
      <c r="I650" s="24">
        <f aca="true" t="shared" si="52" ref="I650:I713">F650+$N$3+G650</f>
        <v>2876.13</v>
      </c>
      <c r="J650" s="24">
        <f aca="true" t="shared" si="53" ref="J650:J713">F650+$O$3+G650</f>
        <v>3391</v>
      </c>
      <c r="K650" s="24">
        <f aca="true" t="shared" si="54" ref="K650:K713">F650+$P$3+G650</f>
        <v>4534.12</v>
      </c>
    </row>
    <row r="651" spans="1:11" s="12" customFormat="1" ht="14.25" customHeight="1">
      <c r="A651" s="11" t="s">
        <v>1892</v>
      </c>
      <c r="B651" s="11">
        <v>18</v>
      </c>
      <c r="C651" s="11" t="s">
        <v>1945</v>
      </c>
      <c r="D651" s="11" t="s">
        <v>1946</v>
      </c>
      <c r="E651" s="11" t="s">
        <v>15</v>
      </c>
      <c r="F651" s="11" t="s">
        <v>1947</v>
      </c>
      <c r="G651" s="20">
        <f t="shared" si="50"/>
        <v>31.26</v>
      </c>
      <c r="H651" s="24">
        <f t="shared" si="51"/>
        <v>2551.8500000000004</v>
      </c>
      <c r="I651" s="24">
        <f t="shared" si="52"/>
        <v>2866.4300000000003</v>
      </c>
      <c r="J651" s="24">
        <f t="shared" si="53"/>
        <v>3381.3</v>
      </c>
      <c r="K651" s="24">
        <f t="shared" si="54"/>
        <v>4524.42</v>
      </c>
    </row>
    <row r="652" spans="1:11" s="12" customFormat="1" ht="14.25" customHeight="1">
      <c r="A652" s="11" t="s">
        <v>1892</v>
      </c>
      <c r="B652" s="11">
        <v>19</v>
      </c>
      <c r="C652" s="11" t="s">
        <v>1948</v>
      </c>
      <c r="D652" s="11" t="s">
        <v>1949</v>
      </c>
      <c r="E652" s="11" t="s">
        <v>15</v>
      </c>
      <c r="F652" s="11" t="s">
        <v>1950</v>
      </c>
      <c r="G652" s="20">
        <f t="shared" si="50"/>
        <v>32.38</v>
      </c>
      <c r="H652" s="24">
        <f t="shared" si="51"/>
        <v>2606.62</v>
      </c>
      <c r="I652" s="24">
        <f t="shared" si="52"/>
        <v>2921.2</v>
      </c>
      <c r="J652" s="24">
        <f t="shared" si="53"/>
        <v>3436.07</v>
      </c>
      <c r="K652" s="24">
        <f t="shared" si="54"/>
        <v>4579.19</v>
      </c>
    </row>
    <row r="653" spans="1:11" s="12" customFormat="1" ht="14.25" customHeight="1">
      <c r="A653" s="11" t="s">
        <v>1892</v>
      </c>
      <c r="B653" s="11">
        <v>20</v>
      </c>
      <c r="C653" s="11" t="s">
        <v>1951</v>
      </c>
      <c r="D653" s="11" t="s">
        <v>1952</v>
      </c>
      <c r="E653" s="11" t="s">
        <v>15</v>
      </c>
      <c r="F653" s="11" t="s">
        <v>1953</v>
      </c>
      <c r="G653" s="20">
        <f t="shared" si="50"/>
        <v>40.04</v>
      </c>
      <c r="H653" s="24">
        <f t="shared" si="51"/>
        <v>2978.95</v>
      </c>
      <c r="I653" s="24">
        <f t="shared" si="52"/>
        <v>3293.5299999999997</v>
      </c>
      <c r="J653" s="24">
        <f t="shared" si="53"/>
        <v>3808.4</v>
      </c>
      <c r="K653" s="24">
        <f t="shared" si="54"/>
        <v>4951.5199999999995</v>
      </c>
    </row>
    <row r="654" spans="1:11" s="12" customFormat="1" ht="14.25" customHeight="1">
      <c r="A654" s="11" t="s">
        <v>1892</v>
      </c>
      <c r="B654" s="11">
        <v>21</v>
      </c>
      <c r="C654" s="11" t="s">
        <v>1954</v>
      </c>
      <c r="D654" s="11" t="s">
        <v>15</v>
      </c>
      <c r="E654" s="11" t="s">
        <v>1955</v>
      </c>
      <c r="F654" s="11" t="s">
        <v>1956</v>
      </c>
      <c r="G654" s="20">
        <f t="shared" si="50"/>
        <v>35.36</v>
      </c>
      <c r="H654" s="24">
        <f t="shared" si="51"/>
        <v>2751.31</v>
      </c>
      <c r="I654" s="24">
        <f t="shared" si="52"/>
        <v>3065.89</v>
      </c>
      <c r="J654" s="24">
        <f t="shared" si="53"/>
        <v>3580.76</v>
      </c>
      <c r="K654" s="24">
        <f t="shared" si="54"/>
        <v>4723.879999999999</v>
      </c>
    </row>
    <row r="655" spans="1:11" s="12" customFormat="1" ht="14.25" customHeight="1">
      <c r="A655" s="11" t="s">
        <v>1892</v>
      </c>
      <c r="B655" s="11">
        <v>22</v>
      </c>
      <c r="C655" s="11" t="s">
        <v>1957</v>
      </c>
      <c r="D655" s="11" t="s">
        <v>15</v>
      </c>
      <c r="E655" s="11" t="s">
        <v>1958</v>
      </c>
      <c r="F655" s="11" t="s">
        <v>1959</v>
      </c>
      <c r="G655" s="20">
        <f t="shared" si="50"/>
        <v>31.31</v>
      </c>
      <c r="H655" s="24">
        <f t="shared" si="51"/>
        <v>2554.63</v>
      </c>
      <c r="I655" s="24">
        <f t="shared" si="52"/>
        <v>2869.21</v>
      </c>
      <c r="J655" s="24">
        <f t="shared" si="53"/>
        <v>3384.0800000000004</v>
      </c>
      <c r="K655" s="24">
        <f t="shared" si="54"/>
        <v>4527.2</v>
      </c>
    </row>
    <row r="656" spans="1:11" s="12" customFormat="1" ht="14.25" customHeight="1">
      <c r="A656" s="11" t="s">
        <v>1892</v>
      </c>
      <c r="B656" s="11">
        <v>23</v>
      </c>
      <c r="C656" s="11" t="s">
        <v>1960</v>
      </c>
      <c r="D656" s="11" t="s">
        <v>15</v>
      </c>
      <c r="E656" s="11" t="s">
        <v>1961</v>
      </c>
      <c r="F656" s="11" t="s">
        <v>1962</v>
      </c>
      <c r="G656" s="20">
        <f t="shared" si="50"/>
        <v>26.74</v>
      </c>
      <c r="H656" s="24">
        <f t="shared" si="51"/>
        <v>2332.13</v>
      </c>
      <c r="I656" s="24">
        <f t="shared" si="52"/>
        <v>2646.71</v>
      </c>
      <c r="J656" s="24">
        <f t="shared" si="53"/>
        <v>3161.58</v>
      </c>
      <c r="K656" s="24">
        <f t="shared" si="54"/>
        <v>4304.7</v>
      </c>
    </row>
    <row r="657" spans="1:11" s="12" customFormat="1" ht="14.25" customHeight="1">
      <c r="A657" s="11" t="s">
        <v>1963</v>
      </c>
      <c r="B657" s="11">
        <v>0</v>
      </c>
      <c r="C657" s="11" t="s">
        <v>1964</v>
      </c>
      <c r="D657" s="11" t="s">
        <v>15</v>
      </c>
      <c r="E657" s="11" t="s">
        <v>1965</v>
      </c>
      <c r="F657" s="11" t="s">
        <v>1966</v>
      </c>
      <c r="G657" s="20">
        <f t="shared" si="50"/>
        <v>23.36</v>
      </c>
      <c r="H657" s="24">
        <f t="shared" si="51"/>
        <v>2167.88</v>
      </c>
      <c r="I657" s="24">
        <f t="shared" si="52"/>
        <v>2482.46</v>
      </c>
      <c r="J657" s="24">
        <f t="shared" si="53"/>
        <v>2997.3300000000004</v>
      </c>
      <c r="K657" s="24">
        <f t="shared" si="54"/>
        <v>4140.45</v>
      </c>
    </row>
    <row r="658" spans="1:11" s="12" customFormat="1" ht="14.25" customHeight="1">
      <c r="A658" s="11" t="s">
        <v>1963</v>
      </c>
      <c r="B658" s="11">
        <v>1</v>
      </c>
      <c r="C658" s="11" t="s">
        <v>1967</v>
      </c>
      <c r="D658" s="11" t="s">
        <v>15</v>
      </c>
      <c r="E658" s="11" t="s">
        <v>62</v>
      </c>
      <c r="F658" s="11" t="s">
        <v>1564</v>
      </c>
      <c r="G658" s="20">
        <f t="shared" si="50"/>
        <v>21.33</v>
      </c>
      <c r="H658" s="24">
        <f t="shared" si="51"/>
        <v>2069.21</v>
      </c>
      <c r="I658" s="24">
        <f t="shared" si="52"/>
        <v>2383.79</v>
      </c>
      <c r="J658" s="24">
        <f t="shared" si="53"/>
        <v>2898.66</v>
      </c>
      <c r="K658" s="24">
        <f t="shared" si="54"/>
        <v>4041.7799999999997</v>
      </c>
    </row>
    <row r="659" spans="1:11" s="12" customFormat="1" ht="14.25" customHeight="1">
      <c r="A659" s="11" t="s">
        <v>1963</v>
      </c>
      <c r="B659" s="11">
        <v>2</v>
      </c>
      <c r="C659" s="11" t="s">
        <v>1968</v>
      </c>
      <c r="D659" s="11" t="s">
        <v>15</v>
      </c>
      <c r="E659" s="11" t="s">
        <v>1969</v>
      </c>
      <c r="F659" s="11" t="s">
        <v>1086</v>
      </c>
      <c r="G659" s="20">
        <f t="shared" si="50"/>
        <v>19.4</v>
      </c>
      <c r="H659" s="24">
        <f t="shared" si="51"/>
        <v>1975.2900000000002</v>
      </c>
      <c r="I659" s="24">
        <f t="shared" si="52"/>
        <v>2289.8700000000003</v>
      </c>
      <c r="J659" s="24">
        <f t="shared" si="53"/>
        <v>2804.7400000000002</v>
      </c>
      <c r="K659" s="24">
        <f t="shared" si="54"/>
        <v>3947.86</v>
      </c>
    </row>
    <row r="660" spans="1:11" s="12" customFormat="1" ht="14.25" customHeight="1">
      <c r="A660" s="11" t="s">
        <v>1963</v>
      </c>
      <c r="B660" s="11">
        <v>3</v>
      </c>
      <c r="C660" s="11" t="s">
        <v>1970</v>
      </c>
      <c r="D660" s="11" t="s">
        <v>15</v>
      </c>
      <c r="E660" s="11" t="s">
        <v>1971</v>
      </c>
      <c r="F660" s="11" t="s">
        <v>1972</v>
      </c>
      <c r="G660" s="20">
        <f t="shared" si="50"/>
        <v>18.94</v>
      </c>
      <c r="H660" s="24">
        <f t="shared" si="51"/>
        <v>1953.17</v>
      </c>
      <c r="I660" s="24">
        <f t="shared" si="52"/>
        <v>2267.75</v>
      </c>
      <c r="J660" s="24">
        <f t="shared" si="53"/>
        <v>2782.6200000000003</v>
      </c>
      <c r="K660" s="24">
        <f t="shared" si="54"/>
        <v>3925.74</v>
      </c>
    </row>
    <row r="661" spans="1:11" s="12" customFormat="1" ht="14.25" customHeight="1">
      <c r="A661" s="11" t="s">
        <v>1963</v>
      </c>
      <c r="B661" s="11">
        <v>4</v>
      </c>
      <c r="C661" s="11" t="s">
        <v>1973</v>
      </c>
      <c r="D661" s="11" t="s">
        <v>1974</v>
      </c>
      <c r="E661" s="11" t="s">
        <v>15</v>
      </c>
      <c r="F661" s="11" t="s">
        <v>1975</v>
      </c>
      <c r="G661" s="20">
        <f t="shared" si="50"/>
        <v>19.06</v>
      </c>
      <c r="H661" s="24">
        <f t="shared" si="51"/>
        <v>1958.96</v>
      </c>
      <c r="I661" s="24">
        <f t="shared" si="52"/>
        <v>2273.54</v>
      </c>
      <c r="J661" s="24">
        <f t="shared" si="53"/>
        <v>2788.4100000000003</v>
      </c>
      <c r="K661" s="24">
        <f t="shared" si="54"/>
        <v>3931.5299999999997</v>
      </c>
    </row>
    <row r="662" spans="1:11" s="12" customFormat="1" ht="14.25" customHeight="1">
      <c r="A662" s="11" t="s">
        <v>1963</v>
      </c>
      <c r="B662" s="11">
        <v>5</v>
      </c>
      <c r="C662" s="11" t="s">
        <v>1976</v>
      </c>
      <c r="D662" s="11" t="s">
        <v>1977</v>
      </c>
      <c r="E662" s="11" t="s">
        <v>15</v>
      </c>
      <c r="F662" s="11" t="s">
        <v>1978</v>
      </c>
      <c r="G662" s="20">
        <f t="shared" si="50"/>
        <v>19.19</v>
      </c>
      <c r="H662" s="24">
        <f t="shared" si="51"/>
        <v>1964.9300000000003</v>
      </c>
      <c r="I662" s="24">
        <f t="shared" si="52"/>
        <v>2279.51</v>
      </c>
      <c r="J662" s="24">
        <f t="shared" si="53"/>
        <v>2794.38</v>
      </c>
      <c r="K662" s="24">
        <f t="shared" si="54"/>
        <v>3937.5</v>
      </c>
    </row>
    <row r="663" spans="1:11" s="12" customFormat="1" ht="14.25" customHeight="1">
      <c r="A663" s="11" t="s">
        <v>1963</v>
      </c>
      <c r="B663" s="11">
        <v>6</v>
      </c>
      <c r="C663" s="11" t="s">
        <v>1979</v>
      </c>
      <c r="D663" s="11" t="s">
        <v>1980</v>
      </c>
      <c r="E663" s="11" t="s">
        <v>15</v>
      </c>
      <c r="F663" s="11" t="s">
        <v>1981</v>
      </c>
      <c r="G663" s="20">
        <f t="shared" si="50"/>
        <v>20.84</v>
      </c>
      <c r="H663" s="24">
        <f t="shared" si="51"/>
        <v>2045.3999999999999</v>
      </c>
      <c r="I663" s="24">
        <f t="shared" si="52"/>
        <v>2359.98</v>
      </c>
      <c r="J663" s="24">
        <f t="shared" si="53"/>
        <v>2874.8500000000004</v>
      </c>
      <c r="K663" s="24">
        <f t="shared" si="54"/>
        <v>4017.97</v>
      </c>
    </row>
    <row r="664" spans="1:11" s="12" customFormat="1" ht="14.25" customHeight="1">
      <c r="A664" s="11" t="s">
        <v>1963</v>
      </c>
      <c r="B664" s="11">
        <v>7</v>
      </c>
      <c r="C664" s="11" t="s">
        <v>1982</v>
      </c>
      <c r="D664" s="11" t="s">
        <v>1983</v>
      </c>
      <c r="E664" s="11" t="s">
        <v>15</v>
      </c>
      <c r="F664" s="11" t="s">
        <v>1984</v>
      </c>
      <c r="G664" s="20">
        <f t="shared" si="50"/>
        <v>22.59</v>
      </c>
      <c r="H664" s="24">
        <f t="shared" si="51"/>
        <v>2130.5600000000004</v>
      </c>
      <c r="I664" s="24">
        <f t="shared" si="52"/>
        <v>2445.1400000000003</v>
      </c>
      <c r="J664" s="24">
        <f t="shared" si="53"/>
        <v>2960.01</v>
      </c>
      <c r="K664" s="24">
        <f t="shared" si="54"/>
        <v>4103.13</v>
      </c>
    </row>
    <row r="665" spans="1:11" s="12" customFormat="1" ht="14.25" customHeight="1">
      <c r="A665" s="11" t="s">
        <v>1963</v>
      </c>
      <c r="B665" s="11">
        <v>8</v>
      </c>
      <c r="C665" s="11" t="s">
        <v>1985</v>
      </c>
      <c r="D665" s="11" t="s">
        <v>1986</v>
      </c>
      <c r="E665" s="11" t="s">
        <v>15</v>
      </c>
      <c r="F665" s="11" t="s">
        <v>1987</v>
      </c>
      <c r="G665" s="20">
        <f t="shared" si="50"/>
        <v>27.28</v>
      </c>
      <c r="H665" s="24">
        <f t="shared" si="51"/>
        <v>2358.26</v>
      </c>
      <c r="I665" s="24">
        <f t="shared" si="52"/>
        <v>2672.84</v>
      </c>
      <c r="J665" s="24">
        <f t="shared" si="53"/>
        <v>3187.7100000000005</v>
      </c>
      <c r="K665" s="24">
        <f t="shared" si="54"/>
        <v>4330.829999999999</v>
      </c>
    </row>
    <row r="666" spans="1:11" s="12" customFormat="1" ht="14.25" customHeight="1">
      <c r="A666" s="11" t="s">
        <v>1963</v>
      </c>
      <c r="B666" s="11">
        <v>9</v>
      </c>
      <c r="C666" s="11" t="s">
        <v>1988</v>
      </c>
      <c r="D666" s="11" t="s">
        <v>1989</v>
      </c>
      <c r="E666" s="11" t="s">
        <v>15</v>
      </c>
      <c r="F666" s="11" t="s">
        <v>1990</v>
      </c>
      <c r="G666" s="20">
        <f t="shared" si="50"/>
        <v>29.83</v>
      </c>
      <c r="H666" s="24">
        <f t="shared" si="51"/>
        <v>2482.38</v>
      </c>
      <c r="I666" s="24">
        <f t="shared" si="52"/>
        <v>2796.96</v>
      </c>
      <c r="J666" s="24">
        <f t="shared" si="53"/>
        <v>3311.83</v>
      </c>
      <c r="K666" s="24">
        <f t="shared" si="54"/>
        <v>4454.95</v>
      </c>
    </row>
    <row r="667" spans="1:11" s="12" customFormat="1" ht="14.25" customHeight="1">
      <c r="A667" s="11" t="s">
        <v>1963</v>
      </c>
      <c r="B667" s="11">
        <v>10</v>
      </c>
      <c r="C667" s="11" t="s">
        <v>1991</v>
      </c>
      <c r="D667" s="11" t="s">
        <v>15</v>
      </c>
      <c r="E667" s="11" t="s">
        <v>1992</v>
      </c>
      <c r="F667" s="11" t="s">
        <v>1993</v>
      </c>
      <c r="G667" s="20">
        <f t="shared" si="50"/>
        <v>30.36</v>
      </c>
      <c r="H667" s="24">
        <f t="shared" si="51"/>
        <v>2508.07</v>
      </c>
      <c r="I667" s="24">
        <f t="shared" si="52"/>
        <v>2822.65</v>
      </c>
      <c r="J667" s="24">
        <f t="shared" si="53"/>
        <v>3337.52</v>
      </c>
      <c r="K667" s="24">
        <f t="shared" si="54"/>
        <v>4480.639999999999</v>
      </c>
    </row>
    <row r="668" spans="1:11" s="12" customFormat="1" ht="14.25" customHeight="1">
      <c r="A668" s="11" t="s">
        <v>1963</v>
      </c>
      <c r="B668" s="11">
        <v>11</v>
      </c>
      <c r="C668" s="11" t="s">
        <v>1994</v>
      </c>
      <c r="D668" s="11" t="s">
        <v>26</v>
      </c>
      <c r="E668" s="11" t="s">
        <v>1148</v>
      </c>
      <c r="F668" s="11" t="s">
        <v>1995</v>
      </c>
      <c r="G668" s="20">
        <f t="shared" si="50"/>
        <v>30.65</v>
      </c>
      <c r="H668" s="24">
        <f t="shared" si="51"/>
        <v>2522.1</v>
      </c>
      <c r="I668" s="24">
        <f t="shared" si="52"/>
        <v>2836.68</v>
      </c>
      <c r="J668" s="24">
        <f t="shared" si="53"/>
        <v>3351.55</v>
      </c>
      <c r="K668" s="24">
        <f t="shared" si="54"/>
        <v>4494.669999999999</v>
      </c>
    </row>
    <row r="669" spans="1:11" s="12" customFormat="1" ht="14.25" customHeight="1">
      <c r="A669" s="11" t="s">
        <v>1963</v>
      </c>
      <c r="B669" s="11">
        <v>12</v>
      </c>
      <c r="C669" s="11" t="s">
        <v>1996</v>
      </c>
      <c r="D669" s="11" t="s">
        <v>15</v>
      </c>
      <c r="E669" s="11" t="s">
        <v>1997</v>
      </c>
      <c r="F669" s="11" t="s">
        <v>1998</v>
      </c>
      <c r="G669" s="20">
        <f t="shared" si="50"/>
        <v>30.83</v>
      </c>
      <c r="H669" s="24">
        <f t="shared" si="51"/>
        <v>2531.24</v>
      </c>
      <c r="I669" s="24">
        <f t="shared" si="52"/>
        <v>2845.8199999999997</v>
      </c>
      <c r="J669" s="24">
        <f t="shared" si="53"/>
        <v>3360.69</v>
      </c>
      <c r="K669" s="24">
        <f t="shared" si="54"/>
        <v>4503.8099999999995</v>
      </c>
    </row>
    <row r="670" spans="1:11" s="12" customFormat="1" ht="14.25" customHeight="1">
      <c r="A670" s="11" t="s">
        <v>1963</v>
      </c>
      <c r="B670" s="11">
        <v>13</v>
      </c>
      <c r="C670" s="11" t="s">
        <v>1999</v>
      </c>
      <c r="D670" s="11" t="s">
        <v>15</v>
      </c>
      <c r="E670" s="11" t="s">
        <v>2000</v>
      </c>
      <c r="F670" s="11" t="s">
        <v>2001</v>
      </c>
      <c r="G670" s="20">
        <f t="shared" si="50"/>
        <v>30.97</v>
      </c>
      <c r="H670" s="24">
        <f t="shared" si="51"/>
        <v>2537.8799999999997</v>
      </c>
      <c r="I670" s="24">
        <f t="shared" si="52"/>
        <v>2852.4599999999996</v>
      </c>
      <c r="J670" s="24">
        <f t="shared" si="53"/>
        <v>3367.33</v>
      </c>
      <c r="K670" s="24">
        <f t="shared" si="54"/>
        <v>4510.45</v>
      </c>
    </row>
    <row r="671" spans="1:11" s="12" customFormat="1" ht="14.25" customHeight="1">
      <c r="A671" s="11" t="s">
        <v>1963</v>
      </c>
      <c r="B671" s="11">
        <v>14</v>
      </c>
      <c r="C671" s="11" t="s">
        <v>2002</v>
      </c>
      <c r="D671" s="11" t="s">
        <v>2003</v>
      </c>
      <c r="E671" s="11" t="s">
        <v>15</v>
      </c>
      <c r="F671" s="11" t="s">
        <v>2004</v>
      </c>
      <c r="G671" s="20">
        <f t="shared" si="50"/>
        <v>30.68</v>
      </c>
      <c r="H671" s="24">
        <f t="shared" si="51"/>
        <v>2523.5499999999997</v>
      </c>
      <c r="I671" s="24">
        <f t="shared" si="52"/>
        <v>2838.1299999999997</v>
      </c>
      <c r="J671" s="24">
        <f t="shared" si="53"/>
        <v>3353</v>
      </c>
      <c r="K671" s="24">
        <f t="shared" si="54"/>
        <v>4496.12</v>
      </c>
    </row>
    <row r="672" spans="1:11" s="12" customFormat="1" ht="14.25" customHeight="1">
      <c r="A672" s="11" t="s">
        <v>1963</v>
      </c>
      <c r="B672" s="11">
        <v>15</v>
      </c>
      <c r="C672" s="11" t="s">
        <v>2005</v>
      </c>
      <c r="D672" s="11" t="s">
        <v>2006</v>
      </c>
      <c r="E672" s="11" t="s">
        <v>15</v>
      </c>
      <c r="F672" s="11" t="s">
        <v>2007</v>
      </c>
      <c r="G672" s="20">
        <f t="shared" si="50"/>
        <v>30.64</v>
      </c>
      <c r="H672" s="24">
        <f t="shared" si="51"/>
        <v>2522.02</v>
      </c>
      <c r="I672" s="24">
        <f t="shared" si="52"/>
        <v>2836.6</v>
      </c>
      <c r="J672" s="24">
        <f t="shared" si="53"/>
        <v>3351.47</v>
      </c>
      <c r="K672" s="24">
        <f t="shared" si="54"/>
        <v>4494.59</v>
      </c>
    </row>
    <row r="673" spans="1:11" s="12" customFormat="1" ht="14.25" customHeight="1">
      <c r="A673" s="11" t="s">
        <v>1963</v>
      </c>
      <c r="B673" s="11">
        <v>16</v>
      </c>
      <c r="C673" s="11" t="s">
        <v>2008</v>
      </c>
      <c r="D673" s="11" t="s">
        <v>2009</v>
      </c>
      <c r="E673" s="11" t="s">
        <v>15</v>
      </c>
      <c r="F673" s="11" t="s">
        <v>2010</v>
      </c>
      <c r="G673" s="20">
        <f t="shared" si="50"/>
        <v>30.45</v>
      </c>
      <c r="H673" s="24">
        <f t="shared" si="51"/>
        <v>2512.48</v>
      </c>
      <c r="I673" s="24">
        <f t="shared" si="52"/>
        <v>2827.06</v>
      </c>
      <c r="J673" s="24">
        <f t="shared" si="53"/>
        <v>3341.9300000000003</v>
      </c>
      <c r="K673" s="24">
        <f t="shared" si="54"/>
        <v>4485.05</v>
      </c>
    </row>
    <row r="674" spans="1:11" s="12" customFormat="1" ht="14.25" customHeight="1">
      <c r="A674" s="11" t="s">
        <v>1963</v>
      </c>
      <c r="B674" s="11">
        <v>17</v>
      </c>
      <c r="C674" s="11" t="s">
        <v>2011</v>
      </c>
      <c r="D674" s="11" t="s">
        <v>2012</v>
      </c>
      <c r="E674" s="11" t="s">
        <v>15</v>
      </c>
      <c r="F674" s="11" t="s">
        <v>2013</v>
      </c>
      <c r="G674" s="20">
        <f t="shared" si="50"/>
        <v>30.7</v>
      </c>
      <c r="H674" s="24">
        <f t="shared" si="51"/>
        <v>2524.66</v>
      </c>
      <c r="I674" s="24">
        <f t="shared" si="52"/>
        <v>2839.24</v>
      </c>
      <c r="J674" s="24">
        <f t="shared" si="53"/>
        <v>3354.1099999999997</v>
      </c>
      <c r="K674" s="24">
        <f t="shared" si="54"/>
        <v>4497.23</v>
      </c>
    </row>
    <row r="675" spans="1:11" s="12" customFormat="1" ht="14.25" customHeight="1">
      <c r="A675" s="11" t="s">
        <v>1963</v>
      </c>
      <c r="B675" s="11">
        <v>18</v>
      </c>
      <c r="C675" s="11" t="s">
        <v>2014</v>
      </c>
      <c r="D675" s="11" t="s">
        <v>2015</v>
      </c>
      <c r="E675" s="11" t="s">
        <v>15</v>
      </c>
      <c r="F675" s="11" t="s">
        <v>2016</v>
      </c>
      <c r="G675" s="20">
        <f t="shared" si="50"/>
        <v>30.69</v>
      </c>
      <c r="H675" s="24">
        <f t="shared" si="51"/>
        <v>2524.4100000000003</v>
      </c>
      <c r="I675" s="24">
        <f t="shared" si="52"/>
        <v>2838.9900000000002</v>
      </c>
      <c r="J675" s="24">
        <f t="shared" si="53"/>
        <v>3353.86</v>
      </c>
      <c r="K675" s="24">
        <f t="shared" si="54"/>
        <v>4496.98</v>
      </c>
    </row>
    <row r="676" spans="1:11" s="12" customFormat="1" ht="14.25" customHeight="1">
      <c r="A676" s="11" t="s">
        <v>1963</v>
      </c>
      <c r="B676" s="11">
        <v>19</v>
      </c>
      <c r="C676" s="11" t="s">
        <v>2017</v>
      </c>
      <c r="D676" s="11" t="s">
        <v>2018</v>
      </c>
      <c r="E676" s="11" t="s">
        <v>15</v>
      </c>
      <c r="F676" s="11" t="s">
        <v>2019</v>
      </c>
      <c r="G676" s="20">
        <f t="shared" si="50"/>
        <v>32.46</v>
      </c>
      <c r="H676" s="24">
        <f t="shared" si="51"/>
        <v>2610.41</v>
      </c>
      <c r="I676" s="24">
        <f t="shared" si="52"/>
        <v>2924.99</v>
      </c>
      <c r="J676" s="24">
        <f t="shared" si="53"/>
        <v>3439.86</v>
      </c>
      <c r="K676" s="24">
        <f t="shared" si="54"/>
        <v>4582.98</v>
      </c>
    </row>
    <row r="677" spans="1:11" s="12" customFormat="1" ht="14.25" customHeight="1">
      <c r="A677" s="11" t="s">
        <v>1963</v>
      </c>
      <c r="B677" s="11">
        <v>20</v>
      </c>
      <c r="C677" s="11" t="s">
        <v>2020</v>
      </c>
      <c r="D677" s="11" t="s">
        <v>2021</v>
      </c>
      <c r="E677" s="11" t="s">
        <v>15</v>
      </c>
      <c r="F677" s="11" t="s">
        <v>2022</v>
      </c>
      <c r="G677" s="20">
        <f t="shared" si="50"/>
        <v>32.32</v>
      </c>
      <c r="H677" s="24">
        <f t="shared" si="51"/>
        <v>2603.69</v>
      </c>
      <c r="I677" s="24">
        <f t="shared" si="52"/>
        <v>2918.27</v>
      </c>
      <c r="J677" s="24">
        <f t="shared" si="53"/>
        <v>3433.1400000000003</v>
      </c>
      <c r="K677" s="24">
        <f t="shared" si="54"/>
        <v>4576.259999999999</v>
      </c>
    </row>
    <row r="678" spans="1:11" s="12" customFormat="1" ht="14.25" customHeight="1">
      <c r="A678" s="11" t="s">
        <v>1963</v>
      </c>
      <c r="B678" s="11">
        <v>21</v>
      </c>
      <c r="C678" s="11" t="s">
        <v>2023</v>
      </c>
      <c r="D678" s="11" t="s">
        <v>2024</v>
      </c>
      <c r="E678" s="11" t="s">
        <v>15</v>
      </c>
      <c r="F678" s="11" t="s">
        <v>2025</v>
      </c>
      <c r="G678" s="20">
        <f t="shared" si="50"/>
        <v>32.09</v>
      </c>
      <c r="H678" s="24">
        <f t="shared" si="51"/>
        <v>2592.25</v>
      </c>
      <c r="I678" s="24">
        <f t="shared" si="52"/>
        <v>2906.83</v>
      </c>
      <c r="J678" s="24">
        <f t="shared" si="53"/>
        <v>3421.7000000000003</v>
      </c>
      <c r="K678" s="24">
        <f t="shared" si="54"/>
        <v>4564.82</v>
      </c>
    </row>
    <row r="679" spans="1:11" s="12" customFormat="1" ht="14.25" customHeight="1">
      <c r="A679" s="11" t="s">
        <v>1963</v>
      </c>
      <c r="B679" s="11">
        <v>22</v>
      </c>
      <c r="C679" s="11" t="s">
        <v>2026</v>
      </c>
      <c r="D679" s="11" t="s">
        <v>15</v>
      </c>
      <c r="E679" s="11" t="s">
        <v>959</v>
      </c>
      <c r="F679" s="11" t="s">
        <v>2027</v>
      </c>
      <c r="G679" s="20">
        <f t="shared" si="50"/>
        <v>32.1</v>
      </c>
      <c r="H679" s="24">
        <f t="shared" si="51"/>
        <v>2592.94</v>
      </c>
      <c r="I679" s="24">
        <f t="shared" si="52"/>
        <v>2907.52</v>
      </c>
      <c r="J679" s="24">
        <f t="shared" si="53"/>
        <v>3422.39</v>
      </c>
      <c r="K679" s="24">
        <f t="shared" si="54"/>
        <v>4565.51</v>
      </c>
    </row>
    <row r="680" spans="1:11" s="12" customFormat="1" ht="14.25" customHeight="1">
      <c r="A680" s="11" t="s">
        <v>1963</v>
      </c>
      <c r="B680" s="11">
        <v>23</v>
      </c>
      <c r="C680" s="11" t="s">
        <v>2028</v>
      </c>
      <c r="D680" s="11" t="s">
        <v>15</v>
      </c>
      <c r="E680" s="11" t="s">
        <v>2029</v>
      </c>
      <c r="F680" s="11" t="s">
        <v>2030</v>
      </c>
      <c r="G680" s="20">
        <f t="shared" si="50"/>
        <v>28.53</v>
      </c>
      <c r="H680" s="24">
        <f t="shared" si="51"/>
        <v>2419.4600000000005</v>
      </c>
      <c r="I680" s="24">
        <f t="shared" si="52"/>
        <v>2734.0400000000004</v>
      </c>
      <c r="J680" s="24">
        <f t="shared" si="53"/>
        <v>3248.9100000000003</v>
      </c>
      <c r="K680" s="24">
        <f t="shared" si="54"/>
        <v>4392.03</v>
      </c>
    </row>
    <row r="681" spans="1:11" s="12" customFormat="1" ht="14.25" customHeight="1">
      <c r="A681" s="11" t="s">
        <v>2031</v>
      </c>
      <c r="B681" s="11">
        <v>0</v>
      </c>
      <c r="C681" s="11" t="s">
        <v>2032</v>
      </c>
      <c r="D681" s="11" t="s">
        <v>15</v>
      </c>
      <c r="E681" s="11" t="s">
        <v>2033</v>
      </c>
      <c r="F681" s="11" t="s">
        <v>2034</v>
      </c>
      <c r="G681" s="20">
        <f t="shared" si="50"/>
        <v>23.3</v>
      </c>
      <c r="H681" s="24">
        <f t="shared" si="51"/>
        <v>2164.9800000000005</v>
      </c>
      <c r="I681" s="24">
        <f t="shared" si="52"/>
        <v>2479.5600000000004</v>
      </c>
      <c r="J681" s="24">
        <f t="shared" si="53"/>
        <v>2994.4300000000003</v>
      </c>
      <c r="K681" s="24">
        <f t="shared" si="54"/>
        <v>4137.55</v>
      </c>
    </row>
    <row r="682" spans="1:11" s="12" customFormat="1" ht="14.25" customHeight="1">
      <c r="A682" s="11" t="s">
        <v>2031</v>
      </c>
      <c r="B682" s="11">
        <v>1</v>
      </c>
      <c r="C682" s="11" t="s">
        <v>2035</v>
      </c>
      <c r="D682" s="11" t="s">
        <v>15</v>
      </c>
      <c r="E682" s="11" t="s">
        <v>2036</v>
      </c>
      <c r="F682" s="11" t="s">
        <v>2037</v>
      </c>
      <c r="G682" s="20">
        <f t="shared" si="50"/>
        <v>20.45</v>
      </c>
      <c r="H682" s="24">
        <f t="shared" si="51"/>
        <v>2026.2900000000002</v>
      </c>
      <c r="I682" s="24">
        <f t="shared" si="52"/>
        <v>2340.87</v>
      </c>
      <c r="J682" s="24">
        <f t="shared" si="53"/>
        <v>2855.74</v>
      </c>
      <c r="K682" s="24">
        <f t="shared" si="54"/>
        <v>3998.8599999999997</v>
      </c>
    </row>
    <row r="683" spans="1:11" s="12" customFormat="1" ht="14.25" customHeight="1">
      <c r="A683" s="11" t="s">
        <v>2031</v>
      </c>
      <c r="B683" s="11">
        <v>2</v>
      </c>
      <c r="C683" s="11" t="s">
        <v>2038</v>
      </c>
      <c r="D683" s="11" t="s">
        <v>2039</v>
      </c>
      <c r="E683" s="11" t="s">
        <v>15</v>
      </c>
      <c r="F683" s="11" t="s">
        <v>2040</v>
      </c>
      <c r="G683" s="20">
        <f t="shared" si="50"/>
        <v>17.88</v>
      </c>
      <c r="H683" s="24">
        <f t="shared" si="51"/>
        <v>1901.6100000000001</v>
      </c>
      <c r="I683" s="24">
        <f t="shared" si="52"/>
        <v>2216.19</v>
      </c>
      <c r="J683" s="24">
        <f t="shared" si="53"/>
        <v>2731.0600000000004</v>
      </c>
      <c r="K683" s="24">
        <f t="shared" si="54"/>
        <v>3874.18</v>
      </c>
    </row>
    <row r="684" spans="1:11" s="12" customFormat="1" ht="14.25" customHeight="1">
      <c r="A684" s="11" t="s">
        <v>2031</v>
      </c>
      <c r="B684" s="11">
        <v>3</v>
      </c>
      <c r="C684" s="11" t="s">
        <v>2041</v>
      </c>
      <c r="D684" s="11" t="s">
        <v>2042</v>
      </c>
      <c r="E684" s="11" t="s">
        <v>15</v>
      </c>
      <c r="F684" s="11" t="s">
        <v>2043</v>
      </c>
      <c r="G684" s="20">
        <f t="shared" si="50"/>
        <v>16.14</v>
      </c>
      <c r="H684" s="24">
        <f t="shared" si="51"/>
        <v>1817.0400000000002</v>
      </c>
      <c r="I684" s="24">
        <f t="shared" si="52"/>
        <v>2131.62</v>
      </c>
      <c r="J684" s="24">
        <f t="shared" si="53"/>
        <v>2646.4900000000002</v>
      </c>
      <c r="K684" s="24">
        <f t="shared" si="54"/>
        <v>3789.6099999999997</v>
      </c>
    </row>
    <row r="685" spans="1:11" s="12" customFormat="1" ht="14.25" customHeight="1">
      <c r="A685" s="11" t="s">
        <v>2031</v>
      </c>
      <c r="B685" s="11">
        <v>4</v>
      </c>
      <c r="C685" s="11" t="s">
        <v>2044</v>
      </c>
      <c r="D685" s="11" t="s">
        <v>2045</v>
      </c>
      <c r="E685" s="11" t="s">
        <v>15</v>
      </c>
      <c r="F685" s="11" t="s">
        <v>2046</v>
      </c>
      <c r="G685" s="20">
        <f t="shared" si="50"/>
        <v>17.04</v>
      </c>
      <c r="H685" s="24">
        <f t="shared" si="51"/>
        <v>1860.83</v>
      </c>
      <c r="I685" s="24">
        <f t="shared" si="52"/>
        <v>2175.41</v>
      </c>
      <c r="J685" s="24">
        <f t="shared" si="53"/>
        <v>2690.28</v>
      </c>
      <c r="K685" s="24">
        <f t="shared" si="54"/>
        <v>3833.3999999999996</v>
      </c>
    </row>
    <row r="686" spans="1:11" s="12" customFormat="1" ht="14.25" customHeight="1">
      <c r="A686" s="11" t="s">
        <v>2031</v>
      </c>
      <c r="B686" s="11">
        <v>5</v>
      </c>
      <c r="C686" s="11" t="s">
        <v>2047</v>
      </c>
      <c r="D686" s="11" t="s">
        <v>2048</v>
      </c>
      <c r="E686" s="11" t="s">
        <v>15</v>
      </c>
      <c r="F686" s="11" t="s">
        <v>2049</v>
      </c>
      <c r="G686" s="20">
        <f t="shared" si="50"/>
        <v>16.63</v>
      </c>
      <c r="H686" s="24">
        <f t="shared" si="51"/>
        <v>1840.8700000000003</v>
      </c>
      <c r="I686" s="24">
        <f t="shared" si="52"/>
        <v>2155.4500000000003</v>
      </c>
      <c r="J686" s="24">
        <f t="shared" si="53"/>
        <v>2670.32</v>
      </c>
      <c r="K686" s="24">
        <f t="shared" si="54"/>
        <v>3813.44</v>
      </c>
    </row>
    <row r="687" spans="1:11" s="12" customFormat="1" ht="14.25" customHeight="1">
      <c r="A687" s="11" t="s">
        <v>2031</v>
      </c>
      <c r="B687" s="11">
        <v>6</v>
      </c>
      <c r="C687" s="11" t="s">
        <v>2050</v>
      </c>
      <c r="D687" s="11" t="s">
        <v>2051</v>
      </c>
      <c r="E687" s="11" t="s">
        <v>15</v>
      </c>
      <c r="F687" s="11" t="s">
        <v>2052</v>
      </c>
      <c r="G687" s="20">
        <f t="shared" si="50"/>
        <v>18.36</v>
      </c>
      <c r="H687" s="24">
        <f t="shared" si="51"/>
        <v>1924.93</v>
      </c>
      <c r="I687" s="24">
        <f t="shared" si="52"/>
        <v>2239.51</v>
      </c>
      <c r="J687" s="24">
        <f t="shared" si="53"/>
        <v>2754.38</v>
      </c>
      <c r="K687" s="24">
        <f t="shared" si="54"/>
        <v>3897.5</v>
      </c>
    </row>
    <row r="688" spans="1:11" s="12" customFormat="1" ht="14.25" customHeight="1">
      <c r="A688" s="11" t="s">
        <v>2031</v>
      </c>
      <c r="B688" s="11">
        <v>7</v>
      </c>
      <c r="C688" s="11" t="s">
        <v>2053</v>
      </c>
      <c r="D688" s="11" t="s">
        <v>2054</v>
      </c>
      <c r="E688" s="11" t="s">
        <v>15</v>
      </c>
      <c r="F688" s="11" t="s">
        <v>2055</v>
      </c>
      <c r="G688" s="20">
        <f t="shared" si="50"/>
        <v>20.28</v>
      </c>
      <c r="H688" s="24">
        <f t="shared" si="51"/>
        <v>2018.2500000000002</v>
      </c>
      <c r="I688" s="24">
        <f t="shared" si="52"/>
        <v>2332.8300000000004</v>
      </c>
      <c r="J688" s="24">
        <f t="shared" si="53"/>
        <v>2847.7000000000003</v>
      </c>
      <c r="K688" s="24">
        <f t="shared" si="54"/>
        <v>3990.82</v>
      </c>
    </row>
    <row r="689" spans="1:11" s="12" customFormat="1" ht="14.25" customHeight="1">
      <c r="A689" s="11" t="s">
        <v>2031</v>
      </c>
      <c r="B689" s="11">
        <v>8</v>
      </c>
      <c r="C689" s="11" t="s">
        <v>2056</v>
      </c>
      <c r="D689" s="11" t="s">
        <v>2057</v>
      </c>
      <c r="E689" s="11" t="s">
        <v>15</v>
      </c>
      <c r="F689" s="11" t="s">
        <v>2058</v>
      </c>
      <c r="G689" s="20">
        <f t="shared" si="50"/>
        <v>22.9</v>
      </c>
      <c r="H689" s="24">
        <f t="shared" si="51"/>
        <v>2145.6200000000003</v>
      </c>
      <c r="I689" s="24">
        <f t="shared" si="52"/>
        <v>2460.2000000000003</v>
      </c>
      <c r="J689" s="24">
        <f t="shared" si="53"/>
        <v>2975.07</v>
      </c>
      <c r="K689" s="24">
        <f t="shared" si="54"/>
        <v>4118.19</v>
      </c>
    </row>
    <row r="690" spans="1:11" s="12" customFormat="1" ht="14.25" customHeight="1">
      <c r="A690" s="11" t="s">
        <v>2031</v>
      </c>
      <c r="B690" s="11">
        <v>9</v>
      </c>
      <c r="C690" s="11" t="s">
        <v>2059</v>
      </c>
      <c r="D690" s="11" t="s">
        <v>2060</v>
      </c>
      <c r="E690" s="11" t="s">
        <v>15</v>
      </c>
      <c r="F690" s="11" t="s">
        <v>2061</v>
      </c>
      <c r="G690" s="20">
        <f t="shared" si="50"/>
        <v>26.88</v>
      </c>
      <c r="H690" s="24">
        <f t="shared" si="51"/>
        <v>2339.15</v>
      </c>
      <c r="I690" s="24">
        <f t="shared" si="52"/>
        <v>2653.73</v>
      </c>
      <c r="J690" s="24">
        <f t="shared" si="53"/>
        <v>3168.6000000000004</v>
      </c>
      <c r="K690" s="24">
        <f t="shared" si="54"/>
        <v>4311.72</v>
      </c>
    </row>
    <row r="691" spans="1:11" s="12" customFormat="1" ht="14.25" customHeight="1">
      <c r="A691" s="11" t="s">
        <v>2031</v>
      </c>
      <c r="B691" s="11">
        <v>10</v>
      </c>
      <c r="C691" s="11" t="s">
        <v>2062</v>
      </c>
      <c r="D691" s="11" t="s">
        <v>15</v>
      </c>
      <c r="E691" s="11" t="s">
        <v>2063</v>
      </c>
      <c r="F691" s="11" t="s">
        <v>2064</v>
      </c>
      <c r="G691" s="20">
        <f t="shared" si="50"/>
        <v>28.01</v>
      </c>
      <c r="H691" s="24">
        <f t="shared" si="51"/>
        <v>2394.1400000000003</v>
      </c>
      <c r="I691" s="24">
        <f t="shared" si="52"/>
        <v>2708.7200000000003</v>
      </c>
      <c r="J691" s="24">
        <f t="shared" si="53"/>
        <v>3223.59</v>
      </c>
      <c r="K691" s="24">
        <f t="shared" si="54"/>
        <v>4366.71</v>
      </c>
    </row>
    <row r="692" spans="1:11" s="12" customFormat="1" ht="14.25" customHeight="1">
      <c r="A692" s="11" t="s">
        <v>2031</v>
      </c>
      <c r="B692" s="11">
        <v>11</v>
      </c>
      <c r="C692" s="11" t="s">
        <v>2065</v>
      </c>
      <c r="D692" s="11" t="s">
        <v>15</v>
      </c>
      <c r="E692" s="11" t="s">
        <v>2066</v>
      </c>
      <c r="F692" s="11" t="s">
        <v>2067</v>
      </c>
      <c r="G692" s="20">
        <f t="shared" si="50"/>
        <v>28.29</v>
      </c>
      <c r="H692" s="24">
        <f t="shared" si="51"/>
        <v>2407.51</v>
      </c>
      <c r="I692" s="24">
        <f t="shared" si="52"/>
        <v>2722.09</v>
      </c>
      <c r="J692" s="24">
        <f t="shared" si="53"/>
        <v>3236.96</v>
      </c>
      <c r="K692" s="24">
        <f t="shared" si="54"/>
        <v>4380.08</v>
      </c>
    </row>
    <row r="693" spans="1:11" s="12" customFormat="1" ht="14.25" customHeight="1">
      <c r="A693" s="11" t="s">
        <v>2031</v>
      </c>
      <c r="B693" s="11">
        <v>12</v>
      </c>
      <c r="C693" s="11" t="s">
        <v>2068</v>
      </c>
      <c r="D693" s="11" t="s">
        <v>15</v>
      </c>
      <c r="E693" s="11" t="s">
        <v>75</v>
      </c>
      <c r="F693" s="11" t="s">
        <v>2069</v>
      </c>
      <c r="G693" s="20">
        <f t="shared" si="50"/>
        <v>28.18</v>
      </c>
      <c r="H693" s="24">
        <f t="shared" si="51"/>
        <v>2402.1299999999997</v>
      </c>
      <c r="I693" s="24">
        <f t="shared" si="52"/>
        <v>2716.7099999999996</v>
      </c>
      <c r="J693" s="24">
        <f t="shared" si="53"/>
        <v>3231.58</v>
      </c>
      <c r="K693" s="24">
        <f t="shared" si="54"/>
        <v>4374.7</v>
      </c>
    </row>
    <row r="694" spans="1:11" s="12" customFormat="1" ht="14.25" customHeight="1">
      <c r="A694" s="11" t="s">
        <v>2031</v>
      </c>
      <c r="B694" s="11">
        <v>13</v>
      </c>
      <c r="C694" s="11" t="s">
        <v>2070</v>
      </c>
      <c r="D694" s="11" t="s">
        <v>15</v>
      </c>
      <c r="E694" s="11" t="s">
        <v>2071</v>
      </c>
      <c r="F694" s="11" t="s">
        <v>2072</v>
      </c>
      <c r="G694" s="20">
        <f t="shared" si="50"/>
        <v>28.51</v>
      </c>
      <c r="H694" s="24">
        <f t="shared" si="51"/>
        <v>2418.1800000000003</v>
      </c>
      <c r="I694" s="24">
        <f t="shared" si="52"/>
        <v>2732.76</v>
      </c>
      <c r="J694" s="24">
        <f t="shared" si="53"/>
        <v>3247.63</v>
      </c>
      <c r="K694" s="24">
        <f t="shared" si="54"/>
        <v>4390.75</v>
      </c>
    </row>
    <row r="695" spans="1:11" s="12" customFormat="1" ht="14.25" customHeight="1">
      <c r="A695" s="11" t="s">
        <v>2031</v>
      </c>
      <c r="B695" s="11">
        <v>14</v>
      </c>
      <c r="C695" s="11" t="s">
        <v>2073</v>
      </c>
      <c r="D695" s="11" t="s">
        <v>15</v>
      </c>
      <c r="E695" s="11" t="s">
        <v>2074</v>
      </c>
      <c r="F695" s="11" t="s">
        <v>2075</v>
      </c>
      <c r="G695" s="20">
        <f t="shared" si="50"/>
        <v>28.56</v>
      </c>
      <c r="H695" s="24">
        <f t="shared" si="51"/>
        <v>2420.6</v>
      </c>
      <c r="I695" s="24">
        <f t="shared" si="52"/>
        <v>2735.18</v>
      </c>
      <c r="J695" s="24">
        <f t="shared" si="53"/>
        <v>3250.05</v>
      </c>
      <c r="K695" s="24">
        <f t="shared" si="54"/>
        <v>4393.17</v>
      </c>
    </row>
    <row r="696" spans="1:11" s="12" customFormat="1" ht="14.25" customHeight="1">
      <c r="A696" s="11" t="s">
        <v>2031</v>
      </c>
      <c r="B696" s="11">
        <v>15</v>
      </c>
      <c r="C696" s="11" t="s">
        <v>2076</v>
      </c>
      <c r="D696" s="11" t="s">
        <v>15</v>
      </c>
      <c r="E696" s="11" t="s">
        <v>2077</v>
      </c>
      <c r="F696" s="11" t="s">
        <v>2078</v>
      </c>
      <c r="G696" s="20">
        <f t="shared" si="50"/>
        <v>28.74</v>
      </c>
      <c r="H696" s="24">
        <f t="shared" si="51"/>
        <v>2429.2599999999998</v>
      </c>
      <c r="I696" s="24">
        <f t="shared" si="52"/>
        <v>2743.8399999999997</v>
      </c>
      <c r="J696" s="24">
        <f t="shared" si="53"/>
        <v>3258.71</v>
      </c>
      <c r="K696" s="24">
        <f t="shared" si="54"/>
        <v>4401.83</v>
      </c>
    </row>
    <row r="697" spans="1:11" s="12" customFormat="1" ht="14.25" customHeight="1">
      <c r="A697" s="11" t="s">
        <v>2031</v>
      </c>
      <c r="B697" s="11">
        <v>16</v>
      </c>
      <c r="C697" s="11" t="s">
        <v>2079</v>
      </c>
      <c r="D697" s="11" t="s">
        <v>15</v>
      </c>
      <c r="E697" s="11" t="s">
        <v>2080</v>
      </c>
      <c r="F697" s="11" t="s">
        <v>2081</v>
      </c>
      <c r="G697" s="20">
        <f t="shared" si="50"/>
        <v>28.72</v>
      </c>
      <c r="H697" s="24">
        <f t="shared" si="51"/>
        <v>2428.4599999999996</v>
      </c>
      <c r="I697" s="24">
        <f t="shared" si="52"/>
        <v>2743.0399999999995</v>
      </c>
      <c r="J697" s="24">
        <f t="shared" si="53"/>
        <v>3257.91</v>
      </c>
      <c r="K697" s="24">
        <f t="shared" si="54"/>
        <v>4401.03</v>
      </c>
    </row>
    <row r="698" spans="1:11" s="12" customFormat="1" ht="14.25" customHeight="1">
      <c r="A698" s="11" t="s">
        <v>2031</v>
      </c>
      <c r="B698" s="11">
        <v>17</v>
      </c>
      <c r="C698" s="11" t="s">
        <v>2082</v>
      </c>
      <c r="D698" s="11" t="s">
        <v>15</v>
      </c>
      <c r="E698" s="11" t="s">
        <v>1568</v>
      </c>
      <c r="F698" s="11" t="s">
        <v>2083</v>
      </c>
      <c r="G698" s="20">
        <f t="shared" si="50"/>
        <v>29.12</v>
      </c>
      <c r="H698" s="24">
        <f t="shared" si="51"/>
        <v>2447.7200000000003</v>
      </c>
      <c r="I698" s="24">
        <f t="shared" si="52"/>
        <v>2762.3</v>
      </c>
      <c r="J698" s="24">
        <f t="shared" si="53"/>
        <v>3277.17</v>
      </c>
      <c r="K698" s="24">
        <f t="shared" si="54"/>
        <v>4420.29</v>
      </c>
    </row>
    <row r="699" spans="1:11" s="12" customFormat="1" ht="14.25" customHeight="1">
      <c r="A699" s="11" t="s">
        <v>2031</v>
      </c>
      <c r="B699" s="11">
        <v>18</v>
      </c>
      <c r="C699" s="11" t="s">
        <v>2084</v>
      </c>
      <c r="D699" s="11" t="s">
        <v>2085</v>
      </c>
      <c r="E699" s="11" t="s">
        <v>15</v>
      </c>
      <c r="F699" s="11" t="s">
        <v>2086</v>
      </c>
      <c r="G699" s="20">
        <f t="shared" si="50"/>
        <v>30.56</v>
      </c>
      <c r="H699" s="24">
        <f t="shared" si="51"/>
        <v>2517.9900000000002</v>
      </c>
      <c r="I699" s="24">
        <f t="shared" si="52"/>
        <v>2832.57</v>
      </c>
      <c r="J699" s="24">
        <f t="shared" si="53"/>
        <v>3347.44</v>
      </c>
      <c r="K699" s="24">
        <f t="shared" si="54"/>
        <v>4490.56</v>
      </c>
    </row>
    <row r="700" spans="1:11" s="12" customFormat="1" ht="14.25" customHeight="1">
      <c r="A700" s="11" t="s">
        <v>2031</v>
      </c>
      <c r="B700" s="11">
        <v>19</v>
      </c>
      <c r="C700" s="11" t="s">
        <v>2087</v>
      </c>
      <c r="D700" s="11" t="s">
        <v>2088</v>
      </c>
      <c r="E700" s="11" t="s">
        <v>15</v>
      </c>
      <c r="F700" s="11" t="s">
        <v>2089</v>
      </c>
      <c r="G700" s="20">
        <f t="shared" si="50"/>
        <v>32</v>
      </c>
      <c r="H700" s="24">
        <f t="shared" si="51"/>
        <v>2587.98</v>
      </c>
      <c r="I700" s="24">
        <f t="shared" si="52"/>
        <v>2902.56</v>
      </c>
      <c r="J700" s="24">
        <f t="shared" si="53"/>
        <v>3417.4300000000003</v>
      </c>
      <c r="K700" s="24">
        <f t="shared" si="54"/>
        <v>4560.549999999999</v>
      </c>
    </row>
    <row r="701" spans="1:11" s="12" customFormat="1" ht="14.25" customHeight="1">
      <c r="A701" s="11" t="s">
        <v>2031</v>
      </c>
      <c r="B701" s="11">
        <v>20</v>
      </c>
      <c r="C701" s="11" t="s">
        <v>2090</v>
      </c>
      <c r="D701" s="11" t="s">
        <v>15</v>
      </c>
      <c r="E701" s="11" t="s">
        <v>2091</v>
      </c>
      <c r="F701" s="11" t="s">
        <v>2092</v>
      </c>
      <c r="G701" s="20">
        <f t="shared" si="50"/>
        <v>32.39</v>
      </c>
      <c r="H701" s="24">
        <f t="shared" si="51"/>
        <v>2607.06</v>
      </c>
      <c r="I701" s="24">
        <f t="shared" si="52"/>
        <v>2921.64</v>
      </c>
      <c r="J701" s="24">
        <f t="shared" si="53"/>
        <v>3436.5099999999998</v>
      </c>
      <c r="K701" s="24">
        <f t="shared" si="54"/>
        <v>4579.63</v>
      </c>
    </row>
    <row r="702" spans="1:11" s="12" customFormat="1" ht="14.25" customHeight="1">
      <c r="A702" s="11" t="s">
        <v>2031</v>
      </c>
      <c r="B702" s="11">
        <v>21</v>
      </c>
      <c r="C702" s="11" t="s">
        <v>2093</v>
      </c>
      <c r="D702" s="11" t="s">
        <v>15</v>
      </c>
      <c r="E702" s="11" t="s">
        <v>2094</v>
      </c>
      <c r="F702" s="11" t="s">
        <v>2095</v>
      </c>
      <c r="G702" s="20">
        <f t="shared" si="50"/>
        <v>32.2</v>
      </c>
      <c r="H702" s="24">
        <f t="shared" si="51"/>
        <v>2597.6099999999997</v>
      </c>
      <c r="I702" s="24">
        <f t="shared" si="52"/>
        <v>2912.1899999999996</v>
      </c>
      <c r="J702" s="24">
        <f t="shared" si="53"/>
        <v>3427.06</v>
      </c>
      <c r="K702" s="24">
        <f t="shared" si="54"/>
        <v>4570.179999999999</v>
      </c>
    </row>
    <row r="703" spans="1:11" s="12" customFormat="1" ht="14.25" customHeight="1">
      <c r="A703" s="11" t="s">
        <v>2031</v>
      </c>
      <c r="B703" s="11">
        <v>22</v>
      </c>
      <c r="C703" s="11" t="s">
        <v>2096</v>
      </c>
      <c r="D703" s="11" t="s">
        <v>15</v>
      </c>
      <c r="E703" s="11" t="s">
        <v>2097</v>
      </c>
      <c r="F703" s="11" t="s">
        <v>2098</v>
      </c>
      <c r="G703" s="20">
        <f t="shared" si="50"/>
        <v>31.91</v>
      </c>
      <c r="H703" s="24">
        <f t="shared" si="51"/>
        <v>2583.79</v>
      </c>
      <c r="I703" s="24">
        <f t="shared" si="52"/>
        <v>2898.37</v>
      </c>
      <c r="J703" s="24">
        <f t="shared" si="53"/>
        <v>3413.24</v>
      </c>
      <c r="K703" s="24">
        <f t="shared" si="54"/>
        <v>4556.36</v>
      </c>
    </row>
    <row r="704" spans="1:11" s="12" customFormat="1" ht="14.25" customHeight="1">
      <c r="A704" s="11" t="s">
        <v>2031</v>
      </c>
      <c r="B704" s="11">
        <v>23</v>
      </c>
      <c r="C704" s="11" t="s">
        <v>2099</v>
      </c>
      <c r="D704" s="11" t="s">
        <v>15</v>
      </c>
      <c r="E704" s="11" t="s">
        <v>1036</v>
      </c>
      <c r="F704" s="11" t="s">
        <v>2100</v>
      </c>
      <c r="G704" s="20">
        <f t="shared" si="50"/>
        <v>24.59</v>
      </c>
      <c r="H704" s="24">
        <f t="shared" si="51"/>
        <v>2227.8700000000003</v>
      </c>
      <c r="I704" s="24">
        <f t="shared" si="52"/>
        <v>2542.4500000000003</v>
      </c>
      <c r="J704" s="24">
        <f t="shared" si="53"/>
        <v>3057.3200000000006</v>
      </c>
      <c r="K704" s="24">
        <f t="shared" si="54"/>
        <v>4200.4400000000005</v>
      </c>
    </row>
    <row r="705" spans="1:11" s="12" customFormat="1" ht="14.25" customHeight="1">
      <c r="A705" s="11" t="s">
        <v>2101</v>
      </c>
      <c r="B705" s="11">
        <v>0</v>
      </c>
      <c r="C705" s="11" t="s">
        <v>2102</v>
      </c>
      <c r="D705" s="11" t="s">
        <v>2103</v>
      </c>
      <c r="E705" s="11" t="s">
        <v>15</v>
      </c>
      <c r="F705" s="11" t="s">
        <v>2104</v>
      </c>
      <c r="G705" s="20">
        <f t="shared" si="50"/>
        <v>20.28</v>
      </c>
      <c r="H705" s="24">
        <f t="shared" si="51"/>
        <v>2018.28</v>
      </c>
      <c r="I705" s="24">
        <f t="shared" si="52"/>
        <v>2332.86</v>
      </c>
      <c r="J705" s="24">
        <f t="shared" si="53"/>
        <v>2847.7300000000005</v>
      </c>
      <c r="K705" s="24">
        <f t="shared" si="54"/>
        <v>3990.85</v>
      </c>
    </row>
    <row r="706" spans="1:11" s="12" customFormat="1" ht="14.25" customHeight="1">
      <c r="A706" s="11" t="s">
        <v>2101</v>
      </c>
      <c r="B706" s="11">
        <v>1</v>
      </c>
      <c r="C706" s="11" t="s">
        <v>2105</v>
      </c>
      <c r="D706" s="11" t="s">
        <v>2106</v>
      </c>
      <c r="E706" s="11" t="s">
        <v>15</v>
      </c>
      <c r="F706" s="11" t="s">
        <v>2107</v>
      </c>
      <c r="G706" s="20">
        <f t="shared" si="50"/>
        <v>18.02</v>
      </c>
      <c r="H706" s="24">
        <f t="shared" si="51"/>
        <v>1908.3600000000001</v>
      </c>
      <c r="I706" s="24">
        <f t="shared" si="52"/>
        <v>2222.94</v>
      </c>
      <c r="J706" s="24">
        <f t="shared" si="53"/>
        <v>2737.81</v>
      </c>
      <c r="K706" s="24">
        <f t="shared" si="54"/>
        <v>3880.93</v>
      </c>
    </row>
    <row r="707" spans="1:11" s="12" customFormat="1" ht="14.25" customHeight="1">
      <c r="A707" s="11" t="s">
        <v>2101</v>
      </c>
      <c r="B707" s="11">
        <v>2</v>
      </c>
      <c r="C707" s="11" t="s">
        <v>2108</v>
      </c>
      <c r="D707" s="11" t="s">
        <v>2109</v>
      </c>
      <c r="E707" s="11" t="s">
        <v>15</v>
      </c>
      <c r="F707" s="11" t="s">
        <v>2110</v>
      </c>
      <c r="G707" s="20">
        <f t="shared" si="50"/>
        <v>14.43</v>
      </c>
      <c r="H707" s="24">
        <f t="shared" si="51"/>
        <v>1733.9200000000003</v>
      </c>
      <c r="I707" s="24">
        <f t="shared" si="52"/>
        <v>2048.5</v>
      </c>
      <c r="J707" s="24">
        <f t="shared" si="53"/>
        <v>2563.37</v>
      </c>
      <c r="K707" s="24">
        <f t="shared" si="54"/>
        <v>3706.49</v>
      </c>
    </row>
    <row r="708" spans="1:11" s="12" customFormat="1" ht="14.25" customHeight="1">
      <c r="A708" s="11" t="s">
        <v>2101</v>
      </c>
      <c r="B708" s="11">
        <v>3</v>
      </c>
      <c r="C708" s="11" t="s">
        <v>2111</v>
      </c>
      <c r="D708" s="11" t="s">
        <v>2112</v>
      </c>
      <c r="E708" s="11" t="s">
        <v>15</v>
      </c>
      <c r="F708" s="11" t="s">
        <v>2113</v>
      </c>
      <c r="G708" s="20">
        <f t="shared" si="50"/>
        <v>14.36</v>
      </c>
      <c r="H708" s="24">
        <f t="shared" si="51"/>
        <v>1730.55</v>
      </c>
      <c r="I708" s="24">
        <f t="shared" si="52"/>
        <v>2045.1299999999999</v>
      </c>
      <c r="J708" s="24">
        <f t="shared" si="53"/>
        <v>2560.0000000000005</v>
      </c>
      <c r="K708" s="24">
        <f t="shared" si="54"/>
        <v>3703.12</v>
      </c>
    </row>
    <row r="709" spans="1:11" s="12" customFormat="1" ht="14.25" customHeight="1">
      <c r="A709" s="11" t="s">
        <v>2101</v>
      </c>
      <c r="B709" s="11">
        <v>4</v>
      </c>
      <c r="C709" s="11" t="s">
        <v>2114</v>
      </c>
      <c r="D709" s="11" t="s">
        <v>2115</v>
      </c>
      <c r="E709" s="11" t="s">
        <v>15</v>
      </c>
      <c r="F709" s="11" t="s">
        <v>2116</v>
      </c>
      <c r="G709" s="20">
        <f t="shared" si="50"/>
        <v>16.67</v>
      </c>
      <c r="H709" s="24">
        <f t="shared" si="51"/>
        <v>1842.4900000000002</v>
      </c>
      <c r="I709" s="24">
        <f t="shared" si="52"/>
        <v>2157.07</v>
      </c>
      <c r="J709" s="24">
        <f t="shared" si="53"/>
        <v>2671.94</v>
      </c>
      <c r="K709" s="24">
        <f t="shared" si="54"/>
        <v>3815.06</v>
      </c>
    </row>
    <row r="710" spans="1:11" s="12" customFormat="1" ht="14.25" customHeight="1">
      <c r="A710" s="11" t="s">
        <v>2101</v>
      </c>
      <c r="B710" s="11">
        <v>5</v>
      </c>
      <c r="C710" s="11" t="s">
        <v>2117</v>
      </c>
      <c r="D710" s="11" t="s">
        <v>2118</v>
      </c>
      <c r="E710" s="11" t="s">
        <v>15</v>
      </c>
      <c r="F710" s="11" t="s">
        <v>2119</v>
      </c>
      <c r="G710" s="20">
        <f t="shared" si="50"/>
        <v>19.38</v>
      </c>
      <c r="H710" s="24">
        <f t="shared" si="51"/>
        <v>1974.3100000000002</v>
      </c>
      <c r="I710" s="24">
        <f t="shared" si="52"/>
        <v>2288.8900000000003</v>
      </c>
      <c r="J710" s="24">
        <f t="shared" si="53"/>
        <v>2803.76</v>
      </c>
      <c r="K710" s="24">
        <f t="shared" si="54"/>
        <v>3946.88</v>
      </c>
    </row>
    <row r="711" spans="1:11" s="12" customFormat="1" ht="14.25" customHeight="1">
      <c r="A711" s="11" t="s">
        <v>2101</v>
      </c>
      <c r="B711" s="11">
        <v>6</v>
      </c>
      <c r="C711" s="11" t="s">
        <v>2120</v>
      </c>
      <c r="D711" s="11" t="s">
        <v>2121</v>
      </c>
      <c r="E711" s="11" t="s">
        <v>15</v>
      </c>
      <c r="F711" s="11" t="s">
        <v>2122</v>
      </c>
      <c r="G711" s="20">
        <f t="shared" si="50"/>
        <v>23.99</v>
      </c>
      <c r="H711" s="24">
        <f t="shared" si="51"/>
        <v>2198.54</v>
      </c>
      <c r="I711" s="24">
        <f t="shared" si="52"/>
        <v>2513.12</v>
      </c>
      <c r="J711" s="24">
        <f t="shared" si="53"/>
        <v>3027.99</v>
      </c>
      <c r="K711" s="24">
        <f t="shared" si="54"/>
        <v>4171.11</v>
      </c>
    </row>
    <row r="712" spans="1:11" s="12" customFormat="1" ht="14.25" customHeight="1">
      <c r="A712" s="11" t="s">
        <v>2101</v>
      </c>
      <c r="B712" s="11">
        <v>7</v>
      </c>
      <c r="C712" s="11" t="s">
        <v>2123</v>
      </c>
      <c r="D712" s="11" t="s">
        <v>2124</v>
      </c>
      <c r="E712" s="11" t="s">
        <v>15</v>
      </c>
      <c r="F712" s="11" t="s">
        <v>2125</v>
      </c>
      <c r="G712" s="20">
        <f t="shared" si="50"/>
        <v>28.08</v>
      </c>
      <c r="H712" s="24">
        <f t="shared" si="51"/>
        <v>2397.26</v>
      </c>
      <c r="I712" s="24">
        <f t="shared" si="52"/>
        <v>2711.84</v>
      </c>
      <c r="J712" s="24">
        <f t="shared" si="53"/>
        <v>3226.71</v>
      </c>
      <c r="K712" s="24">
        <f t="shared" si="54"/>
        <v>4369.83</v>
      </c>
    </row>
    <row r="713" spans="1:11" s="12" customFormat="1" ht="14.25" customHeight="1">
      <c r="A713" s="11" t="s">
        <v>2101</v>
      </c>
      <c r="B713" s="11">
        <v>8</v>
      </c>
      <c r="C713" s="11" t="s">
        <v>2126</v>
      </c>
      <c r="D713" s="11" t="s">
        <v>15</v>
      </c>
      <c r="E713" s="11" t="s">
        <v>2127</v>
      </c>
      <c r="F713" s="11" t="s">
        <v>2128</v>
      </c>
      <c r="G713" s="20">
        <f t="shared" si="50"/>
        <v>32.29</v>
      </c>
      <c r="H713" s="24">
        <f t="shared" si="51"/>
        <v>2602.04</v>
      </c>
      <c r="I713" s="24">
        <f t="shared" si="52"/>
        <v>2916.62</v>
      </c>
      <c r="J713" s="24">
        <f t="shared" si="53"/>
        <v>3431.49</v>
      </c>
      <c r="K713" s="24">
        <f t="shared" si="54"/>
        <v>4574.61</v>
      </c>
    </row>
    <row r="714" spans="1:11" s="12" customFormat="1" ht="14.25" customHeight="1">
      <c r="A714" s="11" t="s">
        <v>2101</v>
      </c>
      <c r="B714" s="11">
        <v>9</v>
      </c>
      <c r="C714" s="11" t="s">
        <v>2129</v>
      </c>
      <c r="D714" s="11" t="s">
        <v>2130</v>
      </c>
      <c r="E714" s="11" t="s">
        <v>15</v>
      </c>
      <c r="F714" s="11" t="s">
        <v>2131</v>
      </c>
      <c r="G714" s="20">
        <f aca="true" t="shared" si="55" ref="G714:G728">ROUND((F714*0.021),2)</f>
        <v>33.1</v>
      </c>
      <c r="H714" s="24">
        <f aca="true" t="shared" si="56" ref="H714:H728">F714+$M$3+G714</f>
        <v>2641.46</v>
      </c>
      <c r="I714" s="24">
        <f aca="true" t="shared" si="57" ref="I714:I728">F714+$N$3+G714</f>
        <v>2956.04</v>
      </c>
      <c r="J714" s="24">
        <f aca="true" t="shared" si="58" ref="J714:J728">F714+$O$3+G714</f>
        <v>3470.9100000000003</v>
      </c>
      <c r="K714" s="24">
        <f aca="true" t="shared" si="59" ref="K714:K728">F714+$P$3+G714</f>
        <v>4614.030000000001</v>
      </c>
    </row>
    <row r="715" spans="1:11" s="12" customFormat="1" ht="14.25" customHeight="1">
      <c r="A715" s="11" t="s">
        <v>2101</v>
      </c>
      <c r="B715" s="11">
        <v>10</v>
      </c>
      <c r="C715" s="11" t="s">
        <v>2132</v>
      </c>
      <c r="D715" s="11" t="s">
        <v>2133</v>
      </c>
      <c r="E715" s="11" t="s">
        <v>15</v>
      </c>
      <c r="F715" s="11" t="s">
        <v>2134</v>
      </c>
      <c r="G715" s="20">
        <f t="shared" si="55"/>
        <v>33.23</v>
      </c>
      <c r="H715" s="24">
        <f t="shared" si="56"/>
        <v>2647.8700000000003</v>
      </c>
      <c r="I715" s="24">
        <f t="shared" si="57"/>
        <v>2962.4500000000003</v>
      </c>
      <c r="J715" s="24">
        <f t="shared" si="58"/>
        <v>3477.32</v>
      </c>
      <c r="K715" s="24">
        <f t="shared" si="59"/>
        <v>4620.44</v>
      </c>
    </row>
    <row r="716" spans="1:11" s="12" customFormat="1" ht="14.25" customHeight="1">
      <c r="A716" s="11" t="s">
        <v>2101</v>
      </c>
      <c r="B716" s="11">
        <v>11</v>
      </c>
      <c r="C716" s="11" t="s">
        <v>2135</v>
      </c>
      <c r="D716" s="11" t="s">
        <v>2136</v>
      </c>
      <c r="E716" s="11" t="s">
        <v>15</v>
      </c>
      <c r="F716" s="11" t="s">
        <v>2137</v>
      </c>
      <c r="G716" s="20">
        <f t="shared" si="55"/>
        <v>33.22</v>
      </c>
      <c r="H716" s="24">
        <f t="shared" si="56"/>
        <v>2647.37</v>
      </c>
      <c r="I716" s="24">
        <f t="shared" si="57"/>
        <v>2961.95</v>
      </c>
      <c r="J716" s="24">
        <f t="shared" si="58"/>
        <v>3476.82</v>
      </c>
      <c r="K716" s="24">
        <f t="shared" si="59"/>
        <v>4619.94</v>
      </c>
    </row>
    <row r="717" spans="1:11" s="12" customFormat="1" ht="14.25" customHeight="1">
      <c r="A717" s="11" t="s">
        <v>2101</v>
      </c>
      <c r="B717" s="11">
        <v>12</v>
      </c>
      <c r="C717" s="11" t="s">
        <v>2138</v>
      </c>
      <c r="D717" s="11" t="s">
        <v>2139</v>
      </c>
      <c r="E717" s="11" t="s">
        <v>15</v>
      </c>
      <c r="F717" s="11" t="s">
        <v>2140</v>
      </c>
      <c r="G717" s="20">
        <f t="shared" si="55"/>
        <v>32.99</v>
      </c>
      <c r="H717" s="24">
        <f t="shared" si="56"/>
        <v>2636.33</v>
      </c>
      <c r="I717" s="24">
        <f t="shared" si="57"/>
        <v>2950.91</v>
      </c>
      <c r="J717" s="24">
        <f t="shared" si="58"/>
        <v>3465.7799999999997</v>
      </c>
      <c r="K717" s="24">
        <f t="shared" si="59"/>
        <v>4608.9</v>
      </c>
    </row>
    <row r="718" spans="1:11" s="12" customFormat="1" ht="14.25" customHeight="1">
      <c r="A718" s="11" t="s">
        <v>2101</v>
      </c>
      <c r="B718" s="11">
        <v>13</v>
      </c>
      <c r="C718" s="11" t="s">
        <v>2141</v>
      </c>
      <c r="D718" s="11" t="s">
        <v>2142</v>
      </c>
      <c r="E718" s="11" t="s">
        <v>15</v>
      </c>
      <c r="F718" s="11" t="s">
        <v>2143</v>
      </c>
      <c r="G718" s="20">
        <f t="shared" si="55"/>
        <v>33.22</v>
      </c>
      <c r="H718" s="24">
        <f t="shared" si="56"/>
        <v>2647.43</v>
      </c>
      <c r="I718" s="24">
        <f t="shared" si="57"/>
        <v>2962.0099999999998</v>
      </c>
      <c r="J718" s="24">
        <f t="shared" si="58"/>
        <v>3476.8799999999997</v>
      </c>
      <c r="K718" s="24">
        <f t="shared" si="59"/>
        <v>4620</v>
      </c>
    </row>
    <row r="719" spans="1:11" s="12" customFormat="1" ht="14.25" customHeight="1">
      <c r="A719" s="11" t="s">
        <v>2101</v>
      </c>
      <c r="B719" s="11">
        <v>14</v>
      </c>
      <c r="C719" s="11" t="s">
        <v>2144</v>
      </c>
      <c r="D719" s="11" t="s">
        <v>2145</v>
      </c>
      <c r="E719" s="11" t="s">
        <v>15</v>
      </c>
      <c r="F719" s="11" t="s">
        <v>2146</v>
      </c>
      <c r="G719" s="20">
        <f t="shared" si="55"/>
        <v>33.13</v>
      </c>
      <c r="H719" s="24">
        <f t="shared" si="56"/>
        <v>2642.8</v>
      </c>
      <c r="I719" s="24">
        <f t="shared" si="57"/>
        <v>2957.38</v>
      </c>
      <c r="J719" s="24">
        <f t="shared" si="58"/>
        <v>3472.25</v>
      </c>
      <c r="K719" s="24">
        <f t="shared" si="59"/>
        <v>4615.37</v>
      </c>
    </row>
    <row r="720" spans="1:11" s="12" customFormat="1" ht="14.25" customHeight="1">
      <c r="A720" s="11" t="s">
        <v>2101</v>
      </c>
      <c r="B720" s="11">
        <v>15</v>
      </c>
      <c r="C720" s="11" t="s">
        <v>2147</v>
      </c>
      <c r="D720" s="11" t="s">
        <v>2148</v>
      </c>
      <c r="E720" s="11" t="s">
        <v>15</v>
      </c>
      <c r="F720" s="11" t="s">
        <v>2149</v>
      </c>
      <c r="G720" s="20">
        <f t="shared" si="55"/>
        <v>33.08</v>
      </c>
      <c r="H720" s="24">
        <f t="shared" si="56"/>
        <v>2640.35</v>
      </c>
      <c r="I720" s="24">
        <f t="shared" si="57"/>
        <v>2954.93</v>
      </c>
      <c r="J720" s="24">
        <f t="shared" si="58"/>
        <v>3469.8</v>
      </c>
      <c r="K720" s="24">
        <f t="shared" si="59"/>
        <v>4612.92</v>
      </c>
    </row>
    <row r="721" spans="1:11" s="12" customFormat="1" ht="14.25" customHeight="1">
      <c r="A721" s="11" t="s">
        <v>2101</v>
      </c>
      <c r="B721" s="11">
        <v>16</v>
      </c>
      <c r="C721" s="11" t="s">
        <v>2150</v>
      </c>
      <c r="D721" s="11" t="s">
        <v>2151</v>
      </c>
      <c r="E721" s="11" t="s">
        <v>15</v>
      </c>
      <c r="F721" s="11" t="s">
        <v>2152</v>
      </c>
      <c r="G721" s="20">
        <f t="shared" si="55"/>
        <v>32.8</v>
      </c>
      <c r="H721" s="24">
        <f t="shared" si="56"/>
        <v>2627</v>
      </c>
      <c r="I721" s="24">
        <f t="shared" si="57"/>
        <v>2941.58</v>
      </c>
      <c r="J721" s="24">
        <f t="shared" si="58"/>
        <v>3456.4500000000003</v>
      </c>
      <c r="K721" s="24">
        <f t="shared" si="59"/>
        <v>4599.57</v>
      </c>
    </row>
    <row r="722" spans="1:11" s="12" customFormat="1" ht="14.25" customHeight="1">
      <c r="A722" s="11" t="s">
        <v>2101</v>
      </c>
      <c r="B722" s="11">
        <v>17</v>
      </c>
      <c r="C722" s="11" t="s">
        <v>2153</v>
      </c>
      <c r="D722" s="11" t="s">
        <v>2154</v>
      </c>
      <c r="E722" s="11" t="s">
        <v>15</v>
      </c>
      <c r="F722" s="11" t="s">
        <v>2155</v>
      </c>
      <c r="G722" s="20">
        <f t="shared" si="55"/>
        <v>32.74</v>
      </c>
      <c r="H722" s="24">
        <f t="shared" si="56"/>
        <v>2623.8599999999997</v>
      </c>
      <c r="I722" s="24">
        <f t="shared" si="57"/>
        <v>2938.4399999999996</v>
      </c>
      <c r="J722" s="24">
        <f t="shared" si="58"/>
        <v>3453.31</v>
      </c>
      <c r="K722" s="24">
        <f t="shared" si="59"/>
        <v>4596.429999999999</v>
      </c>
    </row>
    <row r="723" spans="1:11" s="12" customFormat="1" ht="14.25" customHeight="1">
      <c r="A723" s="11" t="s">
        <v>2101</v>
      </c>
      <c r="B723" s="11">
        <v>18</v>
      </c>
      <c r="C723" s="11" t="s">
        <v>2156</v>
      </c>
      <c r="D723" s="11" t="s">
        <v>2157</v>
      </c>
      <c r="E723" s="11" t="s">
        <v>15</v>
      </c>
      <c r="F723" s="11" t="s">
        <v>2158</v>
      </c>
      <c r="G723" s="20">
        <f t="shared" si="55"/>
        <v>32.03</v>
      </c>
      <c r="H723" s="24">
        <f t="shared" si="56"/>
        <v>2589.3300000000004</v>
      </c>
      <c r="I723" s="24">
        <f t="shared" si="57"/>
        <v>2903.9100000000003</v>
      </c>
      <c r="J723" s="24">
        <f t="shared" si="58"/>
        <v>3418.78</v>
      </c>
      <c r="K723" s="24">
        <f t="shared" si="59"/>
        <v>4561.9</v>
      </c>
    </row>
    <row r="724" spans="1:11" s="12" customFormat="1" ht="14.25" customHeight="1">
      <c r="A724" s="11" t="s">
        <v>2101</v>
      </c>
      <c r="B724" s="11">
        <v>19</v>
      </c>
      <c r="C724" s="11" t="s">
        <v>2159</v>
      </c>
      <c r="D724" s="11" t="s">
        <v>2160</v>
      </c>
      <c r="E724" s="11" t="s">
        <v>15</v>
      </c>
      <c r="F724" s="11" t="s">
        <v>2161</v>
      </c>
      <c r="G724" s="20">
        <f t="shared" si="55"/>
        <v>32.92</v>
      </c>
      <c r="H724" s="24">
        <f t="shared" si="56"/>
        <v>2632.75</v>
      </c>
      <c r="I724" s="24">
        <f t="shared" si="57"/>
        <v>2947.33</v>
      </c>
      <c r="J724" s="24">
        <f t="shared" si="58"/>
        <v>3462.2000000000003</v>
      </c>
      <c r="K724" s="24">
        <f t="shared" si="59"/>
        <v>4605.32</v>
      </c>
    </row>
    <row r="725" spans="1:11" s="12" customFormat="1" ht="14.25" customHeight="1">
      <c r="A725" s="11" t="s">
        <v>2101</v>
      </c>
      <c r="B725" s="11">
        <v>20</v>
      </c>
      <c r="C725" s="11" t="s">
        <v>2162</v>
      </c>
      <c r="D725" s="11" t="s">
        <v>2163</v>
      </c>
      <c r="E725" s="11" t="s">
        <v>15</v>
      </c>
      <c r="F725" s="11" t="s">
        <v>2164</v>
      </c>
      <c r="G725" s="20">
        <f t="shared" si="55"/>
        <v>32.31</v>
      </c>
      <c r="H725" s="24">
        <f t="shared" si="56"/>
        <v>2603.07</v>
      </c>
      <c r="I725" s="24">
        <f t="shared" si="57"/>
        <v>2917.65</v>
      </c>
      <c r="J725" s="24">
        <f t="shared" si="58"/>
        <v>3432.52</v>
      </c>
      <c r="K725" s="24">
        <f t="shared" si="59"/>
        <v>4575.64</v>
      </c>
    </row>
    <row r="726" spans="1:11" s="12" customFormat="1" ht="14.25" customHeight="1">
      <c r="A726" s="11" t="s">
        <v>2101</v>
      </c>
      <c r="B726" s="11">
        <v>21</v>
      </c>
      <c r="C726" s="11" t="s">
        <v>2165</v>
      </c>
      <c r="D726" s="11" t="s">
        <v>2166</v>
      </c>
      <c r="E726" s="11" t="s">
        <v>15</v>
      </c>
      <c r="F726" s="11" t="s">
        <v>2167</v>
      </c>
      <c r="G726" s="20">
        <f t="shared" si="55"/>
        <v>32.13</v>
      </c>
      <c r="H726" s="24">
        <f t="shared" si="56"/>
        <v>2594.21</v>
      </c>
      <c r="I726" s="24">
        <f t="shared" si="57"/>
        <v>2908.79</v>
      </c>
      <c r="J726" s="24">
        <f t="shared" si="58"/>
        <v>3423.6600000000003</v>
      </c>
      <c r="K726" s="24">
        <f t="shared" si="59"/>
        <v>4566.78</v>
      </c>
    </row>
    <row r="727" spans="1:11" s="12" customFormat="1" ht="14.25" customHeight="1">
      <c r="A727" s="11" t="s">
        <v>2101</v>
      </c>
      <c r="B727" s="11">
        <v>22</v>
      </c>
      <c r="C727" s="11" t="s">
        <v>2168</v>
      </c>
      <c r="D727" s="11" t="s">
        <v>15</v>
      </c>
      <c r="E727" s="11" t="s">
        <v>2169</v>
      </c>
      <c r="F727" s="11" t="s">
        <v>2170</v>
      </c>
      <c r="G727" s="20">
        <f t="shared" si="55"/>
        <v>32.07</v>
      </c>
      <c r="H727" s="24">
        <f t="shared" si="56"/>
        <v>2591.28</v>
      </c>
      <c r="I727" s="24">
        <f t="shared" si="57"/>
        <v>2905.86</v>
      </c>
      <c r="J727" s="24">
        <f t="shared" si="58"/>
        <v>3420.73</v>
      </c>
      <c r="K727" s="24">
        <f t="shared" si="59"/>
        <v>4563.849999999999</v>
      </c>
    </row>
    <row r="728" spans="1:11" s="12" customFormat="1" ht="14.25" customHeight="1">
      <c r="A728" s="11" t="s">
        <v>2101</v>
      </c>
      <c r="B728" s="11">
        <v>23</v>
      </c>
      <c r="C728" s="11" t="s">
        <v>2171</v>
      </c>
      <c r="D728" s="11" t="s">
        <v>15</v>
      </c>
      <c r="E728" s="11" t="s">
        <v>2172</v>
      </c>
      <c r="F728" s="11" t="s">
        <v>2173</v>
      </c>
      <c r="G728" s="20">
        <f t="shared" si="55"/>
        <v>27.05</v>
      </c>
      <c r="H728" s="24">
        <f t="shared" si="56"/>
        <v>2347.4400000000005</v>
      </c>
      <c r="I728" s="24">
        <f t="shared" si="57"/>
        <v>2662.0200000000004</v>
      </c>
      <c r="J728" s="24">
        <f t="shared" si="58"/>
        <v>3176.8900000000003</v>
      </c>
      <c r="K728" s="24">
        <f t="shared" si="59"/>
        <v>4320.01</v>
      </c>
    </row>
    <row r="729" spans="1:21" s="14" customFormat="1" ht="33.75" customHeight="1">
      <c r="A729" s="32" t="s">
        <v>16</v>
      </c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13"/>
      <c r="M729" s="13"/>
      <c r="N729" s="13"/>
      <c r="O729" s="13"/>
      <c r="P729" s="13"/>
      <c r="Q729" s="13"/>
      <c r="R729" s="13"/>
      <c r="S729" s="13"/>
      <c r="T729" s="13"/>
      <c r="U729" s="13"/>
    </row>
    <row r="730" spans="1:21" s="14" customFormat="1" ht="15.75">
      <c r="A730" s="15">
        <f>293347.86*0.021+293347.86</f>
        <v>299508.16505999997</v>
      </c>
      <c r="B730" s="16"/>
      <c r="C730" s="13"/>
      <c r="D730" s="13"/>
      <c r="E730" s="13"/>
      <c r="F730" s="13"/>
      <c r="G730" s="1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</row>
    <row r="731" s="14" customFormat="1" ht="12.75">
      <c r="G731"/>
    </row>
    <row r="732" s="14" customFormat="1" ht="12.75">
      <c r="G732"/>
    </row>
    <row r="733" s="14" customFormat="1" ht="12.75">
      <c r="G733"/>
    </row>
    <row r="734" s="14" customFormat="1" ht="12.75">
      <c r="G734"/>
    </row>
    <row r="735" s="14" customFormat="1" ht="12.75">
      <c r="G735"/>
    </row>
    <row r="736" s="14" customFormat="1" ht="12.75">
      <c r="G736"/>
    </row>
    <row r="737" s="14" customFormat="1" ht="12.75">
      <c r="G737"/>
    </row>
    <row r="738" s="14" customFormat="1" ht="12.75">
      <c r="G738"/>
    </row>
    <row r="739" s="14" customFormat="1" ht="12.75">
      <c r="G739"/>
    </row>
    <row r="740" s="14" customFormat="1" ht="12.75">
      <c r="G740"/>
    </row>
    <row r="741" s="14" customFormat="1" ht="12.75">
      <c r="G741"/>
    </row>
    <row r="742" s="14" customFormat="1" ht="12.75">
      <c r="G742"/>
    </row>
    <row r="743" s="14" customFormat="1" ht="12.75">
      <c r="G743"/>
    </row>
    <row r="744" s="14" customFormat="1" ht="12.75">
      <c r="G744"/>
    </row>
    <row r="745" s="14" customFormat="1" ht="12.75">
      <c r="G745"/>
    </row>
    <row r="746" s="14" customFormat="1" ht="12.75">
      <c r="G746"/>
    </row>
    <row r="747" s="14" customFormat="1" ht="12.75">
      <c r="G747"/>
    </row>
    <row r="748" s="14" customFormat="1" ht="12.75">
      <c r="G748"/>
    </row>
    <row r="749" s="14" customFormat="1" ht="12.75">
      <c r="G749"/>
    </row>
    <row r="750" s="14" customFormat="1" ht="12.75">
      <c r="G750"/>
    </row>
    <row r="751" s="14" customFormat="1" ht="12.75">
      <c r="G751"/>
    </row>
    <row r="752" s="14" customFormat="1" ht="12.75">
      <c r="G752"/>
    </row>
    <row r="753" s="14" customFormat="1" ht="12.75">
      <c r="G753"/>
    </row>
    <row r="754" s="14" customFormat="1" ht="12.75">
      <c r="G754"/>
    </row>
    <row r="755" s="14" customFormat="1" ht="12.75">
      <c r="G755"/>
    </row>
    <row r="756" s="14" customFormat="1" ht="12.75">
      <c r="G756"/>
    </row>
    <row r="757" s="14" customFormat="1" ht="12.75">
      <c r="G757"/>
    </row>
    <row r="758" s="14" customFormat="1" ht="12.75">
      <c r="G758"/>
    </row>
    <row r="759" s="14" customFormat="1" ht="12.75">
      <c r="G759"/>
    </row>
    <row r="760" s="14" customFormat="1" ht="12.75">
      <c r="G760"/>
    </row>
    <row r="761" s="14" customFormat="1" ht="12.75">
      <c r="G761"/>
    </row>
    <row r="762" s="14" customFormat="1" ht="12.75">
      <c r="G762"/>
    </row>
    <row r="763" s="14" customFormat="1" ht="12.75">
      <c r="G763"/>
    </row>
    <row r="764" s="14" customFormat="1" ht="12.75">
      <c r="G764"/>
    </row>
    <row r="765" s="14" customFormat="1" ht="12.75">
      <c r="G765"/>
    </row>
    <row r="766" s="14" customFormat="1" ht="12.75">
      <c r="G766"/>
    </row>
    <row r="767" s="14" customFormat="1" ht="12.75">
      <c r="G767"/>
    </row>
    <row r="768" s="14" customFormat="1" ht="12.75">
      <c r="G768"/>
    </row>
    <row r="769" s="14" customFormat="1" ht="12.75">
      <c r="G769"/>
    </row>
    <row r="770" s="14" customFormat="1" ht="12.75">
      <c r="G770"/>
    </row>
    <row r="771" s="14" customFormat="1" ht="12.75">
      <c r="G771"/>
    </row>
    <row r="772" s="14" customFormat="1" ht="12.75">
      <c r="G772"/>
    </row>
    <row r="773" s="14" customFormat="1" ht="12.75">
      <c r="G773"/>
    </row>
    <row r="774" s="14" customFormat="1" ht="12.75">
      <c r="G774"/>
    </row>
    <row r="775" s="14" customFormat="1" ht="12.75">
      <c r="G775"/>
    </row>
    <row r="776" s="14" customFormat="1" ht="12.75">
      <c r="G776"/>
    </row>
    <row r="777" s="14" customFormat="1" ht="12.75">
      <c r="G777"/>
    </row>
  </sheetData>
  <sheetProtection/>
  <mergeCells count="6">
    <mergeCell ref="A729:K729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2013-09-11T07:10:54Z</cp:lastPrinted>
  <dcterms:created xsi:type="dcterms:W3CDTF">2013-03-18T10:32:51Z</dcterms:created>
  <dcterms:modified xsi:type="dcterms:W3CDTF">2013-10-11T07:11:58Z</dcterms:modified>
  <cp:category/>
  <cp:version/>
  <cp:contentType/>
  <cp:contentStatus/>
</cp:coreProperties>
</file>