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<sst xmlns="http://schemas.openxmlformats.org/spreadsheetml/2006/main" count="14966" uniqueCount="2264">
  <si>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</si>
  <si>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</si>
  <si>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</si>
  <si>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</si>
  <si>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</si>
  <si>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</si>
  <si>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</si>
  <si>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</si>
  <si>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</si>
  <si>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</si>
  <si>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</si>
  <si>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</si>
  <si>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</si>
  <si>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</si>
  <si>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</si>
  <si>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</si>
  <si>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</si>
  <si>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</si>
  <si>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</si>
  <si>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</si>
  <si>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</si>
  <si>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</si>
  <si>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>1628,44</t>
  </si>
  <si>
    <t>1615,38</t>
  </si>
  <si>
    <t>котловые тарифы</t>
  </si>
  <si>
    <t>60,75</t>
  </si>
  <si>
    <t>1556,17</t>
  </si>
  <si>
    <t>1637,68</t>
  </si>
  <si>
    <t>32,98</t>
  </si>
  <si>
    <t>120,84</t>
  </si>
  <si>
    <t>14,48</t>
  </si>
  <si>
    <t>1115,01</t>
  </si>
  <si>
    <t>1629,32</t>
  </si>
  <si>
    <t>1560,99</t>
  </si>
  <si>
    <t>1020</t>
  </si>
  <si>
    <t>1601,34</t>
  </si>
  <si>
    <t>1608,82</t>
  </si>
  <si>
    <t>153,19</t>
  </si>
  <si>
    <t>1589,88</t>
  </si>
  <si>
    <t>1410,46</t>
  </si>
  <si>
    <t>1559,86</t>
  </si>
  <si>
    <t>1573,2</t>
  </si>
  <si>
    <t>1582,89</t>
  </si>
  <si>
    <t>1596,15</t>
  </si>
  <si>
    <t>1038,66</t>
  </si>
  <si>
    <t>1582,48</t>
  </si>
  <si>
    <t>1583,96</t>
  </si>
  <si>
    <t>1592,32</t>
  </si>
  <si>
    <t>1438,64</t>
  </si>
  <si>
    <t>1552,5</t>
  </si>
  <si>
    <t>1537,39</t>
  </si>
  <si>
    <t>3,45</t>
  </si>
  <si>
    <t>1032,42</t>
  </si>
  <si>
    <t>27,2</t>
  </si>
  <si>
    <t>1705,49</t>
  </si>
  <si>
    <t>1588,76</t>
  </si>
  <si>
    <t>162,15</t>
  </si>
  <si>
    <t>1646,64</t>
  </si>
  <si>
    <t>1589,61</t>
  </si>
  <si>
    <t>72,6</t>
  </si>
  <si>
    <t>1630</t>
  </si>
  <si>
    <t>1672,88</t>
  </si>
  <si>
    <t>1512,82</t>
  </si>
  <si>
    <t>1536,29</t>
  </si>
  <si>
    <t>1692,77</t>
  </si>
  <si>
    <t>1603,55</t>
  </si>
  <si>
    <t>1614,58</t>
  </si>
  <si>
    <t>1533,99</t>
  </si>
  <si>
    <t>43,17</t>
  </si>
  <si>
    <t>ДЕКАБРЬ  2013 год</t>
  </si>
  <si>
    <t>1522,07</t>
  </si>
  <si>
    <t>701,55</t>
  </si>
  <si>
    <t>1535,41</t>
  </si>
  <si>
    <t>01.12.2013</t>
  </si>
  <si>
    <t>1506,26</t>
  </si>
  <si>
    <t>663,85</t>
  </si>
  <si>
    <t>1519,6</t>
  </si>
  <si>
    <t>1439,84</t>
  </si>
  <si>
    <t>577,62</t>
  </si>
  <si>
    <t>1453,18</t>
  </si>
  <si>
    <t>267,9</t>
  </si>
  <si>
    <t>1128,35</t>
  </si>
  <si>
    <t>1436,61</t>
  </si>
  <si>
    <t>600,33</t>
  </si>
  <si>
    <t>1449,95</t>
  </si>
  <si>
    <t>1492,64</t>
  </si>
  <si>
    <t>689,33</t>
  </si>
  <si>
    <t>1505,98</t>
  </si>
  <si>
    <t>1495,96</t>
  </si>
  <si>
    <t>663,81</t>
  </si>
  <si>
    <t>1509,3</t>
  </si>
  <si>
    <t>1421,63</t>
  </si>
  <si>
    <t>34,58</t>
  </si>
  <si>
    <t>1434,97</t>
  </si>
  <si>
    <t>1438,09</t>
  </si>
  <si>
    <t>413,31</t>
  </si>
  <si>
    <t>1451,43</t>
  </si>
  <si>
    <t>1497,31</t>
  </si>
  <si>
    <t>290,57</t>
  </si>
  <si>
    <t>1510,65</t>
  </si>
  <si>
    <t>1521,5</t>
  </si>
  <si>
    <t>532,6</t>
  </si>
  <si>
    <t>1534,84</t>
  </si>
  <si>
    <t>1520,82</t>
  </si>
  <si>
    <t>545,36</t>
  </si>
  <si>
    <t>1534,16</t>
  </si>
  <si>
    <t>1520,65</t>
  </si>
  <si>
    <t>399,77</t>
  </si>
  <si>
    <t>1521,12</t>
  </si>
  <si>
    <t>411,54</t>
  </si>
  <si>
    <t>1534,46</t>
  </si>
  <si>
    <t>1516,49</t>
  </si>
  <si>
    <t>539,81</t>
  </si>
  <si>
    <t>1529,83</t>
  </si>
  <si>
    <t>496,99</t>
  </si>
  <si>
    <t>1526,16</t>
  </si>
  <si>
    <t>1623,55</t>
  </si>
  <si>
    <t>162,03</t>
  </si>
  <si>
    <t>1636,89</t>
  </si>
  <si>
    <t>1658,6</t>
  </si>
  <si>
    <t>90,64</t>
  </si>
  <si>
    <t>1671,94</t>
  </si>
  <si>
    <t>1569,79</t>
  </si>
  <si>
    <t>316,27</t>
  </si>
  <si>
    <t>1583,13</t>
  </si>
  <si>
    <t>1570,04</t>
  </si>
  <si>
    <t>312,12</t>
  </si>
  <si>
    <t>1583,38</t>
  </si>
  <si>
    <t>1562,47</t>
  </si>
  <si>
    <t>303,02</t>
  </si>
  <si>
    <t>1575,81</t>
  </si>
  <si>
    <t>1567,56</t>
  </si>
  <si>
    <t>359,81</t>
  </si>
  <si>
    <t>1580,9</t>
  </si>
  <si>
    <t>1545,41</t>
  </si>
  <si>
    <t>497,24</t>
  </si>
  <si>
    <t>1558,75</t>
  </si>
  <si>
    <t>1511,23</t>
  </si>
  <si>
    <t>631,54</t>
  </si>
  <si>
    <t>1524,57</t>
  </si>
  <si>
    <t>02.12.2013</t>
  </si>
  <si>
    <t>1022,92</t>
  </si>
  <si>
    <t>22,77</t>
  </si>
  <si>
    <t>1036,26</t>
  </si>
  <si>
    <t>896,23</t>
  </si>
  <si>
    <t>34,51</t>
  </si>
  <si>
    <t>909,57</t>
  </si>
  <si>
    <t>632,39</t>
  </si>
  <si>
    <t>3,23</t>
  </si>
  <si>
    <t>645,73</t>
  </si>
  <si>
    <t>672,67</t>
  </si>
  <si>
    <t>56,32</t>
  </si>
  <si>
    <t>686,01</t>
  </si>
  <si>
    <t>723,56</t>
  </si>
  <si>
    <t>83,01</t>
  </si>
  <si>
    <t>736,9</t>
  </si>
  <si>
    <t>842,25</t>
  </si>
  <si>
    <t>171,25</t>
  </si>
  <si>
    <t>855,59</t>
  </si>
  <si>
    <t>1179,06</t>
  </si>
  <si>
    <t>163,75</t>
  </si>
  <si>
    <t>1192,4</t>
  </si>
  <si>
    <t>1334,94</t>
  </si>
  <si>
    <t>116,49</t>
  </si>
  <si>
    <t>1348,28</t>
  </si>
  <si>
    <t>1571,45</t>
  </si>
  <si>
    <t>107,2</t>
  </si>
  <si>
    <t>1584,79</t>
  </si>
  <si>
    <t>1613,7</t>
  </si>
  <si>
    <t>132,73</t>
  </si>
  <si>
    <t>1627,04</t>
  </si>
  <si>
    <t>1629,49</t>
  </si>
  <si>
    <t>202,88</t>
  </si>
  <si>
    <t>1642,83</t>
  </si>
  <si>
    <t>1621,89</t>
  </si>
  <si>
    <t>210,59</t>
  </si>
  <si>
    <t>1635,23</t>
  </si>
  <si>
    <t>1611,16</t>
  </si>
  <si>
    <t>174,06</t>
  </si>
  <si>
    <t>1624,5</t>
  </si>
  <si>
    <t>1621,71</t>
  </si>
  <si>
    <t>146,01</t>
  </si>
  <si>
    <t>1635,05</t>
  </si>
  <si>
    <t>1515,15</t>
  </si>
  <si>
    <t>45,89</t>
  </si>
  <si>
    <t>1528,49</t>
  </si>
  <si>
    <t>1495,31</t>
  </si>
  <si>
    <t>44,37</t>
  </si>
  <si>
    <t>1508,65</t>
  </si>
  <si>
    <t>167,62</t>
  </si>
  <si>
    <t>1595,82</t>
  </si>
  <si>
    <t>1637,93</t>
  </si>
  <si>
    <t>92,29</t>
  </si>
  <si>
    <t>1651,27</t>
  </si>
  <si>
    <t>1742,01</t>
  </si>
  <si>
    <t>197,81</t>
  </si>
  <si>
    <t>1755,35</t>
  </si>
  <si>
    <t>1593,39</t>
  </si>
  <si>
    <t>120,74</t>
  </si>
  <si>
    <t>1606,73</t>
  </si>
  <si>
    <t>1589,85</t>
  </si>
  <si>
    <t>340,9</t>
  </si>
  <si>
    <t>1603,19</t>
  </si>
  <si>
    <t>1571,73</t>
  </si>
  <si>
    <t>403,94</t>
  </si>
  <si>
    <t>1585,07</t>
  </si>
  <si>
    <t>1551,94</t>
  </si>
  <si>
    <t>130,73</t>
  </si>
  <si>
    <t>1565,28</t>
  </si>
  <si>
    <t>1430,02</t>
  </si>
  <si>
    <t>533,35</t>
  </si>
  <si>
    <t>1443,36</t>
  </si>
  <si>
    <t>03.12.2013</t>
  </si>
  <si>
    <t>1138,96</t>
  </si>
  <si>
    <t>213,35</t>
  </si>
  <si>
    <t>1152,3</t>
  </si>
  <si>
    <t>1025,06</t>
  </si>
  <si>
    <t>107,19</t>
  </si>
  <si>
    <t>1038,4</t>
  </si>
  <si>
    <t>900,59</t>
  </si>
  <si>
    <t>52,28</t>
  </si>
  <si>
    <t>913,93</t>
  </si>
  <si>
    <t>887,69</t>
  </si>
  <si>
    <t>40,24</t>
  </si>
  <si>
    <t>901,03</t>
  </si>
  <si>
    <t>906,6</t>
  </si>
  <si>
    <t>41,25</t>
  </si>
  <si>
    <t>919,94</t>
  </si>
  <si>
    <t>913,01</t>
  </si>
  <si>
    <t>186</t>
  </si>
  <si>
    <t>926,35</t>
  </si>
  <si>
    <t>1140,85</t>
  </si>
  <si>
    <t>153,9</t>
  </si>
  <si>
    <t>1154,19</t>
  </si>
  <si>
    <t>1477,99</t>
  </si>
  <si>
    <t>21,59</t>
  </si>
  <si>
    <t>1491,33</t>
  </si>
  <si>
    <t>1572,27</t>
  </si>
  <si>
    <t>71,94</t>
  </si>
  <si>
    <t>1585,61</t>
  </si>
  <si>
    <t>1614,33</t>
  </si>
  <si>
    <t>55,03</t>
  </si>
  <si>
    <t>1627,67</t>
  </si>
  <si>
    <t>1627,37</t>
  </si>
  <si>
    <t>19,4</t>
  </si>
  <si>
    <t>1640,71</t>
  </si>
  <si>
    <t>1624,55</t>
  </si>
  <si>
    <t>11,08</t>
  </si>
  <si>
    <t>1637,89</t>
  </si>
  <si>
    <t>1619,17</t>
  </si>
  <si>
    <t>113,9</t>
  </si>
  <si>
    <t>1632,51</t>
  </si>
  <si>
    <t>1624,11</t>
  </si>
  <si>
    <t>100</t>
  </si>
  <si>
    <t>1637,45</t>
  </si>
  <si>
    <t>1617,02</t>
  </si>
  <si>
    <t>107,42</t>
  </si>
  <si>
    <t>1630,36</t>
  </si>
  <si>
    <t>1614,95</t>
  </si>
  <si>
    <t>97,97</t>
  </si>
  <si>
    <t>1628,29</t>
  </si>
  <si>
    <t>1611,29</t>
  </si>
  <si>
    <t>95,16</t>
  </si>
  <si>
    <t>1624,63</t>
  </si>
  <si>
    <t>1713,32</t>
  </si>
  <si>
    <t>123,99</t>
  </si>
  <si>
    <t>1726,66</t>
  </si>
  <si>
    <t>1723,81</t>
  </si>
  <si>
    <t>140,24</t>
  </si>
  <si>
    <t>1737,15</t>
  </si>
  <si>
    <t>1615,03</t>
  </si>
  <si>
    <t>14,64</t>
  </si>
  <si>
    <t>1628,37</t>
  </si>
  <si>
    <t>1606,55</t>
  </si>
  <si>
    <t>120,3</t>
  </si>
  <si>
    <t>1619,89</t>
  </si>
  <si>
    <t>1597,76</t>
  </si>
  <si>
    <t>295,62</t>
  </si>
  <si>
    <t>1611,1</t>
  </si>
  <si>
    <t>1558,91</t>
  </si>
  <si>
    <t>85,89</t>
  </si>
  <si>
    <t>1572,25</t>
  </si>
  <si>
    <t>1472,32</t>
  </si>
  <si>
    <t>45,8</t>
  </si>
  <si>
    <t>1485,66</t>
  </si>
  <si>
    <t>04.12.2013</t>
  </si>
  <si>
    <t>1412,17</t>
  </si>
  <si>
    <t>30,34</t>
  </si>
  <si>
    <t>1425,51</t>
  </si>
  <si>
    <t>1023,47</t>
  </si>
  <si>
    <t>24,07</t>
  </si>
  <si>
    <t>1036,81</t>
  </si>
  <si>
    <t>999,96</t>
  </si>
  <si>
    <t>123,03</t>
  </si>
  <si>
    <t>1013,3</t>
  </si>
  <si>
    <t>875,49</t>
  </si>
  <si>
    <t>56,98</t>
  </si>
  <si>
    <t>888,83</t>
  </si>
  <si>
    <t>873,87</t>
  </si>
  <si>
    <t>2,65</t>
  </si>
  <si>
    <t>887,21</t>
  </si>
  <si>
    <t>1017,18</t>
  </si>
  <si>
    <t>105,72</t>
  </si>
  <si>
    <t>1030,52</t>
  </si>
  <si>
    <t>1189,48</t>
  </si>
  <si>
    <t>291,43</t>
  </si>
  <si>
    <t>1202,82</t>
  </si>
  <si>
    <t>1563,57</t>
  </si>
  <si>
    <t>27,9</t>
  </si>
  <si>
    <t>1576,91</t>
  </si>
  <si>
    <t>1607,01</t>
  </si>
  <si>
    <t>79,82</t>
  </si>
  <si>
    <t>1620,35</t>
  </si>
  <si>
    <t>1637,18</t>
  </si>
  <si>
    <t>104,89</t>
  </si>
  <si>
    <t>1650,52</t>
  </si>
  <si>
    <t>1647,34</t>
  </si>
  <si>
    <t>78,86</t>
  </si>
  <si>
    <t>1660,68</t>
  </si>
  <si>
    <t>1644,09</t>
  </si>
  <si>
    <t>126,58</t>
  </si>
  <si>
    <t>1657,43</t>
  </si>
  <si>
    <t>1637,27</t>
  </si>
  <si>
    <t>163,52</t>
  </si>
  <si>
    <t>1650,61</t>
  </si>
  <si>
    <t>1635,62</t>
  </si>
  <si>
    <t>148,3</t>
  </si>
  <si>
    <t>1648,96</t>
  </si>
  <si>
    <t>1543,08</t>
  </si>
  <si>
    <t>129,5</t>
  </si>
  <si>
    <t>1556,42</t>
  </si>
  <si>
    <t>146,16</t>
  </si>
  <si>
    <t>1550,73</t>
  </si>
  <si>
    <t>1633,41</t>
  </si>
  <si>
    <t>191,38</t>
  </si>
  <si>
    <t>1646,75</t>
  </si>
  <si>
    <t>1732,4</t>
  </si>
  <si>
    <t>14,06</t>
  </si>
  <si>
    <t>1745,74</t>
  </si>
  <si>
    <t>1744,93</t>
  </si>
  <si>
    <t>19,06</t>
  </si>
  <si>
    <t>1758,27</t>
  </si>
  <si>
    <t>1619,75</t>
  </si>
  <si>
    <t>61,48</t>
  </si>
  <si>
    <t>1633,09</t>
  </si>
  <si>
    <t>1624,49</t>
  </si>
  <si>
    <t>277,47</t>
  </si>
  <si>
    <t>1637,83</t>
  </si>
  <si>
    <t>1603,77</t>
  </si>
  <si>
    <t>356,36</t>
  </si>
  <si>
    <t>1617,11</t>
  </si>
  <si>
    <t>1576,54</t>
  </si>
  <si>
    <t>122,71</t>
  </si>
  <si>
    <t>1469,5</t>
  </si>
  <si>
    <t>453,01</t>
  </si>
  <si>
    <t>1482,84</t>
  </si>
  <si>
    <t>05.12.2013</t>
  </si>
  <si>
    <t>1421,87</t>
  </si>
  <si>
    <t>416,5</t>
  </si>
  <si>
    <t>1435,21</t>
  </si>
  <si>
    <t>74,48</t>
  </si>
  <si>
    <t>1045,76</t>
  </si>
  <si>
    <t>1011,48</t>
  </si>
  <si>
    <t>1,55</t>
  </si>
  <si>
    <t>1024,82</t>
  </si>
  <si>
    <t>909,86</t>
  </si>
  <si>
    <t>24,56</t>
  </si>
  <si>
    <t>923,2</t>
  </si>
  <si>
    <t>912,47</t>
  </si>
  <si>
    <t>10,41</t>
  </si>
  <si>
    <t>925,81</t>
  </si>
  <si>
    <t>925,62</t>
  </si>
  <si>
    <t>165,11</t>
  </si>
  <si>
    <t>938,96</t>
  </si>
  <si>
    <t>1083,94</t>
  </si>
  <si>
    <t>408,97</t>
  </si>
  <si>
    <t>1097,28</t>
  </si>
  <si>
    <t>1461,45</t>
  </si>
  <si>
    <t>67,14</t>
  </si>
  <si>
    <t>1474,79</t>
  </si>
  <si>
    <t>1666,27</t>
  </si>
  <si>
    <t>4,81</t>
  </si>
  <si>
    <t>1679,61</t>
  </si>
  <si>
    <t>1680,7</t>
  </si>
  <si>
    <t>11,89</t>
  </si>
  <si>
    <t>1694,04</t>
  </si>
  <si>
    <t>1690,65</t>
  </si>
  <si>
    <t>19,39</t>
  </si>
  <si>
    <t>1703,99</t>
  </si>
  <si>
    <t>1691,95</t>
  </si>
  <si>
    <t>66,85</t>
  </si>
  <si>
    <t>1705,29</t>
  </si>
  <si>
    <t>1701,59</t>
  </si>
  <si>
    <t>77,98</t>
  </si>
  <si>
    <t>1714,93</t>
  </si>
  <si>
    <t>1697,73</t>
  </si>
  <si>
    <t>81,78</t>
  </si>
  <si>
    <t>1711,07</t>
  </si>
  <si>
    <t>1694,58</t>
  </si>
  <si>
    <t>81,25</t>
  </si>
  <si>
    <t>1707,92</t>
  </si>
  <si>
    <t>1669,8</t>
  </si>
  <si>
    <t>84,99</t>
  </si>
  <si>
    <t>1683,14</t>
  </si>
  <si>
    <t>1567,07</t>
  </si>
  <si>
    <t>26,43</t>
  </si>
  <si>
    <t>1580,41</t>
  </si>
  <si>
    <t>1738,53</t>
  </si>
  <si>
    <t>126,7</t>
  </si>
  <si>
    <t>1751,87</t>
  </si>
  <si>
    <t>1786,57</t>
  </si>
  <si>
    <t>154,97</t>
  </si>
  <si>
    <t>1799,91</t>
  </si>
  <si>
    <t>1638,09</t>
  </si>
  <si>
    <t>25,24</t>
  </si>
  <si>
    <t>1651,43</t>
  </si>
  <si>
    <t>1701,97</t>
  </si>
  <si>
    <t>93,77</t>
  </si>
  <si>
    <t>1715,31</t>
  </si>
  <si>
    <t>1632,37</t>
  </si>
  <si>
    <t>69,9</t>
  </si>
  <si>
    <t>1645,71</t>
  </si>
  <si>
    <t>1582,55</t>
  </si>
  <si>
    <t>438,9</t>
  </si>
  <si>
    <t>1595,89</t>
  </si>
  <si>
    <t>1472,55</t>
  </si>
  <si>
    <t>33,83</t>
  </si>
  <si>
    <t>1485,89</t>
  </si>
  <si>
    <t>06.12.2013</t>
  </si>
  <si>
    <t>1534,21</t>
  </si>
  <si>
    <t>557,62</t>
  </si>
  <si>
    <t>1547,55</t>
  </si>
  <si>
    <t>1068,44</t>
  </si>
  <si>
    <t>88,74</t>
  </si>
  <si>
    <t>1081,78</t>
  </si>
  <si>
    <t>1020,3</t>
  </si>
  <si>
    <t>68,92</t>
  </si>
  <si>
    <t>1033,64</t>
  </si>
  <si>
    <t>956,32</t>
  </si>
  <si>
    <t>27,12</t>
  </si>
  <si>
    <t>969,66</t>
  </si>
  <si>
    <t>961,54</t>
  </si>
  <si>
    <t>35,11</t>
  </si>
  <si>
    <t>974,88</t>
  </si>
  <si>
    <t>1784,68</t>
  </si>
  <si>
    <t>3,02</t>
  </si>
  <si>
    <t>1798,02</t>
  </si>
  <si>
    <t>1808,29</t>
  </si>
  <si>
    <t>2,9</t>
  </si>
  <si>
    <t>1821,63</t>
  </si>
  <si>
    <t>1849,13</t>
  </si>
  <si>
    <t>16,97</t>
  </si>
  <si>
    <t>1862,47</t>
  </si>
  <si>
    <t>1884,06</t>
  </si>
  <si>
    <t>16,71</t>
  </si>
  <si>
    <t>1897,4</t>
  </si>
  <si>
    <t>1905,27</t>
  </si>
  <si>
    <t>43,61</t>
  </si>
  <si>
    <t>1918,61</t>
  </si>
  <si>
    <t>1748,84</t>
  </si>
  <si>
    <t>250,74</t>
  </si>
  <si>
    <t>1762,18</t>
  </si>
  <si>
    <t>1747,68</t>
  </si>
  <si>
    <t>261,84</t>
  </si>
  <si>
    <t>1761,02</t>
  </si>
  <si>
    <t>1733,76</t>
  </si>
  <si>
    <t>218,17</t>
  </si>
  <si>
    <t>1747,1</t>
  </si>
  <si>
    <t>1609,84</t>
  </si>
  <si>
    <t>81,79</t>
  </si>
  <si>
    <t>1623,18</t>
  </si>
  <si>
    <t>1726,74</t>
  </si>
  <si>
    <t>243,32</t>
  </si>
  <si>
    <t>1740,08</t>
  </si>
  <si>
    <t>1719,26</t>
  </si>
  <si>
    <t>251,93</t>
  </si>
  <si>
    <t>1732,6</t>
  </si>
  <si>
    <t>1716,73</t>
  </si>
  <si>
    <t>359,16</t>
  </si>
  <si>
    <t>1730,07</t>
  </si>
  <si>
    <t>1641,15</t>
  </si>
  <si>
    <t>54,32</t>
  </si>
  <si>
    <t>1654,49</t>
  </si>
  <si>
    <t>1618,33</t>
  </si>
  <si>
    <t>119,34</t>
  </si>
  <si>
    <t>1631,67</t>
  </si>
  <si>
    <t>1650,49</t>
  </si>
  <si>
    <t>41,45</t>
  </si>
  <si>
    <t>1663,83</t>
  </si>
  <si>
    <t>1635,96</t>
  </si>
  <si>
    <t>350,32</t>
  </si>
  <si>
    <t>1649,3</t>
  </si>
  <si>
    <t>1630,98</t>
  </si>
  <si>
    <t>146,91</t>
  </si>
  <si>
    <t>1644,32</t>
  </si>
  <si>
    <t>1614,23</t>
  </si>
  <si>
    <t>466,16</t>
  </si>
  <si>
    <t>1627,57</t>
  </si>
  <si>
    <t>1561,45</t>
  </si>
  <si>
    <t>622,91</t>
  </si>
  <si>
    <t>1574,79</t>
  </si>
  <si>
    <t>07.12.2013</t>
  </si>
  <si>
    <t>1537,59</t>
  </si>
  <si>
    <t>675,35</t>
  </si>
  <si>
    <t>1550,93</t>
  </si>
  <si>
    <t>1507,38</t>
  </si>
  <si>
    <t>773,01</t>
  </si>
  <si>
    <t>1520,72</t>
  </si>
  <si>
    <t>1498,83</t>
  </si>
  <si>
    <t>786,83</t>
  </si>
  <si>
    <t>1512,17</t>
  </si>
  <si>
    <t>1494,37</t>
  </si>
  <si>
    <t>730,58</t>
  </si>
  <si>
    <t>1507,71</t>
  </si>
  <si>
    <t>1496,43</t>
  </si>
  <si>
    <t>691,44</t>
  </si>
  <si>
    <t>1509,77</t>
  </si>
  <si>
    <t>1510,9</t>
  </si>
  <si>
    <t>668,98</t>
  </si>
  <si>
    <t>1524,24</t>
  </si>
  <si>
    <t>1524,7</t>
  </si>
  <si>
    <t>503,52</t>
  </si>
  <si>
    <t>1538,04</t>
  </si>
  <si>
    <t>1541,04</t>
  </si>
  <si>
    <t>378,13</t>
  </si>
  <si>
    <t>1554,38</t>
  </si>
  <si>
    <t>1599,64</t>
  </si>
  <si>
    <t>252,37</t>
  </si>
  <si>
    <t>1612,98</t>
  </si>
  <si>
    <t>1618,22</t>
  </si>
  <si>
    <t>222,25</t>
  </si>
  <si>
    <t>1631,56</t>
  </si>
  <si>
    <t>1641,63</t>
  </si>
  <si>
    <t>307,16</t>
  </si>
  <si>
    <t>1654,97</t>
  </si>
  <si>
    <t>1638,57</t>
  </si>
  <si>
    <t>329,76</t>
  </si>
  <si>
    <t>1651,91</t>
  </si>
  <si>
    <t>1628,25</t>
  </si>
  <si>
    <t>107,63</t>
  </si>
  <si>
    <t>1641,59</t>
  </si>
  <si>
    <t>88,43</t>
  </si>
  <si>
    <t>1627,92</t>
  </si>
  <si>
    <t>1604,2</t>
  </si>
  <si>
    <t>42,24</t>
  </si>
  <si>
    <t>1617,54</t>
  </si>
  <si>
    <t>1602,3</t>
  </si>
  <si>
    <t>18,87</t>
  </si>
  <si>
    <t>1615,64</t>
  </si>
  <si>
    <t>1612,37</t>
  </si>
  <si>
    <t>41,94</t>
  </si>
  <si>
    <t>1625,71</t>
  </si>
  <si>
    <t>1685,45</t>
  </si>
  <si>
    <t>15,09</t>
  </si>
  <si>
    <t>1698,79</t>
  </si>
  <si>
    <t>1701,29</t>
  </si>
  <si>
    <t>61,19</t>
  </si>
  <si>
    <t>1714,63</t>
  </si>
  <si>
    <t>1705,09</t>
  </si>
  <si>
    <t>65</t>
  </si>
  <si>
    <t>1718,43</t>
  </si>
  <si>
    <t>1643,6</t>
  </si>
  <si>
    <t>137,6</t>
  </si>
  <si>
    <t>1656,94</t>
  </si>
  <si>
    <t>1646,13</t>
  </si>
  <si>
    <t>154,3</t>
  </si>
  <si>
    <t>1659,47</t>
  </si>
  <si>
    <t>1605,66</t>
  </si>
  <si>
    <t>509,01</t>
  </si>
  <si>
    <t>1619</t>
  </si>
  <si>
    <t>1574,12</t>
  </si>
  <si>
    <t>558,39</t>
  </si>
  <si>
    <t>1587,46</t>
  </si>
  <si>
    <t>08.12.2013</t>
  </si>
  <si>
    <t>1669,82</t>
  </si>
  <si>
    <t>671,24</t>
  </si>
  <si>
    <t>1683,16</t>
  </si>
  <si>
    <t>1527,32</t>
  </si>
  <si>
    <t>626,16</t>
  </si>
  <si>
    <t>1540,66</t>
  </si>
  <si>
    <t>1494,8</t>
  </si>
  <si>
    <t>655,19</t>
  </si>
  <si>
    <t>1508,14</t>
  </si>
  <si>
    <t>1489,74</t>
  </si>
  <si>
    <t>780,72</t>
  </si>
  <si>
    <t>1503,08</t>
  </si>
  <si>
    <t>1490,09</t>
  </si>
  <si>
    <t>26,16</t>
  </si>
  <si>
    <t>1503,43</t>
  </si>
  <si>
    <t>1502,39</t>
  </si>
  <si>
    <t>16,44</t>
  </si>
  <si>
    <t>1515,73</t>
  </si>
  <si>
    <t>1511,82</t>
  </si>
  <si>
    <t>687,31</t>
  </si>
  <si>
    <t>1525,16</t>
  </si>
  <si>
    <t>1520,46</t>
  </si>
  <si>
    <t>816,13</t>
  </si>
  <si>
    <t>1533,8</t>
  </si>
  <si>
    <t>1573,29</t>
  </si>
  <si>
    <t>13,77</t>
  </si>
  <si>
    <t>1586,63</t>
  </si>
  <si>
    <t>1564,65</t>
  </si>
  <si>
    <t>134,03</t>
  </si>
  <si>
    <t>1577,99</t>
  </si>
  <si>
    <t>1575,02</t>
  </si>
  <si>
    <t>282,75</t>
  </si>
  <si>
    <t>1588,36</t>
  </si>
  <si>
    <t>1576,51</t>
  </si>
  <si>
    <t>143,19</t>
  </si>
  <si>
    <t>1579,25</t>
  </si>
  <si>
    <t>438,92</t>
  </si>
  <si>
    <t>1592,59</t>
  </si>
  <si>
    <t>1582,81</t>
  </si>
  <si>
    <t>425,6</t>
  </si>
  <si>
    <t>1580,48</t>
  </si>
  <si>
    <t>287,91</t>
  </si>
  <si>
    <t>1593,82</t>
  </si>
  <si>
    <t>1594,64</t>
  </si>
  <si>
    <t>302,63</t>
  </si>
  <si>
    <t>1607,98</t>
  </si>
  <si>
    <t>1601,27</t>
  </si>
  <si>
    <t>156,03</t>
  </si>
  <si>
    <t>1614,61</t>
  </si>
  <si>
    <t>1585,91</t>
  </si>
  <si>
    <t>10,08</t>
  </si>
  <si>
    <t>1599,25</t>
  </si>
  <si>
    <t>1580,46</t>
  </si>
  <si>
    <t>5,34</t>
  </si>
  <si>
    <t>1593,8</t>
  </si>
  <si>
    <t>148,15</t>
  </si>
  <si>
    <t>1597,3</t>
  </si>
  <si>
    <t>1584,29</t>
  </si>
  <si>
    <t>330,33</t>
  </si>
  <si>
    <t>1597,63</t>
  </si>
  <si>
    <t>1588</t>
  </si>
  <si>
    <t>487,56</t>
  </si>
  <si>
    <t>1565,75</t>
  </si>
  <si>
    <t>165,21</t>
  </si>
  <si>
    <t>1579,09</t>
  </si>
  <si>
    <t>1540</t>
  </si>
  <si>
    <t>166,31</t>
  </si>
  <si>
    <t>1553,34</t>
  </si>
  <si>
    <t>09.12.2013</t>
  </si>
  <si>
    <t>859,11</t>
  </si>
  <si>
    <t>1521,48</t>
  </si>
  <si>
    <t>1489,88</t>
  </si>
  <si>
    <t>899,66</t>
  </si>
  <si>
    <t>1503,22</t>
  </si>
  <si>
    <t>1485,47</t>
  </si>
  <si>
    <t>917,58</t>
  </si>
  <si>
    <t>1498,81</t>
  </si>
  <si>
    <t>998,54</t>
  </si>
  <si>
    <t>408,32</t>
  </si>
  <si>
    <t>1011,88</t>
  </si>
  <si>
    <t>1096,85</t>
  </si>
  <si>
    <t>435,98</t>
  </si>
  <si>
    <t>1110,19</t>
  </si>
  <si>
    <t>1489,66</t>
  </si>
  <si>
    <t>788,77</t>
  </si>
  <si>
    <t>1503</t>
  </si>
  <si>
    <t>1514,87</t>
  </si>
  <si>
    <t>482,98</t>
  </si>
  <si>
    <t>1528,21</t>
  </si>
  <si>
    <t>1606,83</t>
  </si>
  <si>
    <t>408,13</t>
  </si>
  <si>
    <t>1620,17</t>
  </si>
  <si>
    <t>1662,97</t>
  </si>
  <si>
    <t>228,18</t>
  </si>
  <si>
    <t>1676,31</t>
  </si>
  <si>
    <t>1671,35</t>
  </si>
  <si>
    <t>228,88</t>
  </si>
  <si>
    <t>1684,69</t>
  </si>
  <si>
    <t>1676,53</t>
  </si>
  <si>
    <t>376,56</t>
  </si>
  <si>
    <t>1689,87</t>
  </si>
  <si>
    <t>1669,17</t>
  </si>
  <si>
    <t>425,66</t>
  </si>
  <si>
    <t>1682,51</t>
  </si>
  <si>
    <t>1666,29</t>
  </si>
  <si>
    <t>228,93</t>
  </si>
  <si>
    <t>1679,63</t>
  </si>
  <si>
    <t>1671,98</t>
  </si>
  <si>
    <t>219,08</t>
  </si>
  <si>
    <t>1685,32</t>
  </si>
  <si>
    <t>1670,47</t>
  </si>
  <si>
    <t>215,78</t>
  </si>
  <si>
    <t>1683,81</t>
  </si>
  <si>
    <t>128,44</t>
  </si>
  <si>
    <t>1668,15</t>
  </si>
  <si>
    <t>95,06</t>
  </si>
  <si>
    <t>1681,49</t>
  </si>
  <si>
    <t>1655,26</t>
  </si>
  <si>
    <t>67,42</t>
  </si>
  <si>
    <t>1668,6</t>
  </si>
  <si>
    <t>1671,28</t>
  </si>
  <si>
    <t>85,61</t>
  </si>
  <si>
    <t>1684,62</t>
  </si>
  <si>
    <t>1681,68</t>
  </si>
  <si>
    <t>197,74</t>
  </si>
  <si>
    <t>1695,02</t>
  </si>
  <si>
    <t>1609,59</t>
  </si>
  <si>
    <t>155,83</t>
  </si>
  <si>
    <t>1622,93</t>
  </si>
  <si>
    <t>1603,76</t>
  </si>
  <si>
    <t>287,88</t>
  </si>
  <si>
    <t>1617,1</t>
  </si>
  <si>
    <t>1553,35</t>
  </si>
  <si>
    <t>359,64</t>
  </si>
  <si>
    <t>1566,69</t>
  </si>
  <si>
    <t>1510,56</t>
  </si>
  <si>
    <t>524,9</t>
  </si>
  <si>
    <t>1523,9</t>
  </si>
  <si>
    <t>10.12.2013</t>
  </si>
  <si>
    <t>1393,83</t>
  </si>
  <si>
    <t>2,64</t>
  </si>
  <si>
    <t>1407,17</t>
  </si>
  <si>
    <t>1001,43</t>
  </si>
  <si>
    <t>130,47</t>
  </si>
  <si>
    <t>1014,77</t>
  </si>
  <si>
    <t>997,12</t>
  </si>
  <si>
    <t>185,75</t>
  </si>
  <si>
    <t>1010,46</t>
  </si>
  <si>
    <t>995,51</t>
  </si>
  <si>
    <t>179,65</t>
  </si>
  <si>
    <t>1008,85</t>
  </si>
  <si>
    <t>998,57</t>
  </si>
  <si>
    <t>1011,91</t>
  </si>
  <si>
    <t>1033,2</t>
  </si>
  <si>
    <t>93,52</t>
  </si>
  <si>
    <t>1046,54</t>
  </si>
  <si>
    <t>1507,32</t>
  </si>
  <si>
    <t>19,91</t>
  </si>
  <si>
    <t>1520,66</t>
  </si>
  <si>
    <t>1603,35</t>
  </si>
  <si>
    <t>39,26</t>
  </si>
  <si>
    <t>1616,69</t>
  </si>
  <si>
    <t>1698,66</t>
  </si>
  <si>
    <t>24,78</t>
  </si>
  <si>
    <t>1712</t>
  </si>
  <si>
    <t>1708,27</t>
  </si>
  <si>
    <t>129,82</t>
  </si>
  <si>
    <t>1721,61</t>
  </si>
  <si>
    <t>1714,28</t>
  </si>
  <si>
    <t>143,81</t>
  </si>
  <si>
    <t>1727,62</t>
  </si>
  <si>
    <t>1703,81</t>
  </si>
  <si>
    <t>246,2</t>
  </si>
  <si>
    <t>1717,15</t>
  </si>
  <si>
    <t>1713,26</t>
  </si>
  <si>
    <t>197,79</t>
  </si>
  <si>
    <t>1726,6</t>
  </si>
  <si>
    <t>1710,78</t>
  </si>
  <si>
    <t>195,74</t>
  </si>
  <si>
    <t>1724,12</t>
  </si>
  <si>
    <t>1700,43</t>
  </si>
  <si>
    <t>141,32</t>
  </si>
  <si>
    <t>1713,77</t>
  </si>
  <si>
    <t>1686,89</t>
  </si>
  <si>
    <t>135,18</t>
  </si>
  <si>
    <t>1700,23</t>
  </si>
  <si>
    <t>1681,32</t>
  </si>
  <si>
    <t>129,4</t>
  </si>
  <si>
    <t>1694,66</t>
  </si>
  <si>
    <t>1676,54</t>
  </si>
  <si>
    <t>87,06</t>
  </si>
  <si>
    <t>1689,88</t>
  </si>
  <si>
    <t>1678,04</t>
  </si>
  <si>
    <t>9,92</t>
  </si>
  <si>
    <t>1691,38</t>
  </si>
  <si>
    <t>1687,13</t>
  </si>
  <si>
    <t>35,03</t>
  </si>
  <si>
    <t>1700,47</t>
  </si>
  <si>
    <t>1632,94</t>
  </si>
  <si>
    <t>339,57</t>
  </si>
  <si>
    <t>1646,28</t>
  </si>
  <si>
    <t>1633,15</t>
  </si>
  <si>
    <t>607,21</t>
  </si>
  <si>
    <t>1646,49</t>
  </si>
  <si>
    <t>1589,11</t>
  </si>
  <si>
    <t>288,96</t>
  </si>
  <si>
    <t>1602,45</t>
  </si>
  <si>
    <t>1507,07</t>
  </si>
  <si>
    <t>197,08</t>
  </si>
  <si>
    <t>1520,41</t>
  </si>
  <si>
    <t>11.12.2013</t>
  </si>
  <si>
    <t>1523,43</t>
  </si>
  <si>
    <t>720,79</t>
  </si>
  <si>
    <t>1536,77</t>
  </si>
  <si>
    <t>1525,67</t>
  </si>
  <si>
    <t>722,37</t>
  </si>
  <si>
    <t>1539,01</t>
  </si>
  <si>
    <t>1519,8</t>
  </si>
  <si>
    <t>95,95</t>
  </si>
  <si>
    <t>1533,14</t>
  </si>
  <si>
    <t>1484,38</t>
  </si>
  <si>
    <t>58,96</t>
  </si>
  <si>
    <t>1497,72</t>
  </si>
  <si>
    <t>1019,76</t>
  </si>
  <si>
    <t>191,6</t>
  </si>
  <si>
    <t>1033,1</t>
  </si>
  <si>
    <t>1031,53</t>
  </si>
  <si>
    <t>132,44</t>
  </si>
  <si>
    <t>1044,87</t>
  </si>
  <si>
    <t>1118,6</t>
  </si>
  <si>
    <t>306,25</t>
  </si>
  <si>
    <t>1131,94</t>
  </si>
  <si>
    <t>1528,38</t>
  </si>
  <si>
    <t>55,72</t>
  </si>
  <si>
    <t>1541,72</t>
  </si>
  <si>
    <t>1644,22</t>
  </si>
  <si>
    <t>1657,56</t>
  </si>
  <si>
    <t>1655,49</t>
  </si>
  <si>
    <t>196,47</t>
  </si>
  <si>
    <t>1668,83</t>
  </si>
  <si>
    <t>1666,44</t>
  </si>
  <si>
    <t>208,51</t>
  </si>
  <si>
    <t>1679,78</t>
  </si>
  <si>
    <t>1660,67</t>
  </si>
  <si>
    <t>261,61</t>
  </si>
  <si>
    <t>1674,01</t>
  </si>
  <si>
    <t>1651,08</t>
  </si>
  <si>
    <t>189,65</t>
  </si>
  <si>
    <t>1664,42</t>
  </si>
  <si>
    <t>1648,29</t>
  </si>
  <si>
    <t>186,68</t>
  </si>
  <si>
    <t>1661,63</t>
  </si>
  <si>
    <t>1649,13</t>
  </si>
  <si>
    <t>256,35</t>
  </si>
  <si>
    <t>1662,47</t>
  </si>
  <si>
    <t>1648,03</t>
  </si>
  <si>
    <t>160,86</t>
  </si>
  <si>
    <t>1661,37</t>
  </si>
  <si>
    <t>1701,45</t>
  </si>
  <si>
    <t>224,68</t>
  </si>
  <si>
    <t>1714,79</t>
  </si>
  <si>
    <t>1680,03</t>
  </si>
  <si>
    <t>223,56</t>
  </si>
  <si>
    <t>1693,37</t>
  </si>
  <si>
    <t>1684,66</t>
  </si>
  <si>
    <t>12,16</t>
  </si>
  <si>
    <t>1698</t>
  </si>
  <si>
    <t>1677,58</t>
  </si>
  <si>
    <t>124,27</t>
  </si>
  <si>
    <t>1690,92</t>
  </si>
  <si>
    <t>1667,49</t>
  </si>
  <si>
    <t>410,87</t>
  </si>
  <si>
    <t>1680,83</t>
  </si>
  <si>
    <t>1647,53</t>
  </si>
  <si>
    <t>480,22</t>
  </si>
  <si>
    <t>1660,87</t>
  </si>
  <si>
    <t>1595,8</t>
  </si>
  <si>
    <t>140,64</t>
  </si>
  <si>
    <t>1609,14</t>
  </si>
  <si>
    <t>1497,21</t>
  </si>
  <si>
    <t>69,74</t>
  </si>
  <si>
    <t>1510,55</t>
  </si>
  <si>
    <t>12.12.2013</t>
  </si>
  <si>
    <t>1524,8</t>
  </si>
  <si>
    <t>6,79</t>
  </si>
  <si>
    <t>1538,14</t>
  </si>
  <si>
    <t>1107,17</t>
  </si>
  <si>
    <t>69,16</t>
  </si>
  <si>
    <t>1120,51</t>
  </si>
  <si>
    <t>1021,69</t>
  </si>
  <si>
    <t>145,7</t>
  </si>
  <si>
    <t>1035,03</t>
  </si>
  <si>
    <t>1018,56</t>
  </si>
  <si>
    <t>140,92</t>
  </si>
  <si>
    <t>1031,9</t>
  </si>
  <si>
    <t>1028,37</t>
  </si>
  <si>
    <t>30,11</t>
  </si>
  <si>
    <t>1041,71</t>
  </si>
  <si>
    <t>1023,68</t>
  </si>
  <si>
    <t>144,84</t>
  </si>
  <si>
    <t>1037,02</t>
  </si>
  <si>
    <t>1552,72</t>
  </si>
  <si>
    <t>16,26</t>
  </si>
  <si>
    <t>1566,06</t>
  </si>
  <si>
    <t>1515,53</t>
  </si>
  <si>
    <t>166,93</t>
  </si>
  <si>
    <t>1528,87</t>
  </si>
  <si>
    <t>1664,35</t>
  </si>
  <si>
    <t>76,91</t>
  </si>
  <si>
    <t>1677,69</t>
  </si>
  <si>
    <t>1668,51</t>
  </si>
  <si>
    <t>80,38</t>
  </si>
  <si>
    <t>1681,85</t>
  </si>
  <si>
    <t>1674,42</t>
  </si>
  <si>
    <t>66,73</t>
  </si>
  <si>
    <t>1687,76</t>
  </si>
  <si>
    <t>1669,65</t>
  </si>
  <si>
    <t>49,35</t>
  </si>
  <si>
    <t>1682,99</t>
  </si>
  <si>
    <t>1669,78</t>
  </si>
  <si>
    <t>60,88</t>
  </si>
  <si>
    <t>1683,12</t>
  </si>
  <si>
    <t>1681,34</t>
  </si>
  <si>
    <t>52,88</t>
  </si>
  <si>
    <t>1694,68</t>
  </si>
  <si>
    <t>1683,51</t>
  </si>
  <si>
    <t>47,14</t>
  </si>
  <si>
    <t>1696,85</t>
  </si>
  <si>
    <t>1679,32</t>
  </si>
  <si>
    <t>43,63</t>
  </si>
  <si>
    <t>1692,66</t>
  </si>
  <si>
    <t>1663,39</t>
  </si>
  <si>
    <t>86,96</t>
  </si>
  <si>
    <t>1676,73</t>
  </si>
  <si>
    <t>1647,25</t>
  </si>
  <si>
    <t>356,84</t>
  </si>
  <si>
    <t>1660,59</t>
  </si>
  <si>
    <t>1679,29</t>
  </si>
  <si>
    <t>20,62</t>
  </si>
  <si>
    <t>1692,63</t>
  </si>
  <si>
    <t>1687,9</t>
  </si>
  <si>
    <t>0,39</t>
  </si>
  <si>
    <t>1701,24</t>
  </si>
  <si>
    <t>1665,04</t>
  </si>
  <si>
    <t>35,18</t>
  </si>
  <si>
    <t>1678,38</t>
  </si>
  <si>
    <t>1650,15</t>
  </si>
  <si>
    <t>19,26</t>
  </si>
  <si>
    <t>1663,49</t>
  </si>
  <si>
    <t>1649,34</t>
  </si>
  <si>
    <t>12,73</t>
  </si>
  <si>
    <t>1662,68</t>
  </si>
  <si>
    <t>1454,64</t>
  </si>
  <si>
    <t>36,89</t>
  </si>
  <si>
    <t>1467,98</t>
  </si>
  <si>
    <t>13.12.2013</t>
  </si>
  <si>
    <t>1537,36</t>
  </si>
  <si>
    <t>8,56</t>
  </si>
  <si>
    <t>1550,7</t>
  </si>
  <si>
    <t>1223,84</t>
  </si>
  <si>
    <t>281,1</t>
  </si>
  <si>
    <t>1237,18</t>
  </si>
  <si>
    <t>1346,94</t>
  </si>
  <si>
    <t>155,29</t>
  </si>
  <si>
    <t>1360,28</t>
  </si>
  <si>
    <t>1359,28</t>
  </si>
  <si>
    <t>169,92</t>
  </si>
  <si>
    <t>1372,62</t>
  </si>
  <si>
    <t>1226,78</t>
  </si>
  <si>
    <t>64,26</t>
  </si>
  <si>
    <t>1240,12</t>
  </si>
  <si>
    <t>1237,87</t>
  </si>
  <si>
    <t>92,64</t>
  </si>
  <si>
    <t>1251,21</t>
  </si>
  <si>
    <t>1211,55</t>
  </si>
  <si>
    <t>438,57</t>
  </si>
  <si>
    <t>1224,89</t>
  </si>
  <si>
    <t>63,33</t>
  </si>
  <si>
    <t>1569,51</t>
  </si>
  <si>
    <t>1591,6</t>
  </si>
  <si>
    <t>151,4</t>
  </si>
  <si>
    <t>1604,94</t>
  </si>
  <si>
    <t>1702,9</t>
  </si>
  <si>
    <t>44,61</t>
  </si>
  <si>
    <t>1716,24</t>
  </si>
  <si>
    <t>1708,75</t>
  </si>
  <si>
    <t>3,93</t>
  </si>
  <si>
    <t>1722,09</t>
  </si>
  <si>
    <t>1714,74</t>
  </si>
  <si>
    <t>20,97</t>
  </si>
  <si>
    <t>1728,08</t>
  </si>
  <si>
    <t>1692,65</t>
  </si>
  <si>
    <t>22,13</t>
  </si>
  <si>
    <t>1705,99</t>
  </si>
  <si>
    <t>28,49</t>
  </si>
  <si>
    <t>1662,4</t>
  </si>
  <si>
    <t>43,19</t>
  </si>
  <si>
    <t>1675,74</t>
  </si>
  <si>
    <t>1595,48</t>
  </si>
  <si>
    <t>73,15</t>
  </si>
  <si>
    <t>1691,09</t>
  </si>
  <si>
    <t>22,36</t>
  </si>
  <si>
    <t>1704,43</t>
  </si>
  <si>
    <t>1675,13</t>
  </si>
  <si>
    <t>21,37</t>
  </si>
  <si>
    <t>1688,47</t>
  </si>
  <si>
    <t>1699,66</t>
  </si>
  <si>
    <t>26,11</t>
  </si>
  <si>
    <t>1713</t>
  </si>
  <si>
    <t>1677,64</t>
  </si>
  <si>
    <t>64,8</t>
  </si>
  <si>
    <t>1690,98</t>
  </si>
  <si>
    <t>1665,91</t>
  </si>
  <si>
    <t>193,97</t>
  </si>
  <si>
    <t>1679,25</t>
  </si>
  <si>
    <t>1660,13</t>
  </si>
  <si>
    <t>196,56</t>
  </si>
  <si>
    <t>1673,47</t>
  </si>
  <si>
    <t>1605,87</t>
  </si>
  <si>
    <t>93,91</t>
  </si>
  <si>
    <t>1619,21</t>
  </si>
  <si>
    <t>1560,02</t>
  </si>
  <si>
    <t>49,55</t>
  </si>
  <si>
    <t>1573,36</t>
  </si>
  <si>
    <t>14.12.2013</t>
  </si>
  <si>
    <t>1566,09</t>
  </si>
  <si>
    <t>283,89</t>
  </si>
  <si>
    <t>1579,43</t>
  </si>
  <si>
    <t>1536,73</t>
  </si>
  <si>
    <t>1,45</t>
  </si>
  <si>
    <t>1550,07</t>
  </si>
  <si>
    <t>1490,33</t>
  </si>
  <si>
    <t>65,92</t>
  </si>
  <si>
    <t>1503,67</t>
  </si>
  <si>
    <t>1485,6</t>
  </si>
  <si>
    <t>11,27</t>
  </si>
  <si>
    <t>1498,94</t>
  </si>
  <si>
    <t>1486,84</t>
  </si>
  <si>
    <t>302,92</t>
  </si>
  <si>
    <t>1500,18</t>
  </si>
  <si>
    <t>1025,19</t>
  </si>
  <si>
    <t>479,41</t>
  </si>
  <si>
    <t>1038,53</t>
  </si>
  <si>
    <t>1499,26</t>
  </si>
  <si>
    <t>99,71</t>
  </si>
  <si>
    <t>1512,6</t>
  </si>
  <si>
    <t>1443,55</t>
  </si>
  <si>
    <t>129,38</t>
  </si>
  <si>
    <t>1456,89</t>
  </si>
  <si>
    <t>1541,8</t>
  </si>
  <si>
    <t>76,47</t>
  </si>
  <si>
    <t>1555,14</t>
  </si>
  <si>
    <t>1618,2</t>
  </si>
  <si>
    <t>6,38</t>
  </si>
  <si>
    <t>1631,54</t>
  </si>
  <si>
    <t>1624,56</t>
  </si>
  <si>
    <t>1,49</t>
  </si>
  <si>
    <t>1637,9</t>
  </si>
  <si>
    <t>1625,19</t>
  </si>
  <si>
    <t>100,12</t>
  </si>
  <si>
    <t>1638,53</t>
  </si>
  <si>
    <t>1625,36</t>
  </si>
  <si>
    <t>10</t>
  </si>
  <si>
    <t>1638,7</t>
  </si>
  <si>
    <t>1629,87</t>
  </si>
  <si>
    <t>29,91</t>
  </si>
  <si>
    <t>1643,21</t>
  </si>
  <si>
    <t>1625,21</t>
  </si>
  <si>
    <t>5,79</t>
  </si>
  <si>
    <t>1638,55</t>
  </si>
  <si>
    <t>1602,73</t>
  </si>
  <si>
    <t>30,75</t>
  </si>
  <si>
    <t>1616,07</t>
  </si>
  <si>
    <t>1621,4</t>
  </si>
  <si>
    <t>26,39</t>
  </si>
  <si>
    <t>1634,74</t>
  </si>
  <si>
    <t>1596,35</t>
  </si>
  <si>
    <t>1158,12</t>
  </si>
  <si>
    <t>1609,69</t>
  </si>
  <si>
    <t>1670</t>
  </si>
  <si>
    <t>1071,28</t>
  </si>
  <si>
    <t>1683,34</t>
  </si>
  <si>
    <t>1686,22</t>
  </si>
  <si>
    <t>1659,69</t>
  </si>
  <si>
    <t>35,69</t>
  </si>
  <si>
    <t>1673,03</t>
  </si>
  <si>
    <t>1646,1</t>
  </si>
  <si>
    <t>41,05</t>
  </si>
  <si>
    <t>1659,44</t>
  </si>
  <si>
    <t>1619,49</t>
  </si>
  <si>
    <t>47,29</t>
  </si>
  <si>
    <t>1632,83</t>
  </si>
  <si>
    <t>1572,58</t>
  </si>
  <si>
    <t>230,21</t>
  </si>
  <si>
    <t>1585,92</t>
  </si>
  <si>
    <t>15.12.2013</t>
  </si>
  <si>
    <t>1578,03</t>
  </si>
  <si>
    <t>149,4</t>
  </si>
  <si>
    <t>1591,37</t>
  </si>
  <si>
    <t>1534,71</t>
  </si>
  <si>
    <t>107,59</t>
  </si>
  <si>
    <t>1548,05</t>
  </si>
  <si>
    <t>1486,79</t>
  </si>
  <si>
    <t>32,08</t>
  </si>
  <si>
    <t>1500,13</t>
  </si>
  <si>
    <t>1464,17</t>
  </si>
  <si>
    <t>12,04</t>
  </si>
  <si>
    <t>1477,51</t>
  </si>
  <si>
    <t>1462,5</t>
  </si>
  <si>
    <t>601,35</t>
  </si>
  <si>
    <t>1475,84</t>
  </si>
  <si>
    <t>1456,44</t>
  </si>
  <si>
    <t>562,71</t>
  </si>
  <si>
    <t>1469,78</t>
  </si>
  <si>
    <t>1539,16</t>
  </si>
  <si>
    <t>150,13</t>
  </si>
  <si>
    <t>1440,03</t>
  </si>
  <si>
    <t>109,44</t>
  </si>
  <si>
    <t>1453,37</t>
  </si>
  <si>
    <t>1489,18</t>
  </si>
  <si>
    <t>101,33</t>
  </si>
  <si>
    <t>1502,52</t>
  </si>
  <si>
    <t>1597,22</t>
  </si>
  <si>
    <t>98,22</t>
  </si>
  <si>
    <t>1610,56</t>
  </si>
  <si>
    <t>399,72</t>
  </si>
  <si>
    <t>1616,89</t>
  </si>
  <si>
    <t>1605,51</t>
  </si>
  <si>
    <t>400,22</t>
  </si>
  <si>
    <t>1618,85</t>
  </si>
  <si>
    <t>1607,46</t>
  </si>
  <si>
    <t>112,37</t>
  </si>
  <si>
    <t>1620,8</t>
  </si>
  <si>
    <t>1613</t>
  </si>
  <si>
    <t>319,26</t>
  </si>
  <si>
    <t>1626,34</t>
  </si>
  <si>
    <t>1613,53</t>
  </si>
  <si>
    <t>150,96</t>
  </si>
  <si>
    <t>1626,87</t>
  </si>
  <si>
    <t>1612,46</t>
  </si>
  <si>
    <t>144,13</t>
  </si>
  <si>
    <t>1625,8</t>
  </si>
  <si>
    <t>1664,75</t>
  </si>
  <si>
    <t>155,86</t>
  </si>
  <si>
    <t>1678,09</t>
  </si>
  <si>
    <t>1656,69</t>
  </si>
  <si>
    <t>4,01</t>
  </si>
  <si>
    <t>1670,03</t>
  </si>
  <si>
    <t>1674,87</t>
  </si>
  <si>
    <t>135,88</t>
  </si>
  <si>
    <t>1688,21</t>
  </si>
  <si>
    <t>1647,99</t>
  </si>
  <si>
    <t>136,68</t>
  </si>
  <si>
    <t>1661,33</t>
  </si>
  <si>
    <t>1639,41</t>
  </si>
  <si>
    <t>147,57</t>
  </si>
  <si>
    <t>1652,75</t>
  </si>
  <si>
    <t>162,73</t>
  </si>
  <si>
    <t>1648,57</t>
  </si>
  <si>
    <t>175,88</t>
  </si>
  <si>
    <t>1628,98</t>
  </si>
  <si>
    <t>1585,73</t>
  </si>
  <si>
    <t>174,65</t>
  </si>
  <si>
    <t>1599,07</t>
  </si>
  <si>
    <t>16.12.2013</t>
  </si>
  <si>
    <t>1514,69</t>
  </si>
  <si>
    <t>205,73</t>
  </si>
  <si>
    <t>1528,03</t>
  </si>
  <si>
    <t>1424,88</t>
  </si>
  <si>
    <t>321,53</t>
  </si>
  <si>
    <t>1438,22</t>
  </si>
  <si>
    <t>1411,49</t>
  </si>
  <si>
    <t>411,57</t>
  </si>
  <si>
    <t>1424,83</t>
  </si>
  <si>
    <t>1026,68</t>
  </si>
  <si>
    <t>10,56</t>
  </si>
  <si>
    <t>1040,02</t>
  </si>
  <si>
    <t>1029,59</t>
  </si>
  <si>
    <t>11,68</t>
  </si>
  <si>
    <t>1042,93</t>
  </si>
  <si>
    <t>1029,99</t>
  </si>
  <si>
    <t>1043,33</t>
  </si>
  <si>
    <t>26,96</t>
  </si>
  <si>
    <t>1499,23</t>
  </si>
  <si>
    <t>1639,31</t>
  </si>
  <si>
    <t>25,41</t>
  </si>
  <si>
    <t>1652,65</t>
  </si>
  <si>
    <t>1773,61</t>
  </si>
  <si>
    <t>31,78</t>
  </si>
  <si>
    <t>1786,95</t>
  </si>
  <si>
    <t>1803,78</t>
  </si>
  <si>
    <t>97,58</t>
  </si>
  <si>
    <t>1817,12</t>
  </si>
  <si>
    <t>1821,24</t>
  </si>
  <si>
    <t>150,37</t>
  </si>
  <si>
    <t>1834,58</t>
  </si>
  <si>
    <t>1815,83</t>
  </si>
  <si>
    <t>209,97</t>
  </si>
  <si>
    <t>1829,17</t>
  </si>
  <si>
    <t>1808,08</t>
  </si>
  <si>
    <t>186,45</t>
  </si>
  <si>
    <t>1821,42</t>
  </si>
  <si>
    <t>1809,45</t>
  </si>
  <si>
    <t>201,03</t>
  </si>
  <si>
    <t>1822,79</t>
  </si>
  <si>
    <t>1799,92</t>
  </si>
  <si>
    <t>176,69</t>
  </si>
  <si>
    <t>1813,26</t>
  </si>
  <si>
    <t>1804,64</t>
  </si>
  <si>
    <t>1817,98</t>
  </si>
  <si>
    <t>1804,6</t>
  </si>
  <si>
    <t>159,54</t>
  </si>
  <si>
    <t>1817,94</t>
  </si>
  <si>
    <t>1812,11</t>
  </si>
  <si>
    <t>1825,45</t>
  </si>
  <si>
    <t>1843,67</t>
  </si>
  <si>
    <t>166,33</t>
  </si>
  <si>
    <t>1857,01</t>
  </si>
  <si>
    <t>1846,8</t>
  </si>
  <si>
    <t>289,18</t>
  </si>
  <si>
    <t>1860,14</t>
  </si>
  <si>
    <t>1793,02</t>
  </si>
  <si>
    <t>333,27</t>
  </si>
  <si>
    <t>1806,36</t>
  </si>
  <si>
    <t>1754,86</t>
  </si>
  <si>
    <t>465,1</t>
  </si>
  <si>
    <t>1768,2</t>
  </si>
  <si>
    <t>1710,72</t>
  </si>
  <si>
    <t>564,6</t>
  </si>
  <si>
    <t>1724,06</t>
  </si>
  <si>
    <t>1611,82</t>
  </si>
  <si>
    <t>521,29</t>
  </si>
  <si>
    <t>1625,16</t>
  </si>
  <si>
    <t>17.12.2013</t>
  </si>
  <si>
    <t>1593,4</t>
  </si>
  <si>
    <t>681,94</t>
  </si>
  <si>
    <t>1606,74</t>
  </si>
  <si>
    <t>1071,88</t>
  </si>
  <si>
    <t>175,56</t>
  </si>
  <si>
    <t>1085,22</t>
  </si>
  <si>
    <t>1053,45</t>
  </si>
  <si>
    <t>410,51</t>
  </si>
  <si>
    <t>1066,79</t>
  </si>
  <si>
    <t>1047,46</t>
  </si>
  <si>
    <t>383,65</t>
  </si>
  <si>
    <t>1060,8</t>
  </si>
  <si>
    <t>945,08</t>
  </si>
  <si>
    <t>33,3</t>
  </si>
  <si>
    <t>958,42</t>
  </si>
  <si>
    <t>1084,15</t>
  </si>
  <si>
    <t>587,4</t>
  </si>
  <si>
    <t>1097,49</t>
  </si>
  <si>
    <t>1696,72</t>
  </si>
  <si>
    <t>50,2</t>
  </si>
  <si>
    <t>1710,06</t>
  </si>
  <si>
    <t>1763,79</t>
  </si>
  <si>
    <t>1777,13</t>
  </si>
  <si>
    <t>1850,88</t>
  </si>
  <si>
    <t>54,61</t>
  </si>
  <si>
    <t>1864,22</t>
  </si>
  <si>
    <t>2094,41</t>
  </si>
  <si>
    <t>305,21</t>
  </si>
  <si>
    <t>2107,75</t>
  </si>
  <si>
    <t>1832,94</t>
  </si>
  <si>
    <t>44,55</t>
  </si>
  <si>
    <t>1846,28</t>
  </si>
  <si>
    <t>1817,27</t>
  </si>
  <si>
    <t>220,75</t>
  </si>
  <si>
    <t>1830,61</t>
  </si>
  <si>
    <t>1809,5</t>
  </si>
  <si>
    <t>183,96</t>
  </si>
  <si>
    <t>1822,84</t>
  </si>
  <si>
    <t>1807,46</t>
  </si>
  <si>
    <t>227,97</t>
  </si>
  <si>
    <t>1820,8</t>
  </si>
  <si>
    <t>1795,22</t>
  </si>
  <si>
    <t>210,43</t>
  </si>
  <si>
    <t>1808,56</t>
  </si>
  <si>
    <t>1792,94</t>
  </si>
  <si>
    <t>165,46</t>
  </si>
  <si>
    <t>1806,28</t>
  </si>
  <si>
    <t>1768,86</t>
  </si>
  <si>
    <t>269,1</t>
  </si>
  <si>
    <t>1782,2</t>
  </si>
  <si>
    <t>1789,97</t>
  </si>
  <si>
    <t>28,16</t>
  </si>
  <si>
    <t>1803,31</t>
  </si>
  <si>
    <t>1823,56</t>
  </si>
  <si>
    <t>1836,9</t>
  </si>
  <si>
    <t>1791,86</t>
  </si>
  <si>
    <t>60,35</t>
  </si>
  <si>
    <t>1805,2</t>
  </si>
  <si>
    <t>1767,81</t>
  </si>
  <si>
    <t>322,28</t>
  </si>
  <si>
    <t>1781,15</t>
  </si>
  <si>
    <t>1736,18</t>
  </si>
  <si>
    <t>336,18</t>
  </si>
  <si>
    <t>1749,52</t>
  </si>
  <si>
    <t>1674,13</t>
  </si>
  <si>
    <t>140,67</t>
  </si>
  <si>
    <t>1687,47</t>
  </si>
  <si>
    <t>1651,12</t>
  </si>
  <si>
    <t>549,85</t>
  </si>
  <si>
    <t>1664,46</t>
  </si>
  <si>
    <t>18.12.2013</t>
  </si>
  <si>
    <t>1176,26</t>
  </si>
  <si>
    <t>118,75</t>
  </si>
  <si>
    <t>1189,6</t>
  </si>
  <si>
    <t>89,15</t>
  </si>
  <si>
    <t>1052</t>
  </si>
  <si>
    <t>928,41</t>
  </si>
  <si>
    <t>186,53</t>
  </si>
  <si>
    <t>941,75</t>
  </si>
  <si>
    <t>919,7</t>
  </si>
  <si>
    <t>185,88</t>
  </si>
  <si>
    <t>933,04</t>
  </si>
  <si>
    <t>935,04</t>
  </si>
  <si>
    <t>72,27</t>
  </si>
  <si>
    <t>948,38</t>
  </si>
  <si>
    <t>1067,37</t>
  </si>
  <si>
    <t>80,37</t>
  </si>
  <si>
    <t>1080,71</t>
  </si>
  <si>
    <t>1169,22</t>
  </si>
  <si>
    <t>414,99</t>
  </si>
  <si>
    <t>1182,56</t>
  </si>
  <si>
    <t>1596,5</t>
  </si>
  <si>
    <t>7,35</t>
  </si>
  <si>
    <t>1766,01</t>
  </si>
  <si>
    <t>4,04</t>
  </si>
  <si>
    <t>1779,35</t>
  </si>
  <si>
    <t>1792</t>
  </si>
  <si>
    <t>1805,34</t>
  </si>
  <si>
    <t>1805,33</t>
  </si>
  <si>
    <t>23,68</t>
  </si>
  <si>
    <t>1818,67</t>
  </si>
  <si>
    <t>1791,55</t>
  </si>
  <si>
    <t>0,01</t>
  </si>
  <si>
    <t>217,85</t>
  </si>
  <si>
    <t>1804,89</t>
  </si>
  <si>
    <t>1784,78</t>
  </si>
  <si>
    <t>201,9</t>
  </si>
  <si>
    <t>1798,12</t>
  </si>
  <si>
    <t>1790,47</t>
  </si>
  <si>
    <t>1803,81</t>
  </si>
  <si>
    <t>1786,49</t>
  </si>
  <si>
    <t>296,35</t>
  </si>
  <si>
    <t>1799,83</t>
  </si>
  <si>
    <t>1781,14</t>
  </si>
  <si>
    <t>302,21</t>
  </si>
  <si>
    <t>1794,48</t>
  </si>
  <si>
    <t>1773,54</t>
  </si>
  <si>
    <t>367,07</t>
  </si>
  <si>
    <t>1786,88</t>
  </si>
  <si>
    <t>1776,4</t>
  </si>
  <si>
    <t>146,64</t>
  </si>
  <si>
    <t>1789,74</t>
  </si>
  <si>
    <t>1811,5</t>
  </si>
  <si>
    <t>278,38</t>
  </si>
  <si>
    <t>1824,84</t>
  </si>
  <si>
    <t>1808,83</t>
  </si>
  <si>
    <t>368,3</t>
  </si>
  <si>
    <t>1822,17</t>
  </si>
  <si>
    <t>1755,32</t>
  </si>
  <si>
    <t>180,51</t>
  </si>
  <si>
    <t>1768,66</t>
  </si>
  <si>
    <t>1728,17</t>
  </si>
  <si>
    <t>196,13</t>
  </si>
  <si>
    <t>1741,51</t>
  </si>
  <si>
    <t>1677,07</t>
  </si>
  <si>
    <t>567,36</t>
  </si>
  <si>
    <t>1690,41</t>
  </si>
  <si>
    <t>1551,18</t>
  </si>
  <si>
    <t>530,25</t>
  </si>
  <si>
    <t>1564,52</t>
  </si>
  <si>
    <t>19.12.2013</t>
  </si>
  <si>
    <t>1484,81</t>
  </si>
  <si>
    <t>42,57</t>
  </si>
  <si>
    <t>1498,15</t>
  </si>
  <si>
    <t>1455,38</t>
  </si>
  <si>
    <t>578,47</t>
  </si>
  <si>
    <t>1468,72</t>
  </si>
  <si>
    <t>1435,95</t>
  </si>
  <si>
    <t>525,5</t>
  </si>
  <si>
    <t>1449,29</t>
  </si>
  <si>
    <t>1431,16</t>
  </si>
  <si>
    <t>521,01</t>
  </si>
  <si>
    <t>1444,5</t>
  </si>
  <si>
    <t>1059,96</t>
  </si>
  <si>
    <t>389,43</t>
  </si>
  <si>
    <t>1073,3</t>
  </si>
  <si>
    <t>1076,82</t>
  </si>
  <si>
    <t>41,37</t>
  </si>
  <si>
    <t>1090,16</t>
  </si>
  <si>
    <t>1179,64</t>
  </si>
  <si>
    <t>136,57</t>
  </si>
  <si>
    <t>1192,98</t>
  </si>
  <si>
    <t>1600,22</t>
  </si>
  <si>
    <t>198,09</t>
  </si>
  <si>
    <t>1613,56</t>
  </si>
  <si>
    <t>1765,96</t>
  </si>
  <si>
    <t>9,76</t>
  </si>
  <si>
    <t>1779,3</t>
  </si>
  <si>
    <t>1797,12</t>
  </si>
  <si>
    <t>56,57</t>
  </si>
  <si>
    <t>1810,46</t>
  </si>
  <si>
    <t>1806,53</t>
  </si>
  <si>
    <t>203,42</t>
  </si>
  <si>
    <t>1819,87</t>
  </si>
  <si>
    <t>1789,64</t>
  </si>
  <si>
    <t>372,26</t>
  </si>
  <si>
    <t>1802,98</t>
  </si>
  <si>
    <t>1785,79</t>
  </si>
  <si>
    <t>417,18</t>
  </si>
  <si>
    <t>1799,13</t>
  </si>
  <si>
    <t>1792,75</t>
  </si>
  <si>
    <t>399,6</t>
  </si>
  <si>
    <t>1806,09</t>
  </si>
  <si>
    <t>1769,28</t>
  </si>
  <si>
    <t>431,91</t>
  </si>
  <si>
    <t>1782,62</t>
  </si>
  <si>
    <t>1759,49</t>
  </si>
  <si>
    <t>534,62</t>
  </si>
  <si>
    <t>1772,83</t>
  </si>
  <si>
    <t>1742,47</t>
  </si>
  <si>
    <t>492,32</t>
  </si>
  <si>
    <t>1755,81</t>
  </si>
  <si>
    <t>1775,79</t>
  </si>
  <si>
    <t>119,86</t>
  </si>
  <si>
    <t>1789,13</t>
  </si>
  <si>
    <t>1820,41</t>
  </si>
  <si>
    <t>354,44</t>
  </si>
  <si>
    <t>1833,75</t>
  </si>
  <si>
    <t>1817,56</t>
  </si>
  <si>
    <t>548,49</t>
  </si>
  <si>
    <t>1830,9</t>
  </si>
  <si>
    <t>407</t>
  </si>
  <si>
    <t>1696,5</t>
  </si>
  <si>
    <t>1663,34</t>
  </si>
  <si>
    <t>384,19</t>
  </si>
  <si>
    <t>1676,68</t>
  </si>
  <si>
    <t>1605,37</t>
  </si>
  <si>
    <t>318,7</t>
  </si>
  <si>
    <t>1618,71</t>
  </si>
  <si>
    <t>184,55</t>
  </si>
  <si>
    <t>20.12.2013</t>
  </si>
  <si>
    <t>582,25</t>
  </si>
  <si>
    <t>1451,98</t>
  </si>
  <si>
    <t>1421,49</t>
  </si>
  <si>
    <t>1486,52</t>
  </si>
  <si>
    <t>1434,83</t>
  </si>
  <si>
    <t>497,68</t>
  </si>
  <si>
    <t>1423,8</t>
  </si>
  <si>
    <t>1406,98</t>
  </si>
  <si>
    <t>494,17</t>
  </si>
  <si>
    <t>1420,32</t>
  </si>
  <si>
    <t>1410,17</t>
  </si>
  <si>
    <t>498,92</t>
  </si>
  <si>
    <t>1423,51</t>
  </si>
  <si>
    <t>1521,3</t>
  </si>
  <si>
    <t>475,81</t>
  </si>
  <si>
    <t>1534,64</t>
  </si>
  <si>
    <t>1556,88</t>
  </si>
  <si>
    <t>14,02</t>
  </si>
  <si>
    <t>1570,22</t>
  </si>
  <si>
    <t>60,42</t>
  </si>
  <si>
    <t>1663,95</t>
  </si>
  <si>
    <t>1783,23</t>
  </si>
  <si>
    <t>165,48</t>
  </si>
  <si>
    <t>1796,57</t>
  </si>
  <si>
    <t>1786,14</t>
  </si>
  <si>
    <t>182,32</t>
  </si>
  <si>
    <t>1799,48</t>
  </si>
  <si>
    <t>1790,1</t>
  </si>
  <si>
    <t>304,8</t>
  </si>
  <si>
    <t>1803,44</t>
  </si>
  <si>
    <t>1798,86</t>
  </si>
  <si>
    <t>355,64</t>
  </si>
  <si>
    <t>1812,2</t>
  </si>
  <si>
    <t>1789,5</t>
  </si>
  <si>
    <t>357,54</t>
  </si>
  <si>
    <t>1802,84</t>
  </si>
  <si>
    <t>1785,07</t>
  </si>
  <si>
    <t>357,99</t>
  </si>
  <si>
    <t>1798,41</t>
  </si>
  <si>
    <t>1782,78</t>
  </si>
  <si>
    <t>313,48</t>
  </si>
  <si>
    <t>1796,12</t>
  </si>
  <si>
    <t>1775,08</t>
  </si>
  <si>
    <t>311,15</t>
  </si>
  <si>
    <t>1788,42</t>
  </si>
  <si>
    <t>1747,86</t>
  </si>
  <si>
    <t>248</t>
  </si>
  <si>
    <t>1761,2</t>
  </si>
  <si>
    <t>1649,88</t>
  </si>
  <si>
    <t>184,16</t>
  </si>
  <si>
    <t>1663,22</t>
  </si>
  <si>
    <t>1678,45</t>
  </si>
  <si>
    <t>19,52</t>
  </si>
  <si>
    <t>1691,79</t>
  </si>
  <si>
    <t>1646,39</t>
  </si>
  <si>
    <t>290,3</t>
  </si>
  <si>
    <t>1659,73</t>
  </si>
  <si>
    <t>1605,05</t>
  </si>
  <si>
    <t>614,76</t>
  </si>
  <si>
    <t>1618,39</t>
  </si>
  <si>
    <t>1603,52</t>
  </si>
  <si>
    <t>611,73</t>
  </si>
  <si>
    <t>1616,86</t>
  </si>
  <si>
    <t>1557,86</t>
  </si>
  <si>
    <t>142,14</t>
  </si>
  <si>
    <t>1571,2</t>
  </si>
  <si>
    <t>1522,21</t>
  </si>
  <si>
    <t>222,84</t>
  </si>
  <si>
    <t>1535,55</t>
  </si>
  <si>
    <t>21.12.2013</t>
  </si>
  <si>
    <t>1412,21</t>
  </si>
  <si>
    <t>29,31</t>
  </si>
  <si>
    <t>1425,55</t>
  </si>
  <si>
    <t>1409,81</t>
  </si>
  <si>
    <t>20,91</t>
  </si>
  <si>
    <t>1423,15</t>
  </si>
  <si>
    <t>1392,78</t>
  </si>
  <si>
    <t>9,26</t>
  </si>
  <si>
    <t>1406,12</t>
  </si>
  <si>
    <t>1160,96</t>
  </si>
  <si>
    <t>258,48</t>
  </si>
  <si>
    <t>1174,3</t>
  </si>
  <si>
    <t>1386,78</t>
  </si>
  <si>
    <t>474</t>
  </si>
  <si>
    <t>1400,12</t>
  </si>
  <si>
    <t>1389,05</t>
  </si>
  <si>
    <t>362,24</t>
  </si>
  <si>
    <t>1402,39</t>
  </si>
  <si>
    <t>1396,56</t>
  </si>
  <si>
    <t>2,2</t>
  </si>
  <si>
    <t>1409,9</t>
  </si>
  <si>
    <t>1585,72</t>
  </si>
  <si>
    <t>91,25</t>
  </si>
  <si>
    <t>1599,06</t>
  </si>
  <si>
    <t>1633,43</t>
  </si>
  <si>
    <t>212</t>
  </si>
  <si>
    <t>1646,77</t>
  </si>
  <si>
    <t>1661,56</t>
  </si>
  <si>
    <t>257,36</t>
  </si>
  <si>
    <t>1674,9</t>
  </si>
  <si>
    <t>1678,98</t>
  </si>
  <si>
    <t>387,82</t>
  </si>
  <si>
    <t>1692,32</t>
  </si>
  <si>
    <t>1548,26</t>
  </si>
  <si>
    <t>266,42</t>
  </si>
  <si>
    <t>1561,6</t>
  </si>
  <si>
    <t>1547,82</t>
  </si>
  <si>
    <t>227,79</t>
  </si>
  <si>
    <t>1561,16</t>
  </si>
  <si>
    <t>1548,01</t>
  </si>
  <si>
    <t>239,71</t>
  </si>
  <si>
    <t>1561,35</t>
  </si>
  <si>
    <t>1539,81</t>
  </si>
  <si>
    <t>1553,15</t>
  </si>
  <si>
    <t>1648,24</t>
  </si>
  <si>
    <t>163,41</t>
  </si>
  <si>
    <t>1661,58</t>
  </si>
  <si>
    <t>1649,02</t>
  </si>
  <si>
    <t>88,59</t>
  </si>
  <si>
    <t>1662,36</t>
  </si>
  <si>
    <t>72,33</t>
  </si>
  <si>
    <t>1549,63</t>
  </si>
  <si>
    <t>1591,38</t>
  </si>
  <si>
    <t>123,28</t>
  </si>
  <si>
    <t>1604,72</t>
  </si>
  <si>
    <t>130,31</t>
  </si>
  <si>
    <t>1599,69</t>
  </si>
  <si>
    <t>256,71</t>
  </si>
  <si>
    <t>1613,03</t>
  </si>
  <si>
    <t>1605,43</t>
  </si>
  <si>
    <t>465,94</t>
  </si>
  <si>
    <t>1618,77</t>
  </si>
  <si>
    <t>1562,14</t>
  </si>
  <si>
    <t>362,77</t>
  </si>
  <si>
    <t>1575,48</t>
  </si>
  <si>
    <t>1535,3</t>
  </si>
  <si>
    <t>520,31</t>
  </si>
  <si>
    <t>1548,64</t>
  </si>
  <si>
    <t>22.12.2013</t>
  </si>
  <si>
    <t>1575,42</t>
  </si>
  <si>
    <t>511,24</t>
  </si>
  <si>
    <t>1419,47</t>
  </si>
  <si>
    <t>334,54</t>
  </si>
  <si>
    <t>1432,81</t>
  </si>
  <si>
    <t>1393,59</t>
  </si>
  <si>
    <t>309,67</t>
  </si>
  <si>
    <t>1406,93</t>
  </si>
  <si>
    <t>1387,58</t>
  </si>
  <si>
    <t>305,78</t>
  </si>
  <si>
    <t>1400,92</t>
  </si>
  <si>
    <t>1386,7</t>
  </si>
  <si>
    <t>438,64</t>
  </si>
  <si>
    <t>1400,04</t>
  </si>
  <si>
    <t>1383,15</t>
  </si>
  <si>
    <t>377,57</t>
  </si>
  <si>
    <t>1396,49</t>
  </si>
  <si>
    <t>1394,07</t>
  </si>
  <si>
    <t>365,6</t>
  </si>
  <si>
    <t>1407,41</t>
  </si>
  <si>
    <t>1511,08</t>
  </si>
  <si>
    <t>466,1</t>
  </si>
  <si>
    <t>1524,42</t>
  </si>
  <si>
    <t>1536,72</t>
  </si>
  <si>
    <t>382,54</t>
  </si>
  <si>
    <t>1550,06</t>
  </si>
  <si>
    <t>1554,94</t>
  </si>
  <si>
    <t>388,67</t>
  </si>
  <si>
    <t>1568,28</t>
  </si>
  <si>
    <t>1559,1</t>
  </si>
  <si>
    <t>173,61</t>
  </si>
  <si>
    <t>1572,44</t>
  </si>
  <si>
    <t>368,12</t>
  </si>
  <si>
    <t>1574,33</t>
  </si>
  <si>
    <t>1563,62</t>
  </si>
  <si>
    <t>365,43</t>
  </si>
  <si>
    <t>1576,96</t>
  </si>
  <si>
    <t>1560,54</t>
  </si>
  <si>
    <t>368,88</t>
  </si>
  <si>
    <t>1573,88</t>
  </si>
  <si>
    <t>1554,3</t>
  </si>
  <si>
    <t>153,04</t>
  </si>
  <si>
    <t>1567,64</t>
  </si>
  <si>
    <t>1643,75</t>
  </si>
  <si>
    <t>167,33</t>
  </si>
  <si>
    <t>1657,09</t>
  </si>
  <si>
    <t>1639,86</t>
  </si>
  <si>
    <t>114,46</t>
  </si>
  <si>
    <t>1653,2</t>
  </si>
  <si>
    <t>1658,84</t>
  </si>
  <si>
    <t>26,53</t>
  </si>
  <si>
    <t>1672,18</t>
  </si>
  <si>
    <t>1603,91</t>
  </si>
  <si>
    <t>121,13</t>
  </si>
  <si>
    <t>1617,25</t>
  </si>
  <si>
    <t>1598,54</t>
  </si>
  <si>
    <t>169,83</t>
  </si>
  <si>
    <t>1611,88</t>
  </si>
  <si>
    <t>1597,64</t>
  </si>
  <si>
    <t>167,94</t>
  </si>
  <si>
    <t>1610,98</t>
  </si>
  <si>
    <t>168,29</t>
  </si>
  <si>
    <t>1558,04</t>
  </si>
  <si>
    <t>135,74</t>
  </si>
  <si>
    <t>1571,38</t>
  </si>
  <si>
    <t>1539,09</t>
  </si>
  <si>
    <t>541,17</t>
  </si>
  <si>
    <t>1552,43</t>
  </si>
  <si>
    <t>23.12.2013</t>
  </si>
  <si>
    <t>1418,29</t>
  </si>
  <si>
    <t>17,33</t>
  </si>
  <si>
    <t>1431,63</t>
  </si>
  <si>
    <t>1398,46</t>
  </si>
  <si>
    <t>8,43</t>
  </si>
  <si>
    <t>1411,8</t>
  </si>
  <si>
    <t>1390,66</t>
  </si>
  <si>
    <t>9,09</t>
  </si>
  <si>
    <t>1404</t>
  </si>
  <si>
    <t>1386,53</t>
  </si>
  <si>
    <t>7,32</t>
  </si>
  <si>
    <t>1399,87</t>
  </si>
  <si>
    <t>1389,22</t>
  </si>
  <si>
    <t>447,48</t>
  </si>
  <si>
    <t>1402,56</t>
  </si>
  <si>
    <t>1391,34</t>
  </si>
  <si>
    <t>106,02</t>
  </si>
  <si>
    <t>1404,68</t>
  </si>
  <si>
    <t>1605,98</t>
  </si>
  <si>
    <t>24,33</t>
  </si>
  <si>
    <t>1619,32</t>
  </si>
  <si>
    <t>1686,78</t>
  </si>
  <si>
    <t>1,56</t>
  </si>
  <si>
    <t>1700,12</t>
  </si>
  <si>
    <t>1726,05</t>
  </si>
  <si>
    <t>4,16</t>
  </si>
  <si>
    <t>1739,39</t>
  </si>
  <si>
    <t>1736,61</t>
  </si>
  <si>
    <t>6,44</t>
  </si>
  <si>
    <t>1749,95</t>
  </si>
  <si>
    <t>1745,87</t>
  </si>
  <si>
    <t>69,43</t>
  </si>
  <si>
    <t>1759,21</t>
  </si>
  <si>
    <t>1736,76</t>
  </si>
  <si>
    <t>105,8</t>
  </si>
  <si>
    <t>1750,1</t>
  </si>
  <si>
    <t>1731,88</t>
  </si>
  <si>
    <t>130,51</t>
  </si>
  <si>
    <t>1745,22</t>
  </si>
  <si>
    <t>1735,55</t>
  </si>
  <si>
    <t>129,56</t>
  </si>
  <si>
    <t>1748,89</t>
  </si>
  <si>
    <t>1724,54</t>
  </si>
  <si>
    <t>324,39</t>
  </si>
  <si>
    <t>1737,88</t>
  </si>
  <si>
    <t>1696,28</t>
  </si>
  <si>
    <t>305,72</t>
  </si>
  <si>
    <t>1709,62</t>
  </si>
  <si>
    <t>155,15</t>
  </si>
  <si>
    <t>1706,11</t>
  </si>
  <si>
    <t>1661,34</t>
  </si>
  <si>
    <t>164,46</t>
  </si>
  <si>
    <t>1674,68</t>
  </si>
  <si>
    <t>1703,4</t>
  </si>
  <si>
    <t>219,26</t>
  </si>
  <si>
    <t>1716,74</t>
  </si>
  <si>
    <t>1620,33</t>
  </si>
  <si>
    <t>397,99</t>
  </si>
  <si>
    <t>1633,67</t>
  </si>
  <si>
    <t>1622,85</t>
  </si>
  <si>
    <t>230,1</t>
  </si>
  <si>
    <t>1636,19</t>
  </si>
  <si>
    <t>1616,9</t>
  </si>
  <si>
    <t>339,06</t>
  </si>
  <si>
    <t>1630,24</t>
  </si>
  <si>
    <t>1562,8</t>
  </si>
  <si>
    <t>708,77</t>
  </si>
  <si>
    <t>1576,14</t>
  </si>
  <si>
    <t>1527,72</t>
  </si>
  <si>
    <t>678,63</t>
  </si>
  <si>
    <t>1541,06</t>
  </si>
  <si>
    <t>24.12.2013</t>
  </si>
  <si>
    <t>1429,48</t>
  </si>
  <si>
    <t>574,63</t>
  </si>
  <si>
    <t>1442,82</t>
  </si>
  <si>
    <t>1399,28</t>
  </si>
  <si>
    <t>526,09</t>
  </si>
  <si>
    <t>1412,62</t>
  </si>
  <si>
    <t>1508,25</t>
  </si>
  <si>
    <t>520,57</t>
  </si>
  <si>
    <t>1521,59</t>
  </si>
  <si>
    <t>1109,79</t>
  </si>
  <si>
    <t>173,07</t>
  </si>
  <si>
    <t>1123,13</t>
  </si>
  <si>
    <t>946,57</t>
  </si>
  <si>
    <t>539,98</t>
  </si>
  <si>
    <t>959,91</t>
  </si>
  <si>
    <t>1421,74</t>
  </si>
  <si>
    <t>9,77</t>
  </si>
  <si>
    <t>1435,08</t>
  </si>
  <si>
    <t>1552,18</t>
  </si>
  <si>
    <t>100,8</t>
  </si>
  <si>
    <t>1565,52</t>
  </si>
  <si>
    <t>1685,41</t>
  </si>
  <si>
    <t>7,14</t>
  </si>
  <si>
    <t>1698,75</t>
  </si>
  <si>
    <t>1731,87</t>
  </si>
  <si>
    <t>20,96</t>
  </si>
  <si>
    <t>1745,21</t>
  </si>
  <si>
    <t>1738,13</t>
  </si>
  <si>
    <t>1751,47</t>
  </si>
  <si>
    <t>1751,19</t>
  </si>
  <si>
    <t>277,6</t>
  </si>
  <si>
    <t>1764,53</t>
  </si>
  <si>
    <t>1731,79</t>
  </si>
  <si>
    <t>259,19</t>
  </si>
  <si>
    <t>1745,13</t>
  </si>
  <si>
    <t>1728,87</t>
  </si>
  <si>
    <t>330,31</t>
  </si>
  <si>
    <t>1742,21</t>
  </si>
  <si>
    <t>1729,91</t>
  </si>
  <si>
    <t>481,61</t>
  </si>
  <si>
    <t>1743,25</t>
  </si>
  <si>
    <t>1721,31</t>
  </si>
  <si>
    <t>371,13</t>
  </si>
  <si>
    <t>1734,65</t>
  </si>
  <si>
    <t>1689,64</t>
  </si>
  <si>
    <t>340,14</t>
  </si>
  <si>
    <t>1702,98</t>
  </si>
  <si>
    <t>1711,05</t>
  </si>
  <si>
    <t>367,22</t>
  </si>
  <si>
    <t>1724,39</t>
  </si>
  <si>
    <t>1683,65</t>
  </si>
  <si>
    <t>25,83</t>
  </si>
  <si>
    <t>1696,99</t>
  </si>
  <si>
    <t>1714</t>
  </si>
  <si>
    <t>233,43</t>
  </si>
  <si>
    <t>1727,34</t>
  </si>
  <si>
    <t>1610,57</t>
  </si>
  <si>
    <t>402,81</t>
  </si>
  <si>
    <t>1623,91</t>
  </si>
  <si>
    <t>127,66</t>
  </si>
  <si>
    <t>1602,95</t>
  </si>
  <si>
    <t>1586,74</t>
  </si>
  <si>
    <t>486,35</t>
  </si>
  <si>
    <t>1600,08</t>
  </si>
  <si>
    <t>1574,72</t>
  </si>
  <si>
    <t>155,74</t>
  </si>
  <si>
    <t>1588,06</t>
  </si>
  <si>
    <t>1546,17</t>
  </si>
  <si>
    <t>149,6</t>
  </si>
  <si>
    <t>1559,51</t>
  </si>
  <si>
    <t>25.12.2013</t>
  </si>
  <si>
    <t>1424,5</t>
  </si>
  <si>
    <t>43,37</t>
  </si>
  <si>
    <t>1437,84</t>
  </si>
  <si>
    <t>1519,44</t>
  </si>
  <si>
    <t>17,6</t>
  </si>
  <si>
    <t>1532,78</t>
  </si>
  <si>
    <t>1127,17</t>
  </si>
  <si>
    <t>356,01</t>
  </si>
  <si>
    <t>1140,51</t>
  </si>
  <si>
    <t>1103,22</t>
  </si>
  <si>
    <t>125,47</t>
  </si>
  <si>
    <t>1116,56</t>
  </si>
  <si>
    <t>1114,67</t>
  </si>
  <si>
    <t>139,08</t>
  </si>
  <si>
    <t>1128,01</t>
  </si>
  <si>
    <t>1491,91</t>
  </si>
  <si>
    <t>68,65</t>
  </si>
  <si>
    <t>1505,25</t>
  </si>
  <si>
    <t>1523,88</t>
  </si>
  <si>
    <t>90,39</t>
  </si>
  <si>
    <t>1537,22</t>
  </si>
  <si>
    <t>1675,54</t>
  </si>
  <si>
    <t>53,85</t>
  </si>
  <si>
    <t>1688,88</t>
  </si>
  <si>
    <t>1698,94</t>
  </si>
  <si>
    <t>212,67</t>
  </si>
  <si>
    <t>1712,28</t>
  </si>
  <si>
    <t>1724,35</t>
  </si>
  <si>
    <t>241,95</t>
  </si>
  <si>
    <t>1737,69</t>
  </si>
  <si>
    <t>1736,13</t>
  </si>
  <si>
    <t>219,77</t>
  </si>
  <si>
    <t>1749,47</t>
  </si>
  <si>
    <t>1741,06</t>
  </si>
  <si>
    <t>271,53</t>
  </si>
  <si>
    <t>1754,4</t>
  </si>
  <si>
    <t>1736,79</t>
  </si>
  <si>
    <t>367,88</t>
  </si>
  <si>
    <t>1750,13</t>
  </si>
  <si>
    <t>1730,97</t>
  </si>
  <si>
    <t>361,44</t>
  </si>
  <si>
    <t>1744,31</t>
  </si>
  <si>
    <t>1697,23</t>
  </si>
  <si>
    <t>426,38</t>
  </si>
  <si>
    <t>1710,57</t>
  </si>
  <si>
    <t>1679,67</t>
  </si>
  <si>
    <t>406,72</t>
  </si>
  <si>
    <t>1693,01</t>
  </si>
  <si>
    <t>1669,05</t>
  </si>
  <si>
    <t>435,82</t>
  </si>
  <si>
    <t>1682,39</t>
  </si>
  <si>
    <t>1658,54</t>
  </si>
  <si>
    <t>250,29</t>
  </si>
  <si>
    <t>1671,88</t>
  </si>
  <si>
    <t>1690,55</t>
  </si>
  <si>
    <t>458,87</t>
  </si>
  <si>
    <t>1703,89</t>
  </si>
  <si>
    <t>1711,59</t>
  </si>
  <si>
    <t>521,22</t>
  </si>
  <si>
    <t>1724,93</t>
  </si>
  <si>
    <t>1579,02</t>
  </si>
  <si>
    <t>199,15</t>
  </si>
  <si>
    <t>1592,36</t>
  </si>
  <si>
    <t>1576,95</t>
  </si>
  <si>
    <t>606,4</t>
  </si>
  <si>
    <t>1590,29</t>
  </si>
  <si>
    <t>1568,49</t>
  </si>
  <si>
    <t>273,67</t>
  </si>
  <si>
    <t>1581,83</t>
  </si>
  <si>
    <t>1532,25</t>
  </si>
  <si>
    <t>750,18</t>
  </si>
  <si>
    <t>1545,59</t>
  </si>
  <si>
    <t>26.12.2013</t>
  </si>
  <si>
    <t>1598,5</t>
  </si>
  <si>
    <t>755,32</t>
  </si>
  <si>
    <t>1611,84</t>
  </si>
  <si>
    <t>1509,41</t>
  </si>
  <si>
    <t>663,8</t>
  </si>
  <si>
    <t>1522,75</t>
  </si>
  <si>
    <t>1038,77</t>
  </si>
  <si>
    <t>9,37</t>
  </si>
  <si>
    <t>1052,11</t>
  </si>
  <si>
    <t>1008,4</t>
  </si>
  <si>
    <t>1,7</t>
  </si>
  <si>
    <t>1021,74</t>
  </si>
  <si>
    <t>43,21</t>
  </si>
  <si>
    <t>1033,34</t>
  </si>
  <si>
    <t>1579,18</t>
  </si>
  <si>
    <t>505,89</t>
  </si>
  <si>
    <t>1592,52</t>
  </si>
  <si>
    <t>1583,28</t>
  </si>
  <si>
    <t>9,4</t>
  </si>
  <si>
    <t>1596,62</t>
  </si>
  <si>
    <t>1654,72</t>
  </si>
  <si>
    <t>89,32</t>
  </si>
  <si>
    <t>1668,06</t>
  </si>
  <si>
    <t>1729,11</t>
  </si>
  <si>
    <t>86,83</t>
  </si>
  <si>
    <t>1742,45</t>
  </si>
  <si>
    <t>1659,15</t>
  </si>
  <si>
    <t>1672,49</t>
  </si>
  <si>
    <t>1915,71</t>
  </si>
  <si>
    <t>432,58</t>
  </si>
  <si>
    <t>1929,05</t>
  </si>
  <si>
    <t>1747,95</t>
  </si>
  <si>
    <t>352,96</t>
  </si>
  <si>
    <t>1761,29</t>
  </si>
  <si>
    <t>1657,96</t>
  </si>
  <si>
    <t>174,01</t>
  </si>
  <si>
    <t>1671,3</t>
  </si>
  <si>
    <t>1651,49</t>
  </si>
  <si>
    <t>268,4</t>
  </si>
  <si>
    <t>1664,83</t>
  </si>
  <si>
    <t>1619,09</t>
  </si>
  <si>
    <t>331,92</t>
  </si>
  <si>
    <t>1632,43</t>
  </si>
  <si>
    <t>1609,32</t>
  </si>
  <si>
    <t>321,67</t>
  </si>
  <si>
    <t>1622,66</t>
  </si>
  <si>
    <t>1697,89</t>
  </si>
  <si>
    <t>344,26</t>
  </si>
  <si>
    <t>1711,23</t>
  </si>
  <si>
    <t>1710,27</t>
  </si>
  <si>
    <t>79,2</t>
  </si>
  <si>
    <t>1723,61</t>
  </si>
  <si>
    <t>1697,49</t>
  </si>
  <si>
    <t>216,91</t>
  </si>
  <si>
    <t>1710,83</t>
  </si>
  <si>
    <t>1694,44</t>
  </si>
  <si>
    <t>317,49</t>
  </si>
  <si>
    <t>1707,78</t>
  </si>
  <si>
    <t>1652,16</t>
  </si>
  <si>
    <t>263,02</t>
  </si>
  <si>
    <t>1665,5</t>
  </si>
  <si>
    <t>1637,33</t>
  </si>
  <si>
    <t>358,67</t>
  </si>
  <si>
    <t>1650,67</t>
  </si>
  <si>
    <t>1825,18</t>
  </si>
  <si>
    <t>537,61</t>
  </si>
  <si>
    <t>1838,52</t>
  </si>
  <si>
    <t>1553,66</t>
  </si>
  <si>
    <t>517,67</t>
  </si>
  <si>
    <t>1567</t>
  </si>
  <si>
    <t>27.12.2013</t>
  </si>
  <si>
    <t>548,33</t>
  </si>
  <si>
    <t>1596,23</t>
  </si>
  <si>
    <t>1557,78</t>
  </si>
  <si>
    <t>424,88</t>
  </si>
  <si>
    <t>1571,12</t>
  </si>
  <si>
    <t>1154,14</t>
  </si>
  <si>
    <t>210,87</t>
  </si>
  <si>
    <t>1167,48</t>
  </si>
  <si>
    <t>1126,2</t>
  </si>
  <si>
    <t>100,43</t>
  </si>
  <si>
    <t>1139,54</t>
  </si>
  <si>
    <t>1130,76</t>
  </si>
  <si>
    <t>54,43</t>
  </si>
  <si>
    <t>1144,1</t>
  </si>
  <si>
    <t>1188,78</t>
  </si>
  <si>
    <t>392,34</t>
  </si>
  <si>
    <t>1202,12</t>
  </si>
  <si>
    <t>1623,99</t>
  </si>
  <si>
    <t>54,17</t>
  </si>
  <si>
    <t>1654,98</t>
  </si>
  <si>
    <t>41,72</t>
  </si>
  <si>
    <t>1668,32</t>
  </si>
  <si>
    <t>1692,86</t>
  </si>
  <si>
    <t>51,67</t>
  </si>
  <si>
    <t>1706,2</t>
  </si>
  <si>
    <t>1702,18</t>
  </si>
  <si>
    <t>118,3</t>
  </si>
  <si>
    <t>1715,52</t>
  </si>
  <si>
    <t>1703,55</t>
  </si>
  <si>
    <t>48,67</t>
  </si>
  <si>
    <t>1716,89</t>
  </si>
  <si>
    <t>1692,15</t>
  </si>
  <si>
    <t>107,52</t>
  </si>
  <si>
    <t>1688,28</t>
  </si>
  <si>
    <t>164,27</t>
  </si>
  <si>
    <t>1701,62</t>
  </si>
  <si>
    <t>1694,36</t>
  </si>
  <si>
    <t>170,33</t>
  </si>
  <si>
    <t>1707,7</t>
  </si>
  <si>
    <t>1691,52</t>
  </si>
  <si>
    <t>167,18</t>
  </si>
  <si>
    <t>1704,86</t>
  </si>
  <si>
    <t>1682,62</t>
  </si>
  <si>
    <t>156,53</t>
  </si>
  <si>
    <t>1695,96</t>
  </si>
  <si>
    <t>1676,51</t>
  </si>
  <si>
    <t>345,52</t>
  </si>
  <si>
    <t>1689,85</t>
  </si>
  <si>
    <t>1681,63</t>
  </si>
  <si>
    <t>273,32</t>
  </si>
  <si>
    <t>1694,97</t>
  </si>
  <si>
    <t>1702,31</t>
  </si>
  <si>
    <t>376,44</t>
  </si>
  <si>
    <t>1715,65</t>
  </si>
  <si>
    <t>1728,44</t>
  </si>
  <si>
    <t>403,01</t>
  </si>
  <si>
    <t>1741,78</t>
  </si>
  <si>
    <t>1712,33</t>
  </si>
  <si>
    <t>513,04</t>
  </si>
  <si>
    <t>1725,67</t>
  </si>
  <si>
    <t>1705,26</t>
  </si>
  <si>
    <t>481,62</t>
  </si>
  <si>
    <t>1718,6</t>
  </si>
  <si>
    <t>1665,42</t>
  </si>
  <si>
    <t>336,15</t>
  </si>
  <si>
    <t>1678,76</t>
  </si>
  <si>
    <t>1612,34</t>
  </si>
  <si>
    <t>814,2</t>
  </si>
  <si>
    <t>1625,68</t>
  </si>
  <si>
    <t>28.12.2013</t>
  </si>
  <si>
    <t>1591,43</t>
  </si>
  <si>
    <t>411,27</t>
  </si>
  <si>
    <t>1604,77</t>
  </si>
  <si>
    <t>1519,31</t>
  </si>
  <si>
    <t>572,18</t>
  </si>
  <si>
    <t>1532,65</t>
  </si>
  <si>
    <t>1138,91</t>
  </si>
  <si>
    <t>203,48</t>
  </si>
  <si>
    <t>1152,25</t>
  </si>
  <si>
    <t>1113,37</t>
  </si>
  <si>
    <t>183,38</t>
  </si>
  <si>
    <t>1126,71</t>
  </si>
  <si>
    <t>1120,43</t>
  </si>
  <si>
    <t>700,96</t>
  </si>
  <si>
    <t>1133,77</t>
  </si>
  <si>
    <t>1135</t>
  </si>
  <si>
    <t>686,11</t>
  </si>
  <si>
    <t>1148,34</t>
  </si>
  <si>
    <t>1393,09</t>
  </si>
  <si>
    <t>213,78</t>
  </si>
  <si>
    <t>1406,43</t>
  </si>
  <si>
    <t>1567,24</t>
  </si>
  <si>
    <t>119,24</t>
  </si>
  <si>
    <t>1580,58</t>
  </si>
  <si>
    <t>1728,36</t>
  </si>
  <si>
    <t>0,05</t>
  </si>
  <si>
    <t>0,89</t>
  </si>
  <si>
    <t>1741,7</t>
  </si>
  <si>
    <t>1753,36</t>
  </si>
  <si>
    <t>53,64</t>
  </si>
  <si>
    <t>1766,7</t>
  </si>
  <si>
    <t>1765,53</t>
  </si>
  <si>
    <t>330,15</t>
  </si>
  <si>
    <t>1778,87</t>
  </si>
  <si>
    <t>1634,02</t>
  </si>
  <si>
    <t>305,23</t>
  </si>
  <si>
    <t>1647,36</t>
  </si>
  <si>
    <t>1621,14</t>
  </si>
  <si>
    <t>290,66</t>
  </si>
  <si>
    <t>1634,48</t>
  </si>
  <si>
    <t>1620,98</t>
  </si>
  <si>
    <t>289,73</t>
  </si>
  <si>
    <t>1634,32</t>
  </si>
  <si>
    <t>1610,75</t>
  </si>
  <si>
    <t>1624,09</t>
  </si>
  <si>
    <t>1602,02</t>
  </si>
  <si>
    <t>152,26</t>
  </si>
  <si>
    <t>1615,36</t>
  </si>
  <si>
    <t>1600,07</t>
  </si>
  <si>
    <t>150,09</t>
  </si>
  <si>
    <t>1613,41</t>
  </si>
  <si>
    <t>1730,23</t>
  </si>
  <si>
    <t>271,68</t>
  </si>
  <si>
    <t>1743,57</t>
  </si>
  <si>
    <t>1636,99</t>
  </si>
  <si>
    <t>182,74</t>
  </si>
  <si>
    <t>1650,33</t>
  </si>
  <si>
    <t>1650,03</t>
  </si>
  <si>
    <t>196,54</t>
  </si>
  <si>
    <t>1663,37</t>
  </si>
  <si>
    <t>1657,97</t>
  </si>
  <si>
    <t>220,83</t>
  </si>
  <si>
    <t>1671,31</t>
  </si>
  <si>
    <t>1652,73</t>
  </si>
  <si>
    <t>330,91</t>
  </si>
  <si>
    <t>1666,07</t>
  </si>
  <si>
    <t>1638,35</t>
  </si>
  <si>
    <t>165,32</t>
  </si>
  <si>
    <t>1651,69</t>
  </si>
  <si>
    <t>1586,41</t>
  </si>
  <si>
    <t>148,57</t>
  </si>
  <si>
    <t>1599,75</t>
  </si>
  <si>
    <t>29.12.2013</t>
  </si>
  <si>
    <t>1568,17</t>
  </si>
  <si>
    <t>494,54</t>
  </si>
  <si>
    <t>1581,51</t>
  </si>
  <si>
    <t>1543,17</t>
  </si>
  <si>
    <t>661,59</t>
  </si>
  <si>
    <t>1556,51</t>
  </si>
  <si>
    <t>1531,74</t>
  </si>
  <si>
    <t>637,26</t>
  </si>
  <si>
    <t>1545,08</t>
  </si>
  <si>
    <t>1152,31</t>
  </si>
  <si>
    <t>253,16</t>
  </si>
  <si>
    <t>1165,65</t>
  </si>
  <si>
    <t>1132,87</t>
  </si>
  <si>
    <t>209,92</t>
  </si>
  <si>
    <t>1146,21</t>
  </si>
  <si>
    <t>1158,72</t>
  </si>
  <si>
    <t>383,89</t>
  </si>
  <si>
    <t>1172,06</t>
  </si>
  <si>
    <t>1423,43</t>
  </si>
  <si>
    <t>358,01</t>
  </si>
  <si>
    <t>1436,77</t>
  </si>
  <si>
    <t>1437,03</t>
  </si>
  <si>
    <t>291,11</t>
  </si>
  <si>
    <t>1450,37</t>
  </si>
  <si>
    <t>1461,83</t>
  </si>
  <si>
    <t>235,13</t>
  </si>
  <si>
    <t>1475,17</t>
  </si>
  <si>
    <t>1573,34</t>
  </si>
  <si>
    <t>486,39</t>
  </si>
  <si>
    <t>1586,68</t>
  </si>
  <si>
    <t>1601,43</t>
  </si>
  <si>
    <t>435,92</t>
  </si>
  <si>
    <t>1614,77</t>
  </si>
  <si>
    <t>1607,39</t>
  </si>
  <si>
    <t>469,31</t>
  </si>
  <si>
    <t>1620,73</t>
  </si>
  <si>
    <t>1611,12</t>
  </si>
  <si>
    <t>257,24</t>
  </si>
  <si>
    <t>1624,46</t>
  </si>
  <si>
    <t>1615,1</t>
  </si>
  <si>
    <t>272,03</t>
  </si>
  <si>
    <t>1603,64</t>
  </si>
  <si>
    <t>464,53</t>
  </si>
  <si>
    <t>1616,98</t>
  </si>
  <si>
    <t>1594,49</t>
  </si>
  <si>
    <t>426,45</t>
  </si>
  <si>
    <t>1607,83</t>
  </si>
  <si>
    <t>1715,11</t>
  </si>
  <si>
    <t>580,53</t>
  </si>
  <si>
    <t>1728,45</t>
  </si>
  <si>
    <t>1633,38</t>
  </si>
  <si>
    <t>165,77</t>
  </si>
  <si>
    <t>1646,72</t>
  </si>
  <si>
    <t>1587,24</t>
  </si>
  <si>
    <t>139,9</t>
  </si>
  <si>
    <t>1600,58</t>
  </si>
  <si>
    <t>1579,56</t>
  </si>
  <si>
    <t>488,94</t>
  </si>
  <si>
    <t>1592,9</t>
  </si>
  <si>
    <t>1583,86</t>
  </si>
  <si>
    <t>522,92</t>
  </si>
  <si>
    <t>1597,2</t>
  </si>
  <si>
    <t>1570,81</t>
  </si>
  <si>
    <t>556,54</t>
  </si>
  <si>
    <t>1584,15</t>
  </si>
  <si>
    <t>1569,66</t>
  </si>
  <si>
    <t>586,44</t>
  </si>
  <si>
    <t>1583</t>
  </si>
  <si>
    <t>1557,58</t>
  </si>
  <si>
    <t>772,64</t>
  </si>
  <si>
    <t>1570,92</t>
  </si>
  <si>
    <t>30.12.2013</t>
  </si>
  <si>
    <t>1542,55</t>
  </si>
  <si>
    <t>472,65</t>
  </si>
  <si>
    <t>1555,89</t>
  </si>
  <si>
    <t>1515,39</t>
  </si>
  <si>
    <t>659,9</t>
  </si>
  <si>
    <t>1528,73</t>
  </si>
  <si>
    <t>1502,91</t>
  </si>
  <si>
    <t>652,6</t>
  </si>
  <si>
    <t>1516,25</t>
  </si>
  <si>
    <t>1114,74</t>
  </si>
  <si>
    <t>249,46</t>
  </si>
  <si>
    <t>1128,08</t>
  </si>
  <si>
    <t>1138,84</t>
  </si>
  <si>
    <t>248,61</t>
  </si>
  <si>
    <t>1152,18</t>
  </si>
  <si>
    <t>1505</t>
  </si>
  <si>
    <t>2,39</t>
  </si>
  <si>
    <t>1518,34</t>
  </si>
  <si>
    <t>1496,7</t>
  </si>
  <si>
    <t>1510,04</t>
  </si>
  <si>
    <t>1648,5</t>
  </si>
  <si>
    <t>199,3</t>
  </si>
  <si>
    <t>1661,84</t>
  </si>
  <si>
    <t>1680,33</t>
  </si>
  <si>
    <t>219,55</t>
  </si>
  <si>
    <t>1693,67</t>
  </si>
  <si>
    <t>1677,88</t>
  </si>
  <si>
    <t>230,63</t>
  </si>
  <si>
    <t>1691,22</t>
  </si>
  <si>
    <t>1676,91</t>
  </si>
  <si>
    <t>605,4</t>
  </si>
  <si>
    <t>1690,25</t>
  </si>
  <si>
    <t>1679,4</t>
  </si>
  <si>
    <t>470,93</t>
  </si>
  <si>
    <t>1692,74</t>
  </si>
  <si>
    <t>1684,84</t>
  </si>
  <si>
    <t>505,14</t>
  </si>
  <si>
    <t>1698,18</t>
  </si>
  <si>
    <t>1689,31</t>
  </si>
  <si>
    <t>505,25</t>
  </si>
  <si>
    <t>1702,65</t>
  </si>
  <si>
    <t>1688,17</t>
  </si>
  <si>
    <t>356,53</t>
  </si>
  <si>
    <t>1701,51</t>
  </si>
  <si>
    <t>1684,31</t>
  </si>
  <si>
    <t>786,43</t>
  </si>
  <si>
    <t>1697,65</t>
  </si>
  <si>
    <t>1682,15</t>
  </si>
  <si>
    <t>784,04</t>
  </si>
  <si>
    <t>1695,49</t>
  </si>
  <si>
    <t>1670,52</t>
  </si>
  <si>
    <t>207,31</t>
  </si>
  <si>
    <t>1683,86</t>
  </si>
  <si>
    <t>1682,47</t>
  </si>
  <si>
    <t>111,88</t>
  </si>
  <si>
    <t>1695,81</t>
  </si>
  <si>
    <t>1644,75</t>
  </si>
  <si>
    <t>104,78</t>
  </si>
  <si>
    <t>1658,09</t>
  </si>
  <si>
    <t>1640,98</t>
  </si>
  <si>
    <t>221,45</t>
  </si>
  <si>
    <t>1654,32</t>
  </si>
  <si>
    <t>732,93</t>
  </si>
  <si>
    <t>831,98</t>
  </si>
  <si>
    <t>1628,72</t>
  </si>
  <si>
    <t>1587,59</t>
  </si>
  <si>
    <t>804,76</t>
  </si>
  <si>
    <t>1600,93</t>
  </si>
  <si>
    <t>31.12.2013</t>
  </si>
  <si>
    <t>1573,56</t>
  </si>
  <si>
    <t>105</t>
  </si>
  <si>
    <t>1586,9</t>
  </si>
  <si>
    <t>1494,84</t>
  </si>
  <si>
    <t>639,93</t>
  </si>
  <si>
    <t>1508,18</t>
  </si>
  <si>
    <t>1128,68</t>
  </si>
  <si>
    <t>316,08</t>
  </si>
  <si>
    <t>1142,02</t>
  </si>
  <si>
    <t>1101,29</t>
  </si>
  <si>
    <t>224,82</t>
  </si>
  <si>
    <t>1114,63</t>
  </si>
  <si>
    <t>1101,74</t>
  </si>
  <si>
    <t>227,05</t>
  </si>
  <si>
    <t>1115,08</t>
  </si>
  <si>
    <t>1141,47</t>
  </si>
  <si>
    <t>160,93</t>
  </si>
  <si>
    <t>1154,81</t>
  </si>
  <si>
    <t>1439,7</t>
  </si>
  <si>
    <t>6,12</t>
  </si>
  <si>
    <t>1453,04</t>
  </si>
  <si>
    <t>1489,95</t>
  </si>
  <si>
    <t>42,33</t>
  </si>
  <si>
    <t>1503,29</t>
  </si>
  <si>
    <t>1616,66</t>
  </si>
  <si>
    <t>135,96</t>
  </si>
  <si>
    <t>1615,98</t>
  </si>
  <si>
    <t>382,15</t>
  </si>
  <si>
    <t>1612,82</t>
  </si>
  <si>
    <t>373,65</t>
  </si>
  <si>
    <t>1626,16</t>
  </si>
  <si>
    <t>1619,97</t>
  </si>
  <si>
    <t>386,21</t>
  </si>
  <si>
    <t>1633,31</t>
  </si>
  <si>
    <t>1633,3</t>
  </si>
  <si>
    <t>459,1</t>
  </si>
  <si>
    <t>1634,95</t>
  </si>
  <si>
    <t>462,84</t>
  </si>
  <si>
    <t>1630,58</t>
  </si>
  <si>
    <t>179,42</t>
  </si>
  <si>
    <t>1643,92</t>
  </si>
  <si>
    <t>1624,34</t>
  </si>
  <si>
    <t>173,71</t>
  </si>
  <si>
    <t>1626,48</t>
  </si>
  <si>
    <t>1639,82</t>
  </si>
  <si>
    <t>1636,66</t>
  </si>
  <si>
    <t>14,55</t>
  </si>
  <si>
    <t>1650</t>
  </si>
  <si>
    <t>1654,4</t>
  </si>
  <si>
    <t>2,8</t>
  </si>
  <si>
    <t>1667,74</t>
  </si>
  <si>
    <t>1646,6</t>
  </si>
  <si>
    <t>172,6</t>
  </si>
  <si>
    <t>1659,94</t>
  </si>
  <si>
    <t>1631,53</t>
  </si>
  <si>
    <t>120,85</t>
  </si>
  <si>
    <t>1644,87</t>
  </si>
  <si>
    <t>1635</t>
  </si>
  <si>
    <t>100,45</t>
  </si>
  <si>
    <t>1648,34</t>
  </si>
  <si>
    <t>1640,65</t>
  </si>
  <si>
    <t>226,9</t>
  </si>
  <si>
    <t>1653,99</t>
  </si>
  <si>
    <t>1620,67</t>
  </si>
  <si>
    <t>149,18</t>
  </si>
  <si>
    <t>1634,01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</si>
</sst>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6" fillId="0" borderId="13" applyNumberFormat="0" applyFill="0" applyAlignment="0" applyProtection="0"/>
    <xf numFmtId="0" fontId="1" fillId="0" borderId="0">
      <alignment/>
      <protection/>
    </xf>
    <xf numFmtId="0" fontId="17" fillId="0" borderId="14" applyNumberFormat="0" applyFill="0" applyAlignment="0" applyProtection="0"/>
    <xf numFmtId="0" fontId="18" fillId="36" borderId="15" applyNumberFormat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3" fontId="5" fillId="0" borderId="17" xfId="65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3" fontId="5" fillId="0" borderId="17" xfId="65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/>
    </xf>
    <xf numFmtId="168" fontId="0" fillId="38" borderId="16" xfId="0" applyNumberFormat="1" applyFill="1" applyBorder="1" applyAlignment="1">
      <alignment horizontal="left"/>
    </xf>
    <xf numFmtId="0" fontId="20" fillId="39" borderId="16" xfId="0" applyFont="1" applyFill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wrapText="1"/>
    </xf>
    <xf numFmtId="168" fontId="0" fillId="39" borderId="16" xfId="0" applyNumberFormat="1" applyFill="1" applyBorder="1" applyAlignment="1">
      <alignment horizontal="left"/>
    </xf>
    <xf numFmtId="164" fontId="9" fillId="0" borderId="16" xfId="65" applyNumberFormat="1" applyFont="1" applyBorder="1" applyAlignment="1">
      <alignment/>
    </xf>
    <xf numFmtId="164" fontId="9" fillId="0" borderId="16" xfId="65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0" fontId="7" fillId="1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4" fontId="7" fillId="0" borderId="16" xfId="0" applyNumberFormat="1" applyFont="1" applyBorder="1" applyAlignment="1">
      <alignment horizont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3" max="17" width="9.125" style="0" customWidth="1"/>
  </cols>
  <sheetData>
    <row r="1" spans="1:3" ht="12.75">
      <c r="A1" s="27" t="s">
        <v>69</v>
      </c>
      <c r="B1" s="28"/>
      <c r="C1" s="28"/>
    </row>
    <row r="2" spans="1:17" ht="62.25" customHeight="1">
      <c r="A2" s="29" t="s">
        <v>0</v>
      </c>
      <c r="B2" s="29"/>
      <c r="C2" s="1"/>
      <c r="D2" s="1"/>
      <c r="E2" s="2" t="s">
        <v>1</v>
      </c>
      <c r="F2" s="32" t="s">
        <v>2</v>
      </c>
      <c r="G2" s="32"/>
      <c r="H2" s="32"/>
      <c r="I2" s="32"/>
      <c r="J2" s="28" t="s">
        <v>18</v>
      </c>
      <c r="K2" s="28"/>
      <c r="L2" s="1"/>
      <c r="M2" s="25" t="s">
        <v>3</v>
      </c>
      <c r="N2" s="25" t="s">
        <v>4</v>
      </c>
      <c r="O2" s="25" t="s">
        <v>5</v>
      </c>
      <c r="P2" s="25" t="s">
        <v>6</v>
      </c>
      <c r="Q2" s="1"/>
    </row>
    <row r="3" spans="1:17" ht="15.75" customHeight="1">
      <c r="A3" s="30" t="s">
        <v>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17">
        <f>1028.49+2.96</f>
        <v>1031.45</v>
      </c>
      <c r="N3" s="17">
        <f>1343.07+2.96</f>
        <v>1346.03</v>
      </c>
      <c r="O3" s="17">
        <f>1857.94+2.96</f>
        <v>1860.9</v>
      </c>
      <c r="P3" s="17">
        <f>3001.06+2.96</f>
        <v>3004.02</v>
      </c>
      <c r="Q3" s="26" t="s">
        <v>24</v>
      </c>
    </row>
    <row r="4" spans="1:17" ht="32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"/>
      <c r="M4" s="1"/>
      <c r="N4" s="1"/>
      <c r="O4" s="1"/>
      <c r="P4" s="1"/>
      <c r="Q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4" t="s">
        <v>14</v>
      </c>
      <c r="G8" s="18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34">
        <v>41609</v>
      </c>
      <c r="B9" s="11">
        <v>0</v>
      </c>
      <c r="C9" s="11" t="s">
        <v>70</v>
      </c>
      <c r="D9" s="11" t="s">
        <v>15</v>
      </c>
      <c r="E9" s="11" t="s">
        <v>71</v>
      </c>
      <c r="F9" s="11" t="s">
        <v>72</v>
      </c>
      <c r="G9" s="19">
        <f>ROUND((F9*0.0577),2)</f>
        <v>88.59</v>
      </c>
      <c r="H9" s="21">
        <f>F9+$M$3+G9</f>
        <v>2655.4500000000003</v>
      </c>
      <c r="I9" s="21">
        <f>F9+$N$3+G9</f>
        <v>2970.03</v>
      </c>
      <c r="J9" s="21">
        <f>F9+$O$3+G9</f>
        <v>3484.9000000000005</v>
      </c>
      <c r="K9" s="21">
        <f>F9+$P$3+G9</f>
        <v>4628.02</v>
      </c>
    </row>
    <row r="10" spans="1:11" s="7" customFormat="1" ht="14.25" customHeight="1">
      <c r="A10" s="11" t="s">
        <v>73</v>
      </c>
      <c r="B10" s="11">
        <v>1</v>
      </c>
      <c r="C10" s="11" t="s">
        <v>74</v>
      </c>
      <c r="D10" s="11" t="s">
        <v>15</v>
      </c>
      <c r="E10" s="11" t="s">
        <v>75</v>
      </c>
      <c r="F10" s="11" t="s">
        <v>76</v>
      </c>
      <c r="G10" s="19">
        <f aca="true" t="shared" si="0" ref="G10:G73">ROUND((F10*0.0577),2)</f>
        <v>87.68</v>
      </c>
      <c r="H10" s="21">
        <f aca="true" t="shared" si="1" ref="H10:H73">F10+$M$3+G10</f>
        <v>2638.73</v>
      </c>
      <c r="I10" s="21">
        <f aca="true" t="shared" si="2" ref="I10:I73">F10+$N$3+G10</f>
        <v>2953.31</v>
      </c>
      <c r="J10" s="21">
        <f aca="true" t="shared" si="3" ref="J10:J73">F10+$O$3+G10</f>
        <v>3468.18</v>
      </c>
      <c r="K10" s="21">
        <f aca="true" t="shared" si="4" ref="K10:K73">F10+$P$3+G10</f>
        <v>4611.3</v>
      </c>
    </row>
    <row r="11" spans="1:11" s="7" customFormat="1" ht="14.25" customHeight="1">
      <c r="A11" s="11" t="s">
        <v>73</v>
      </c>
      <c r="B11" s="11">
        <v>2</v>
      </c>
      <c r="C11" s="11" t="s">
        <v>77</v>
      </c>
      <c r="D11" s="11" t="s">
        <v>15</v>
      </c>
      <c r="E11" s="11" t="s">
        <v>78</v>
      </c>
      <c r="F11" s="11" t="s">
        <v>79</v>
      </c>
      <c r="G11" s="19">
        <f t="shared" si="0"/>
        <v>83.85</v>
      </c>
      <c r="H11" s="21">
        <f t="shared" si="1"/>
        <v>2568.48</v>
      </c>
      <c r="I11" s="21">
        <f t="shared" si="2"/>
        <v>2883.06</v>
      </c>
      <c r="J11" s="21">
        <f t="shared" si="3"/>
        <v>3397.93</v>
      </c>
      <c r="K11" s="21">
        <f t="shared" si="4"/>
        <v>4541.05</v>
      </c>
    </row>
    <row r="12" spans="1:11" s="7" customFormat="1" ht="14.25" customHeight="1">
      <c r="A12" s="11" t="s">
        <v>73</v>
      </c>
      <c r="B12" s="11">
        <v>3</v>
      </c>
      <c r="C12" s="11" t="s">
        <v>31</v>
      </c>
      <c r="D12" s="11" t="s">
        <v>15</v>
      </c>
      <c r="E12" s="11" t="s">
        <v>80</v>
      </c>
      <c r="F12" s="11" t="s">
        <v>81</v>
      </c>
      <c r="G12" s="19">
        <f t="shared" si="0"/>
        <v>65.11</v>
      </c>
      <c r="H12" s="21">
        <f t="shared" si="1"/>
        <v>2224.9100000000003</v>
      </c>
      <c r="I12" s="21">
        <f t="shared" si="2"/>
        <v>2539.4900000000002</v>
      </c>
      <c r="J12" s="21">
        <f t="shared" si="3"/>
        <v>3054.36</v>
      </c>
      <c r="K12" s="21">
        <f t="shared" si="4"/>
        <v>4197.48</v>
      </c>
    </row>
    <row r="13" spans="1:11" s="7" customFormat="1" ht="14.25" customHeight="1">
      <c r="A13" s="11" t="s">
        <v>73</v>
      </c>
      <c r="B13" s="11">
        <v>4</v>
      </c>
      <c r="C13" s="11" t="s">
        <v>82</v>
      </c>
      <c r="D13" s="11" t="s">
        <v>15</v>
      </c>
      <c r="E13" s="11" t="s">
        <v>83</v>
      </c>
      <c r="F13" s="11" t="s">
        <v>84</v>
      </c>
      <c r="G13" s="19">
        <f t="shared" si="0"/>
        <v>83.66</v>
      </c>
      <c r="H13" s="21">
        <f t="shared" si="1"/>
        <v>2565.06</v>
      </c>
      <c r="I13" s="21">
        <f t="shared" si="2"/>
        <v>2879.64</v>
      </c>
      <c r="J13" s="21">
        <f t="shared" si="3"/>
        <v>3394.51</v>
      </c>
      <c r="K13" s="21">
        <f t="shared" si="4"/>
        <v>4537.63</v>
      </c>
    </row>
    <row r="14" spans="1:11" s="7" customFormat="1" ht="14.25" customHeight="1">
      <c r="A14" s="11" t="s">
        <v>73</v>
      </c>
      <c r="B14" s="11">
        <v>5</v>
      </c>
      <c r="C14" s="11" t="s">
        <v>85</v>
      </c>
      <c r="D14" s="11" t="s">
        <v>15</v>
      </c>
      <c r="E14" s="11" t="s">
        <v>86</v>
      </c>
      <c r="F14" s="11" t="s">
        <v>87</v>
      </c>
      <c r="G14" s="19">
        <f t="shared" si="0"/>
        <v>86.9</v>
      </c>
      <c r="H14" s="21">
        <f t="shared" si="1"/>
        <v>2624.3300000000004</v>
      </c>
      <c r="I14" s="21">
        <f t="shared" si="2"/>
        <v>2938.9100000000003</v>
      </c>
      <c r="J14" s="21">
        <f t="shared" si="3"/>
        <v>3453.78</v>
      </c>
      <c r="K14" s="21">
        <f t="shared" si="4"/>
        <v>4596.9</v>
      </c>
    </row>
    <row r="15" spans="1:11" s="7" customFormat="1" ht="14.25" customHeight="1">
      <c r="A15" s="11" t="s">
        <v>73</v>
      </c>
      <c r="B15" s="11">
        <v>6</v>
      </c>
      <c r="C15" s="11" t="s">
        <v>88</v>
      </c>
      <c r="D15" s="11" t="s">
        <v>15</v>
      </c>
      <c r="E15" s="11" t="s">
        <v>89</v>
      </c>
      <c r="F15" s="11" t="s">
        <v>90</v>
      </c>
      <c r="G15" s="19">
        <f t="shared" si="0"/>
        <v>87.09</v>
      </c>
      <c r="H15" s="21">
        <f t="shared" si="1"/>
        <v>2627.84</v>
      </c>
      <c r="I15" s="21">
        <f t="shared" si="2"/>
        <v>2942.42</v>
      </c>
      <c r="J15" s="21">
        <f t="shared" si="3"/>
        <v>3457.29</v>
      </c>
      <c r="K15" s="21">
        <f t="shared" si="4"/>
        <v>4600.41</v>
      </c>
    </row>
    <row r="16" spans="1:11" s="7" customFormat="1" ht="14.25" customHeight="1">
      <c r="A16" s="11" t="s">
        <v>73</v>
      </c>
      <c r="B16" s="11">
        <v>7</v>
      </c>
      <c r="C16" s="11" t="s">
        <v>91</v>
      </c>
      <c r="D16" s="11" t="s">
        <v>15</v>
      </c>
      <c r="E16" s="11" t="s">
        <v>92</v>
      </c>
      <c r="F16" s="11" t="s">
        <v>93</v>
      </c>
      <c r="G16" s="19">
        <f t="shared" si="0"/>
        <v>82.8</v>
      </c>
      <c r="H16" s="21">
        <f t="shared" si="1"/>
        <v>2549.2200000000003</v>
      </c>
      <c r="I16" s="21">
        <f t="shared" si="2"/>
        <v>2863.8</v>
      </c>
      <c r="J16" s="21">
        <f t="shared" si="3"/>
        <v>3378.67</v>
      </c>
      <c r="K16" s="21">
        <f t="shared" si="4"/>
        <v>4521.79</v>
      </c>
    </row>
    <row r="17" spans="1:11" s="7" customFormat="1" ht="14.25" customHeight="1">
      <c r="A17" s="11" t="s">
        <v>73</v>
      </c>
      <c r="B17" s="11">
        <v>8</v>
      </c>
      <c r="C17" s="11" t="s">
        <v>94</v>
      </c>
      <c r="D17" s="11" t="s">
        <v>15</v>
      </c>
      <c r="E17" s="11" t="s">
        <v>95</v>
      </c>
      <c r="F17" s="11" t="s">
        <v>96</v>
      </c>
      <c r="G17" s="19">
        <f t="shared" si="0"/>
        <v>83.75</v>
      </c>
      <c r="H17" s="21">
        <f t="shared" si="1"/>
        <v>2566.63</v>
      </c>
      <c r="I17" s="21">
        <f t="shared" si="2"/>
        <v>2881.21</v>
      </c>
      <c r="J17" s="21">
        <f t="shared" si="3"/>
        <v>3396.08</v>
      </c>
      <c r="K17" s="21">
        <f t="shared" si="4"/>
        <v>4539.2</v>
      </c>
    </row>
    <row r="18" spans="1:11" s="7" customFormat="1" ht="14.25" customHeight="1">
      <c r="A18" s="11" t="s">
        <v>73</v>
      </c>
      <c r="B18" s="11">
        <v>9</v>
      </c>
      <c r="C18" s="11" t="s">
        <v>97</v>
      </c>
      <c r="D18" s="11" t="s">
        <v>15</v>
      </c>
      <c r="E18" s="11" t="s">
        <v>98</v>
      </c>
      <c r="F18" s="11" t="s">
        <v>99</v>
      </c>
      <c r="G18" s="19">
        <f t="shared" si="0"/>
        <v>87.16</v>
      </c>
      <c r="H18" s="21">
        <f t="shared" si="1"/>
        <v>2629.26</v>
      </c>
      <c r="I18" s="21">
        <f t="shared" si="2"/>
        <v>2943.84</v>
      </c>
      <c r="J18" s="21">
        <f t="shared" si="3"/>
        <v>3458.71</v>
      </c>
      <c r="K18" s="21">
        <f t="shared" si="4"/>
        <v>4601.83</v>
      </c>
    </row>
    <row r="19" spans="1:11" s="7" customFormat="1" ht="14.25" customHeight="1">
      <c r="A19" s="11" t="s">
        <v>73</v>
      </c>
      <c r="B19" s="11">
        <v>10</v>
      </c>
      <c r="C19" s="11" t="s">
        <v>100</v>
      </c>
      <c r="D19" s="11" t="s">
        <v>15</v>
      </c>
      <c r="E19" s="11" t="s">
        <v>101</v>
      </c>
      <c r="F19" s="11" t="s">
        <v>102</v>
      </c>
      <c r="G19" s="19">
        <f t="shared" si="0"/>
        <v>88.56</v>
      </c>
      <c r="H19" s="21">
        <f t="shared" si="1"/>
        <v>2654.85</v>
      </c>
      <c r="I19" s="21">
        <f t="shared" si="2"/>
        <v>2969.43</v>
      </c>
      <c r="J19" s="21">
        <f t="shared" si="3"/>
        <v>3484.2999999999997</v>
      </c>
      <c r="K19" s="21">
        <f t="shared" si="4"/>
        <v>4627.42</v>
      </c>
    </row>
    <row r="20" spans="1:11" s="7" customFormat="1" ht="14.25" customHeight="1">
      <c r="A20" s="11" t="s">
        <v>73</v>
      </c>
      <c r="B20" s="11">
        <v>11</v>
      </c>
      <c r="C20" s="11" t="s">
        <v>103</v>
      </c>
      <c r="D20" s="11" t="s">
        <v>15</v>
      </c>
      <c r="E20" s="11" t="s">
        <v>104</v>
      </c>
      <c r="F20" s="11" t="s">
        <v>105</v>
      </c>
      <c r="G20" s="19">
        <f t="shared" si="0"/>
        <v>88.52</v>
      </c>
      <c r="H20" s="21">
        <f t="shared" si="1"/>
        <v>2654.13</v>
      </c>
      <c r="I20" s="21">
        <f t="shared" si="2"/>
        <v>2968.71</v>
      </c>
      <c r="J20" s="21">
        <f t="shared" si="3"/>
        <v>3483.5800000000004</v>
      </c>
      <c r="K20" s="21">
        <f t="shared" si="4"/>
        <v>4626.700000000001</v>
      </c>
    </row>
    <row r="21" spans="1:11" s="7" customFormat="1" ht="14.25" customHeight="1">
      <c r="A21" s="11" t="s">
        <v>73</v>
      </c>
      <c r="B21" s="11">
        <v>12</v>
      </c>
      <c r="C21" s="11" t="s">
        <v>106</v>
      </c>
      <c r="D21" s="11" t="s">
        <v>15</v>
      </c>
      <c r="E21" s="11" t="s">
        <v>107</v>
      </c>
      <c r="F21" s="11" t="s">
        <v>67</v>
      </c>
      <c r="G21" s="19">
        <f t="shared" si="0"/>
        <v>88.51</v>
      </c>
      <c r="H21" s="21">
        <f t="shared" si="1"/>
        <v>2653.9500000000003</v>
      </c>
      <c r="I21" s="21">
        <f t="shared" si="2"/>
        <v>2968.53</v>
      </c>
      <c r="J21" s="21">
        <f t="shared" si="3"/>
        <v>3483.4000000000005</v>
      </c>
      <c r="K21" s="21">
        <f t="shared" si="4"/>
        <v>4626.52</v>
      </c>
    </row>
    <row r="22" spans="1:11" s="7" customFormat="1" ht="14.25" customHeight="1">
      <c r="A22" s="11" t="s">
        <v>73</v>
      </c>
      <c r="B22" s="11">
        <v>13</v>
      </c>
      <c r="C22" s="11" t="s">
        <v>108</v>
      </c>
      <c r="D22" s="11" t="s">
        <v>15</v>
      </c>
      <c r="E22" s="11" t="s">
        <v>109</v>
      </c>
      <c r="F22" s="11" t="s">
        <v>110</v>
      </c>
      <c r="G22" s="19">
        <f t="shared" si="0"/>
        <v>88.54</v>
      </c>
      <c r="H22" s="21">
        <f t="shared" si="1"/>
        <v>2654.45</v>
      </c>
      <c r="I22" s="21">
        <f t="shared" si="2"/>
        <v>2969.0299999999997</v>
      </c>
      <c r="J22" s="21">
        <f t="shared" si="3"/>
        <v>3483.9</v>
      </c>
      <c r="K22" s="21">
        <f t="shared" si="4"/>
        <v>4627.0199999999995</v>
      </c>
    </row>
    <row r="23" spans="1:11" s="7" customFormat="1" ht="14.25" customHeight="1">
      <c r="A23" s="11" t="s">
        <v>73</v>
      </c>
      <c r="B23" s="11">
        <v>14</v>
      </c>
      <c r="C23" s="11" t="s">
        <v>111</v>
      </c>
      <c r="D23" s="11" t="s">
        <v>15</v>
      </c>
      <c r="E23" s="11" t="s">
        <v>112</v>
      </c>
      <c r="F23" s="11" t="s">
        <v>113</v>
      </c>
      <c r="G23" s="19">
        <f t="shared" si="0"/>
        <v>88.27</v>
      </c>
      <c r="H23" s="21">
        <f t="shared" si="1"/>
        <v>2649.5499999999997</v>
      </c>
      <c r="I23" s="21">
        <f t="shared" si="2"/>
        <v>2964.1299999999997</v>
      </c>
      <c r="J23" s="21">
        <f t="shared" si="3"/>
        <v>3479</v>
      </c>
      <c r="K23" s="21">
        <f t="shared" si="4"/>
        <v>4622.120000000001</v>
      </c>
    </row>
    <row r="24" spans="1:11" s="7" customFormat="1" ht="14.25" customHeight="1">
      <c r="A24" s="11" t="s">
        <v>73</v>
      </c>
      <c r="B24" s="11">
        <v>15</v>
      </c>
      <c r="C24" s="11" t="s">
        <v>62</v>
      </c>
      <c r="D24" s="11" t="s">
        <v>15</v>
      </c>
      <c r="E24" s="11" t="s">
        <v>114</v>
      </c>
      <c r="F24" s="11" t="s">
        <v>115</v>
      </c>
      <c r="G24" s="19">
        <f t="shared" si="0"/>
        <v>88.06</v>
      </c>
      <c r="H24" s="21">
        <f t="shared" si="1"/>
        <v>2645.67</v>
      </c>
      <c r="I24" s="21">
        <f t="shared" si="2"/>
        <v>2960.25</v>
      </c>
      <c r="J24" s="21">
        <f t="shared" si="3"/>
        <v>3475.1200000000003</v>
      </c>
      <c r="K24" s="21">
        <f t="shared" si="4"/>
        <v>4618.240000000001</v>
      </c>
    </row>
    <row r="25" spans="1:11" s="7" customFormat="1" ht="14.25" customHeight="1">
      <c r="A25" s="11" t="s">
        <v>73</v>
      </c>
      <c r="B25" s="11">
        <v>16</v>
      </c>
      <c r="C25" s="11" t="s">
        <v>116</v>
      </c>
      <c r="D25" s="11" t="s">
        <v>15</v>
      </c>
      <c r="E25" s="11" t="s">
        <v>117</v>
      </c>
      <c r="F25" s="11" t="s">
        <v>118</v>
      </c>
      <c r="G25" s="19">
        <f t="shared" si="0"/>
        <v>94.45</v>
      </c>
      <c r="H25" s="21">
        <f t="shared" si="1"/>
        <v>2762.79</v>
      </c>
      <c r="I25" s="21">
        <f t="shared" si="2"/>
        <v>3077.37</v>
      </c>
      <c r="J25" s="21">
        <f t="shared" si="3"/>
        <v>3592.24</v>
      </c>
      <c r="K25" s="21">
        <f t="shared" si="4"/>
        <v>4735.36</v>
      </c>
    </row>
    <row r="26" spans="1:11" s="7" customFormat="1" ht="14.25" customHeight="1">
      <c r="A26" s="11" t="s">
        <v>73</v>
      </c>
      <c r="B26" s="11">
        <v>17</v>
      </c>
      <c r="C26" s="11" t="s">
        <v>119</v>
      </c>
      <c r="D26" s="11" t="s">
        <v>15</v>
      </c>
      <c r="E26" s="11" t="s">
        <v>120</v>
      </c>
      <c r="F26" s="11" t="s">
        <v>121</v>
      </c>
      <c r="G26" s="19">
        <f t="shared" si="0"/>
        <v>96.47</v>
      </c>
      <c r="H26" s="21">
        <f t="shared" si="1"/>
        <v>2799.86</v>
      </c>
      <c r="I26" s="21">
        <f t="shared" si="2"/>
        <v>3114.44</v>
      </c>
      <c r="J26" s="21">
        <f t="shared" si="3"/>
        <v>3629.31</v>
      </c>
      <c r="K26" s="21">
        <f t="shared" si="4"/>
        <v>4772.43</v>
      </c>
    </row>
    <row r="27" spans="1:11" s="7" customFormat="1" ht="14.25" customHeight="1">
      <c r="A27" s="11" t="s">
        <v>73</v>
      </c>
      <c r="B27" s="11">
        <v>18</v>
      </c>
      <c r="C27" s="11" t="s">
        <v>122</v>
      </c>
      <c r="D27" s="11" t="s">
        <v>15</v>
      </c>
      <c r="E27" s="11" t="s">
        <v>123</v>
      </c>
      <c r="F27" s="11" t="s">
        <v>124</v>
      </c>
      <c r="G27" s="19">
        <f t="shared" si="0"/>
        <v>91.35</v>
      </c>
      <c r="H27" s="21">
        <f t="shared" si="1"/>
        <v>2705.93</v>
      </c>
      <c r="I27" s="21">
        <f t="shared" si="2"/>
        <v>3020.5099999999998</v>
      </c>
      <c r="J27" s="21">
        <f t="shared" si="3"/>
        <v>3535.38</v>
      </c>
      <c r="K27" s="21">
        <f t="shared" si="4"/>
        <v>4678.5</v>
      </c>
    </row>
    <row r="28" spans="1:11" s="7" customFormat="1" ht="14.25" customHeight="1">
      <c r="A28" s="11" t="s">
        <v>73</v>
      </c>
      <c r="B28" s="11">
        <v>19</v>
      </c>
      <c r="C28" s="11" t="s">
        <v>125</v>
      </c>
      <c r="D28" s="11" t="s">
        <v>15</v>
      </c>
      <c r="E28" s="11" t="s">
        <v>126</v>
      </c>
      <c r="F28" s="11" t="s">
        <v>127</v>
      </c>
      <c r="G28" s="19">
        <f t="shared" si="0"/>
        <v>91.36</v>
      </c>
      <c r="H28" s="21">
        <f t="shared" si="1"/>
        <v>2706.19</v>
      </c>
      <c r="I28" s="21">
        <f t="shared" si="2"/>
        <v>3020.77</v>
      </c>
      <c r="J28" s="21">
        <f t="shared" si="3"/>
        <v>3535.6400000000003</v>
      </c>
      <c r="K28" s="21">
        <f t="shared" si="4"/>
        <v>4678.759999999999</v>
      </c>
    </row>
    <row r="29" spans="1:11" s="7" customFormat="1" ht="14.25" customHeight="1">
      <c r="A29" s="11" t="s">
        <v>73</v>
      </c>
      <c r="B29" s="11">
        <v>20</v>
      </c>
      <c r="C29" s="11" t="s">
        <v>128</v>
      </c>
      <c r="D29" s="11" t="s">
        <v>15</v>
      </c>
      <c r="E29" s="11" t="s">
        <v>129</v>
      </c>
      <c r="F29" s="11" t="s">
        <v>130</v>
      </c>
      <c r="G29" s="19">
        <f t="shared" si="0"/>
        <v>90.92</v>
      </c>
      <c r="H29" s="21">
        <f t="shared" si="1"/>
        <v>2698.1800000000003</v>
      </c>
      <c r="I29" s="21">
        <f t="shared" si="2"/>
        <v>3012.76</v>
      </c>
      <c r="J29" s="21">
        <f t="shared" si="3"/>
        <v>3527.63</v>
      </c>
      <c r="K29" s="21">
        <f t="shared" si="4"/>
        <v>4670.75</v>
      </c>
    </row>
    <row r="30" spans="1:11" s="7" customFormat="1" ht="14.25" customHeight="1">
      <c r="A30" s="11" t="s">
        <v>73</v>
      </c>
      <c r="B30" s="11">
        <v>21</v>
      </c>
      <c r="C30" s="11" t="s">
        <v>131</v>
      </c>
      <c r="D30" s="11" t="s">
        <v>15</v>
      </c>
      <c r="E30" s="11" t="s">
        <v>132</v>
      </c>
      <c r="F30" s="11" t="s">
        <v>133</v>
      </c>
      <c r="G30" s="19">
        <f t="shared" si="0"/>
        <v>91.22</v>
      </c>
      <c r="H30" s="21">
        <f t="shared" si="1"/>
        <v>2703.57</v>
      </c>
      <c r="I30" s="21">
        <f t="shared" si="2"/>
        <v>3018.15</v>
      </c>
      <c r="J30" s="21">
        <f t="shared" si="3"/>
        <v>3533.02</v>
      </c>
      <c r="K30" s="21">
        <f t="shared" si="4"/>
        <v>4676.14</v>
      </c>
    </row>
    <row r="31" spans="1:11" s="7" customFormat="1" ht="14.25" customHeight="1">
      <c r="A31" s="11" t="s">
        <v>73</v>
      </c>
      <c r="B31" s="11">
        <v>22</v>
      </c>
      <c r="C31" s="11" t="s">
        <v>134</v>
      </c>
      <c r="D31" s="11" t="s">
        <v>15</v>
      </c>
      <c r="E31" s="11" t="s">
        <v>135</v>
      </c>
      <c r="F31" s="11" t="s">
        <v>136</v>
      </c>
      <c r="G31" s="19">
        <f t="shared" si="0"/>
        <v>89.94</v>
      </c>
      <c r="H31" s="21">
        <f t="shared" si="1"/>
        <v>2680.14</v>
      </c>
      <c r="I31" s="21">
        <f t="shared" si="2"/>
        <v>2994.72</v>
      </c>
      <c r="J31" s="21">
        <f t="shared" si="3"/>
        <v>3509.59</v>
      </c>
      <c r="K31" s="21">
        <f t="shared" si="4"/>
        <v>4652.71</v>
      </c>
    </row>
    <row r="32" spans="1:11" s="7" customFormat="1" ht="14.25" customHeight="1">
      <c r="A32" s="11" t="s">
        <v>73</v>
      </c>
      <c r="B32" s="11">
        <v>23</v>
      </c>
      <c r="C32" s="11" t="s">
        <v>137</v>
      </c>
      <c r="D32" s="11" t="s">
        <v>15</v>
      </c>
      <c r="E32" s="11" t="s">
        <v>138</v>
      </c>
      <c r="F32" s="11" t="s">
        <v>139</v>
      </c>
      <c r="G32" s="19">
        <f t="shared" si="0"/>
        <v>87.97</v>
      </c>
      <c r="H32" s="21">
        <f t="shared" si="1"/>
        <v>2643.99</v>
      </c>
      <c r="I32" s="21">
        <f t="shared" si="2"/>
        <v>2958.5699999999997</v>
      </c>
      <c r="J32" s="21">
        <f t="shared" si="3"/>
        <v>3473.44</v>
      </c>
      <c r="K32" s="21">
        <f t="shared" si="4"/>
        <v>4616.56</v>
      </c>
    </row>
    <row r="33" spans="1:11" s="7" customFormat="1" ht="14.25" customHeight="1">
      <c r="A33" s="11" t="s">
        <v>140</v>
      </c>
      <c r="B33" s="11">
        <v>0</v>
      </c>
      <c r="C33" s="11" t="s">
        <v>141</v>
      </c>
      <c r="D33" s="11" t="s">
        <v>15</v>
      </c>
      <c r="E33" s="11" t="s">
        <v>142</v>
      </c>
      <c r="F33" s="11" t="s">
        <v>143</v>
      </c>
      <c r="G33" s="19">
        <f t="shared" si="0"/>
        <v>59.79</v>
      </c>
      <c r="H33" s="21">
        <f t="shared" si="1"/>
        <v>2127.5</v>
      </c>
      <c r="I33" s="21">
        <f t="shared" si="2"/>
        <v>2442.08</v>
      </c>
      <c r="J33" s="21">
        <f t="shared" si="3"/>
        <v>2956.95</v>
      </c>
      <c r="K33" s="21">
        <f t="shared" si="4"/>
        <v>4100.07</v>
      </c>
    </row>
    <row r="34" spans="1:11" s="7" customFormat="1" ht="14.25" customHeight="1">
      <c r="A34" s="11" t="s">
        <v>140</v>
      </c>
      <c r="B34" s="11">
        <v>1</v>
      </c>
      <c r="C34" s="11" t="s">
        <v>144</v>
      </c>
      <c r="D34" s="11" t="s">
        <v>15</v>
      </c>
      <c r="E34" s="11" t="s">
        <v>145</v>
      </c>
      <c r="F34" s="11" t="s">
        <v>146</v>
      </c>
      <c r="G34" s="19">
        <f t="shared" si="0"/>
        <v>52.48</v>
      </c>
      <c r="H34" s="21">
        <f t="shared" si="1"/>
        <v>1993.5</v>
      </c>
      <c r="I34" s="21">
        <f t="shared" si="2"/>
        <v>2308.08</v>
      </c>
      <c r="J34" s="21">
        <f t="shared" si="3"/>
        <v>2822.9500000000003</v>
      </c>
      <c r="K34" s="21">
        <f t="shared" si="4"/>
        <v>3966.07</v>
      </c>
    </row>
    <row r="35" spans="1:11" s="7" customFormat="1" ht="14.25" customHeight="1">
      <c r="A35" s="11" t="s">
        <v>140</v>
      </c>
      <c r="B35" s="11">
        <v>2</v>
      </c>
      <c r="C35" s="11" t="s">
        <v>147</v>
      </c>
      <c r="D35" s="11" t="s">
        <v>148</v>
      </c>
      <c r="E35" s="11" t="s">
        <v>15</v>
      </c>
      <c r="F35" s="11" t="s">
        <v>149</v>
      </c>
      <c r="G35" s="19">
        <f t="shared" si="0"/>
        <v>37.26</v>
      </c>
      <c r="H35" s="21">
        <f t="shared" si="1"/>
        <v>1714.44</v>
      </c>
      <c r="I35" s="21">
        <f t="shared" si="2"/>
        <v>2029.02</v>
      </c>
      <c r="J35" s="21">
        <f t="shared" si="3"/>
        <v>2543.8900000000003</v>
      </c>
      <c r="K35" s="21">
        <f t="shared" si="4"/>
        <v>3687.01</v>
      </c>
    </row>
    <row r="36" spans="1:11" s="7" customFormat="1" ht="14.25" customHeight="1">
      <c r="A36" s="11" t="s">
        <v>140</v>
      </c>
      <c r="B36" s="11">
        <v>3</v>
      </c>
      <c r="C36" s="11" t="s">
        <v>150</v>
      </c>
      <c r="D36" s="11" t="s">
        <v>15</v>
      </c>
      <c r="E36" s="11" t="s">
        <v>151</v>
      </c>
      <c r="F36" s="11" t="s">
        <v>152</v>
      </c>
      <c r="G36" s="19">
        <f t="shared" si="0"/>
        <v>39.58</v>
      </c>
      <c r="H36" s="21">
        <f t="shared" si="1"/>
        <v>1757.04</v>
      </c>
      <c r="I36" s="21">
        <f t="shared" si="2"/>
        <v>2071.62</v>
      </c>
      <c r="J36" s="21">
        <f t="shared" si="3"/>
        <v>2586.49</v>
      </c>
      <c r="K36" s="21">
        <f t="shared" si="4"/>
        <v>3729.6099999999997</v>
      </c>
    </row>
    <row r="37" spans="1:11" s="7" customFormat="1" ht="14.25" customHeight="1">
      <c r="A37" s="11" t="s">
        <v>140</v>
      </c>
      <c r="B37" s="11">
        <v>4</v>
      </c>
      <c r="C37" s="11" t="s">
        <v>153</v>
      </c>
      <c r="D37" s="11" t="s">
        <v>154</v>
      </c>
      <c r="E37" s="11" t="s">
        <v>15</v>
      </c>
      <c r="F37" s="11" t="s">
        <v>155</v>
      </c>
      <c r="G37" s="19">
        <f t="shared" si="0"/>
        <v>42.52</v>
      </c>
      <c r="H37" s="21">
        <f t="shared" si="1"/>
        <v>1810.87</v>
      </c>
      <c r="I37" s="21">
        <f t="shared" si="2"/>
        <v>2125.45</v>
      </c>
      <c r="J37" s="21">
        <f t="shared" si="3"/>
        <v>2640.32</v>
      </c>
      <c r="K37" s="21">
        <f t="shared" si="4"/>
        <v>3783.44</v>
      </c>
    </row>
    <row r="38" spans="1:11" s="7" customFormat="1" ht="14.25" customHeight="1">
      <c r="A38" s="11" t="s">
        <v>140</v>
      </c>
      <c r="B38" s="11">
        <v>5</v>
      </c>
      <c r="C38" s="11" t="s">
        <v>156</v>
      </c>
      <c r="D38" s="11" t="s">
        <v>157</v>
      </c>
      <c r="E38" s="11" t="s">
        <v>15</v>
      </c>
      <c r="F38" s="11" t="s">
        <v>158</v>
      </c>
      <c r="G38" s="19">
        <f t="shared" si="0"/>
        <v>49.37</v>
      </c>
      <c r="H38" s="21">
        <f t="shared" si="1"/>
        <v>1936.4099999999999</v>
      </c>
      <c r="I38" s="21">
        <f t="shared" si="2"/>
        <v>2250.99</v>
      </c>
      <c r="J38" s="21">
        <f t="shared" si="3"/>
        <v>2765.86</v>
      </c>
      <c r="K38" s="21">
        <f t="shared" si="4"/>
        <v>3908.98</v>
      </c>
    </row>
    <row r="39" spans="1:11" s="7" customFormat="1" ht="14.25" customHeight="1">
      <c r="A39" s="11" t="s">
        <v>140</v>
      </c>
      <c r="B39" s="11">
        <v>6</v>
      </c>
      <c r="C39" s="11" t="s">
        <v>159</v>
      </c>
      <c r="D39" s="11" t="s">
        <v>160</v>
      </c>
      <c r="E39" s="11" t="s">
        <v>15</v>
      </c>
      <c r="F39" s="11" t="s">
        <v>161</v>
      </c>
      <c r="G39" s="19">
        <f t="shared" si="0"/>
        <v>68.8</v>
      </c>
      <c r="H39" s="21">
        <f t="shared" si="1"/>
        <v>2292.6500000000005</v>
      </c>
      <c r="I39" s="21">
        <f t="shared" si="2"/>
        <v>2607.2300000000005</v>
      </c>
      <c r="J39" s="21">
        <f t="shared" si="3"/>
        <v>3122.1000000000004</v>
      </c>
      <c r="K39" s="21">
        <f t="shared" si="4"/>
        <v>4265.22</v>
      </c>
    </row>
    <row r="40" spans="1:11" s="7" customFormat="1" ht="14.25" customHeight="1">
      <c r="A40" s="11" t="s">
        <v>140</v>
      </c>
      <c r="B40" s="11">
        <v>7</v>
      </c>
      <c r="C40" s="11" t="s">
        <v>162</v>
      </c>
      <c r="D40" s="11" t="s">
        <v>163</v>
      </c>
      <c r="E40" s="11" t="s">
        <v>15</v>
      </c>
      <c r="F40" s="11" t="s">
        <v>164</v>
      </c>
      <c r="G40" s="19">
        <f t="shared" si="0"/>
        <v>77.8</v>
      </c>
      <c r="H40" s="21">
        <f t="shared" si="1"/>
        <v>2457.53</v>
      </c>
      <c r="I40" s="21">
        <f t="shared" si="2"/>
        <v>2772.11</v>
      </c>
      <c r="J40" s="21">
        <f t="shared" si="3"/>
        <v>3286.9800000000005</v>
      </c>
      <c r="K40" s="21">
        <f t="shared" si="4"/>
        <v>4430.1</v>
      </c>
    </row>
    <row r="41" spans="1:11" s="7" customFormat="1" ht="14.25" customHeight="1">
      <c r="A41" s="11" t="s">
        <v>140</v>
      </c>
      <c r="B41" s="11">
        <v>8</v>
      </c>
      <c r="C41" s="11" t="s">
        <v>165</v>
      </c>
      <c r="D41" s="11" t="s">
        <v>15</v>
      </c>
      <c r="E41" s="11" t="s">
        <v>166</v>
      </c>
      <c r="F41" s="11" t="s">
        <v>167</v>
      </c>
      <c r="G41" s="19">
        <f t="shared" si="0"/>
        <v>91.44</v>
      </c>
      <c r="H41" s="21">
        <f t="shared" si="1"/>
        <v>2707.68</v>
      </c>
      <c r="I41" s="21">
        <f t="shared" si="2"/>
        <v>3022.2599999999998</v>
      </c>
      <c r="J41" s="21">
        <f t="shared" si="3"/>
        <v>3537.13</v>
      </c>
      <c r="K41" s="21">
        <f t="shared" si="4"/>
        <v>4680.249999999999</v>
      </c>
    </row>
    <row r="42" spans="1:11" s="7" customFormat="1" ht="14.25" customHeight="1">
      <c r="A42" s="11" t="s">
        <v>140</v>
      </c>
      <c r="B42" s="11">
        <v>9</v>
      </c>
      <c r="C42" s="11" t="s">
        <v>168</v>
      </c>
      <c r="D42" s="11" t="s">
        <v>15</v>
      </c>
      <c r="E42" s="11" t="s">
        <v>169</v>
      </c>
      <c r="F42" s="11" t="s">
        <v>170</v>
      </c>
      <c r="G42" s="19">
        <f t="shared" si="0"/>
        <v>93.88</v>
      </c>
      <c r="H42" s="21">
        <f t="shared" si="1"/>
        <v>2752.37</v>
      </c>
      <c r="I42" s="21">
        <f t="shared" si="2"/>
        <v>3066.95</v>
      </c>
      <c r="J42" s="21">
        <f t="shared" si="3"/>
        <v>3581.82</v>
      </c>
      <c r="K42" s="21">
        <f t="shared" si="4"/>
        <v>4724.94</v>
      </c>
    </row>
    <row r="43" spans="1:11" s="7" customFormat="1" ht="14.25" customHeight="1">
      <c r="A43" s="11" t="s">
        <v>140</v>
      </c>
      <c r="B43" s="11">
        <v>10</v>
      </c>
      <c r="C43" s="11" t="s">
        <v>171</v>
      </c>
      <c r="D43" s="11" t="s">
        <v>15</v>
      </c>
      <c r="E43" s="11" t="s">
        <v>172</v>
      </c>
      <c r="F43" s="11" t="s">
        <v>173</v>
      </c>
      <c r="G43" s="19">
        <f t="shared" si="0"/>
        <v>94.79</v>
      </c>
      <c r="H43" s="21">
        <f t="shared" si="1"/>
        <v>2769.0699999999997</v>
      </c>
      <c r="I43" s="21">
        <f t="shared" si="2"/>
        <v>3083.6499999999996</v>
      </c>
      <c r="J43" s="21">
        <f t="shared" si="3"/>
        <v>3598.52</v>
      </c>
      <c r="K43" s="21">
        <f t="shared" si="4"/>
        <v>4741.64</v>
      </c>
    </row>
    <row r="44" spans="1:11" s="7" customFormat="1" ht="14.25" customHeight="1">
      <c r="A44" s="11" t="s">
        <v>140</v>
      </c>
      <c r="B44" s="11">
        <v>11</v>
      </c>
      <c r="C44" s="11" t="s">
        <v>174</v>
      </c>
      <c r="D44" s="11" t="s">
        <v>15</v>
      </c>
      <c r="E44" s="11" t="s">
        <v>175</v>
      </c>
      <c r="F44" s="11" t="s">
        <v>176</v>
      </c>
      <c r="G44" s="19">
        <f t="shared" si="0"/>
        <v>94.35</v>
      </c>
      <c r="H44" s="21">
        <f t="shared" si="1"/>
        <v>2761.03</v>
      </c>
      <c r="I44" s="21">
        <f t="shared" si="2"/>
        <v>3075.61</v>
      </c>
      <c r="J44" s="21">
        <f t="shared" si="3"/>
        <v>3590.48</v>
      </c>
      <c r="K44" s="21">
        <f t="shared" si="4"/>
        <v>4733.6</v>
      </c>
    </row>
    <row r="45" spans="1:11" s="7" customFormat="1" ht="14.25" customHeight="1">
      <c r="A45" s="11" t="s">
        <v>140</v>
      </c>
      <c r="B45" s="11">
        <v>12</v>
      </c>
      <c r="C45" s="11" t="s">
        <v>177</v>
      </c>
      <c r="D45" s="11" t="s">
        <v>15</v>
      </c>
      <c r="E45" s="11" t="s">
        <v>178</v>
      </c>
      <c r="F45" s="11" t="s">
        <v>179</v>
      </c>
      <c r="G45" s="19">
        <f t="shared" si="0"/>
        <v>93.73</v>
      </c>
      <c r="H45" s="21">
        <f t="shared" si="1"/>
        <v>2749.68</v>
      </c>
      <c r="I45" s="21">
        <f t="shared" si="2"/>
        <v>3064.2599999999998</v>
      </c>
      <c r="J45" s="21">
        <f t="shared" si="3"/>
        <v>3579.13</v>
      </c>
      <c r="K45" s="21">
        <f t="shared" si="4"/>
        <v>4722.25</v>
      </c>
    </row>
    <row r="46" spans="1:11" s="7" customFormat="1" ht="14.25" customHeight="1">
      <c r="A46" s="11" t="s">
        <v>140</v>
      </c>
      <c r="B46" s="11">
        <v>13</v>
      </c>
      <c r="C46" s="11" t="s">
        <v>180</v>
      </c>
      <c r="D46" s="11" t="s">
        <v>15</v>
      </c>
      <c r="E46" s="11" t="s">
        <v>181</v>
      </c>
      <c r="F46" s="11" t="s">
        <v>182</v>
      </c>
      <c r="G46" s="19">
        <f t="shared" si="0"/>
        <v>94.34</v>
      </c>
      <c r="H46" s="21">
        <f t="shared" si="1"/>
        <v>2760.84</v>
      </c>
      <c r="I46" s="21">
        <f t="shared" si="2"/>
        <v>3075.42</v>
      </c>
      <c r="J46" s="21">
        <f t="shared" si="3"/>
        <v>3590.29</v>
      </c>
      <c r="K46" s="21">
        <f t="shared" si="4"/>
        <v>4733.41</v>
      </c>
    </row>
    <row r="47" spans="1:11" s="7" customFormat="1" ht="14.25" customHeight="1">
      <c r="A47" s="11" t="s">
        <v>140</v>
      </c>
      <c r="B47" s="11">
        <v>14</v>
      </c>
      <c r="C47" s="11" t="s">
        <v>183</v>
      </c>
      <c r="D47" s="11" t="s">
        <v>15</v>
      </c>
      <c r="E47" s="11" t="s">
        <v>184</v>
      </c>
      <c r="F47" s="11" t="s">
        <v>185</v>
      </c>
      <c r="G47" s="19">
        <f t="shared" si="0"/>
        <v>88.19</v>
      </c>
      <c r="H47" s="21">
        <f t="shared" si="1"/>
        <v>2648.13</v>
      </c>
      <c r="I47" s="21">
        <f t="shared" si="2"/>
        <v>2962.71</v>
      </c>
      <c r="J47" s="21">
        <f t="shared" si="3"/>
        <v>3477.5800000000004</v>
      </c>
      <c r="K47" s="21">
        <f t="shared" si="4"/>
        <v>4620.7</v>
      </c>
    </row>
    <row r="48" spans="1:11" s="7" customFormat="1" ht="14.25" customHeight="1">
      <c r="A48" s="11" t="s">
        <v>140</v>
      </c>
      <c r="B48" s="11">
        <v>15</v>
      </c>
      <c r="C48" s="11" t="s">
        <v>186</v>
      </c>
      <c r="D48" s="11" t="s">
        <v>15</v>
      </c>
      <c r="E48" s="11" t="s">
        <v>187</v>
      </c>
      <c r="F48" s="11" t="s">
        <v>188</v>
      </c>
      <c r="G48" s="19">
        <f t="shared" si="0"/>
        <v>87.05</v>
      </c>
      <c r="H48" s="21">
        <f t="shared" si="1"/>
        <v>2627.1500000000005</v>
      </c>
      <c r="I48" s="21">
        <f t="shared" si="2"/>
        <v>2941.7300000000005</v>
      </c>
      <c r="J48" s="21">
        <f t="shared" si="3"/>
        <v>3456.6000000000004</v>
      </c>
      <c r="K48" s="21">
        <f t="shared" si="4"/>
        <v>4599.72</v>
      </c>
    </row>
    <row r="49" spans="1:11" s="7" customFormat="1" ht="14.25" customHeight="1">
      <c r="A49" s="11" t="s">
        <v>140</v>
      </c>
      <c r="B49" s="11">
        <v>16</v>
      </c>
      <c r="C49" s="11" t="s">
        <v>45</v>
      </c>
      <c r="D49" s="11" t="s">
        <v>15</v>
      </c>
      <c r="E49" s="11" t="s">
        <v>189</v>
      </c>
      <c r="F49" s="11" t="s">
        <v>190</v>
      </c>
      <c r="G49" s="19">
        <f t="shared" si="0"/>
        <v>92.08</v>
      </c>
      <c r="H49" s="21">
        <f t="shared" si="1"/>
        <v>2719.35</v>
      </c>
      <c r="I49" s="21">
        <f t="shared" si="2"/>
        <v>3033.93</v>
      </c>
      <c r="J49" s="21">
        <f t="shared" si="3"/>
        <v>3548.8</v>
      </c>
      <c r="K49" s="21">
        <f t="shared" si="4"/>
        <v>4691.92</v>
      </c>
    </row>
    <row r="50" spans="1:11" s="7" customFormat="1" ht="14.25" customHeight="1">
      <c r="A50" s="11" t="s">
        <v>140</v>
      </c>
      <c r="B50" s="11">
        <v>17</v>
      </c>
      <c r="C50" s="11" t="s">
        <v>191</v>
      </c>
      <c r="D50" s="11" t="s">
        <v>15</v>
      </c>
      <c r="E50" s="11" t="s">
        <v>192</v>
      </c>
      <c r="F50" s="11" t="s">
        <v>193</v>
      </c>
      <c r="G50" s="19">
        <f t="shared" si="0"/>
        <v>95.28</v>
      </c>
      <c r="H50" s="21">
        <f t="shared" si="1"/>
        <v>2778.0000000000005</v>
      </c>
      <c r="I50" s="21">
        <f t="shared" si="2"/>
        <v>3092.5800000000004</v>
      </c>
      <c r="J50" s="21">
        <f t="shared" si="3"/>
        <v>3607.4500000000003</v>
      </c>
      <c r="K50" s="21">
        <f t="shared" si="4"/>
        <v>4750.57</v>
      </c>
    </row>
    <row r="51" spans="1:11" s="7" customFormat="1" ht="14.25" customHeight="1">
      <c r="A51" s="11" t="s">
        <v>140</v>
      </c>
      <c r="B51" s="11">
        <v>18</v>
      </c>
      <c r="C51" s="11" t="s">
        <v>194</v>
      </c>
      <c r="D51" s="11" t="s">
        <v>15</v>
      </c>
      <c r="E51" s="11" t="s">
        <v>195</v>
      </c>
      <c r="F51" s="11" t="s">
        <v>196</v>
      </c>
      <c r="G51" s="19">
        <f t="shared" si="0"/>
        <v>101.28</v>
      </c>
      <c r="H51" s="21">
        <f t="shared" si="1"/>
        <v>2888.0800000000004</v>
      </c>
      <c r="I51" s="21">
        <f t="shared" si="2"/>
        <v>3202.6600000000003</v>
      </c>
      <c r="J51" s="21">
        <f t="shared" si="3"/>
        <v>3717.53</v>
      </c>
      <c r="K51" s="21">
        <f t="shared" si="4"/>
        <v>4860.65</v>
      </c>
    </row>
    <row r="52" spans="1:11" s="7" customFormat="1" ht="14.25" customHeight="1">
      <c r="A52" s="11" t="s">
        <v>140</v>
      </c>
      <c r="B52" s="11">
        <v>19</v>
      </c>
      <c r="C52" s="11" t="s">
        <v>197</v>
      </c>
      <c r="D52" s="11" t="s">
        <v>15</v>
      </c>
      <c r="E52" s="11" t="s">
        <v>198</v>
      </c>
      <c r="F52" s="11" t="s">
        <v>199</v>
      </c>
      <c r="G52" s="19">
        <f t="shared" si="0"/>
        <v>92.71</v>
      </c>
      <c r="H52" s="21">
        <f t="shared" si="1"/>
        <v>2730.8900000000003</v>
      </c>
      <c r="I52" s="21">
        <f t="shared" si="2"/>
        <v>3045.4700000000003</v>
      </c>
      <c r="J52" s="21">
        <f t="shared" si="3"/>
        <v>3560.34</v>
      </c>
      <c r="K52" s="21">
        <f t="shared" si="4"/>
        <v>4703.46</v>
      </c>
    </row>
    <row r="53" spans="1:11" s="7" customFormat="1" ht="14.25" customHeight="1">
      <c r="A53" s="11" t="s">
        <v>140</v>
      </c>
      <c r="B53" s="11">
        <v>20</v>
      </c>
      <c r="C53" s="11" t="s">
        <v>200</v>
      </c>
      <c r="D53" s="11" t="s">
        <v>15</v>
      </c>
      <c r="E53" s="11" t="s">
        <v>201</v>
      </c>
      <c r="F53" s="11" t="s">
        <v>202</v>
      </c>
      <c r="G53" s="19">
        <f t="shared" si="0"/>
        <v>92.5</v>
      </c>
      <c r="H53" s="21">
        <f t="shared" si="1"/>
        <v>2727.1400000000003</v>
      </c>
      <c r="I53" s="21">
        <f t="shared" si="2"/>
        <v>3041.7200000000003</v>
      </c>
      <c r="J53" s="21">
        <f t="shared" si="3"/>
        <v>3556.59</v>
      </c>
      <c r="K53" s="21">
        <f t="shared" si="4"/>
        <v>4699.71</v>
      </c>
    </row>
    <row r="54" spans="1:11" s="7" customFormat="1" ht="14.25" customHeight="1">
      <c r="A54" s="11" t="s">
        <v>140</v>
      </c>
      <c r="B54" s="11">
        <v>21</v>
      </c>
      <c r="C54" s="11" t="s">
        <v>203</v>
      </c>
      <c r="D54" s="11" t="s">
        <v>15</v>
      </c>
      <c r="E54" s="11" t="s">
        <v>204</v>
      </c>
      <c r="F54" s="11" t="s">
        <v>205</v>
      </c>
      <c r="G54" s="19">
        <f t="shared" si="0"/>
        <v>91.46</v>
      </c>
      <c r="H54" s="21">
        <f t="shared" si="1"/>
        <v>2707.98</v>
      </c>
      <c r="I54" s="21">
        <f t="shared" si="2"/>
        <v>3022.56</v>
      </c>
      <c r="J54" s="21">
        <f t="shared" si="3"/>
        <v>3537.4300000000003</v>
      </c>
      <c r="K54" s="21">
        <f t="shared" si="4"/>
        <v>4680.55</v>
      </c>
    </row>
    <row r="55" spans="1:11" s="7" customFormat="1" ht="14.25" customHeight="1">
      <c r="A55" s="11" t="s">
        <v>140</v>
      </c>
      <c r="B55" s="11">
        <v>22</v>
      </c>
      <c r="C55" s="11" t="s">
        <v>206</v>
      </c>
      <c r="D55" s="11" t="s">
        <v>15</v>
      </c>
      <c r="E55" s="11" t="s">
        <v>207</v>
      </c>
      <c r="F55" s="11" t="s">
        <v>208</v>
      </c>
      <c r="G55" s="19">
        <f t="shared" si="0"/>
        <v>90.32</v>
      </c>
      <c r="H55" s="21">
        <f t="shared" si="1"/>
        <v>2687.05</v>
      </c>
      <c r="I55" s="21">
        <f t="shared" si="2"/>
        <v>3001.63</v>
      </c>
      <c r="J55" s="21">
        <f t="shared" si="3"/>
        <v>3516.5000000000005</v>
      </c>
      <c r="K55" s="21">
        <f t="shared" si="4"/>
        <v>4659.62</v>
      </c>
    </row>
    <row r="56" spans="1:11" s="7" customFormat="1" ht="14.25" customHeight="1">
      <c r="A56" s="11" t="s">
        <v>140</v>
      </c>
      <c r="B56" s="11">
        <v>23</v>
      </c>
      <c r="C56" s="11" t="s">
        <v>209</v>
      </c>
      <c r="D56" s="11" t="s">
        <v>15</v>
      </c>
      <c r="E56" s="11" t="s">
        <v>210</v>
      </c>
      <c r="F56" s="11" t="s">
        <v>211</v>
      </c>
      <c r="G56" s="19">
        <f t="shared" si="0"/>
        <v>83.28</v>
      </c>
      <c r="H56" s="21">
        <f t="shared" si="1"/>
        <v>2558.09</v>
      </c>
      <c r="I56" s="21">
        <f t="shared" si="2"/>
        <v>2872.67</v>
      </c>
      <c r="J56" s="21">
        <f t="shared" si="3"/>
        <v>3387.5400000000004</v>
      </c>
      <c r="K56" s="21">
        <f t="shared" si="4"/>
        <v>4530.66</v>
      </c>
    </row>
    <row r="57" spans="1:11" s="7" customFormat="1" ht="14.25" customHeight="1">
      <c r="A57" s="11" t="s">
        <v>212</v>
      </c>
      <c r="B57" s="11">
        <v>0</v>
      </c>
      <c r="C57" s="11" t="s">
        <v>213</v>
      </c>
      <c r="D57" s="11" t="s">
        <v>15</v>
      </c>
      <c r="E57" s="11" t="s">
        <v>214</v>
      </c>
      <c r="F57" s="11" t="s">
        <v>215</v>
      </c>
      <c r="G57" s="19">
        <f t="shared" si="0"/>
        <v>66.49</v>
      </c>
      <c r="H57" s="21">
        <f t="shared" si="1"/>
        <v>2250.24</v>
      </c>
      <c r="I57" s="21">
        <f t="shared" si="2"/>
        <v>2564.8199999999997</v>
      </c>
      <c r="J57" s="21">
        <f t="shared" si="3"/>
        <v>3079.6899999999996</v>
      </c>
      <c r="K57" s="21">
        <f t="shared" si="4"/>
        <v>4222.8099999999995</v>
      </c>
    </row>
    <row r="58" spans="1:11" s="7" customFormat="1" ht="14.25" customHeight="1">
      <c r="A58" s="11" t="s">
        <v>212</v>
      </c>
      <c r="B58" s="11">
        <v>1</v>
      </c>
      <c r="C58" s="11" t="s">
        <v>216</v>
      </c>
      <c r="D58" s="11" t="s">
        <v>15</v>
      </c>
      <c r="E58" s="11" t="s">
        <v>217</v>
      </c>
      <c r="F58" s="11" t="s">
        <v>218</v>
      </c>
      <c r="G58" s="19">
        <f t="shared" si="0"/>
        <v>59.92</v>
      </c>
      <c r="H58" s="21">
        <f t="shared" si="1"/>
        <v>2129.7700000000004</v>
      </c>
      <c r="I58" s="21">
        <f t="shared" si="2"/>
        <v>2444.3500000000004</v>
      </c>
      <c r="J58" s="21">
        <f t="shared" si="3"/>
        <v>2959.2200000000003</v>
      </c>
      <c r="K58" s="21">
        <f t="shared" si="4"/>
        <v>4102.34</v>
      </c>
    </row>
    <row r="59" spans="1:11" s="7" customFormat="1" ht="14.25" customHeight="1">
      <c r="A59" s="11" t="s">
        <v>212</v>
      </c>
      <c r="B59" s="11">
        <v>2</v>
      </c>
      <c r="C59" s="11" t="s">
        <v>219</v>
      </c>
      <c r="D59" s="11" t="s">
        <v>15</v>
      </c>
      <c r="E59" s="11" t="s">
        <v>220</v>
      </c>
      <c r="F59" s="11" t="s">
        <v>221</v>
      </c>
      <c r="G59" s="19">
        <f t="shared" si="0"/>
        <v>52.73</v>
      </c>
      <c r="H59" s="21">
        <f t="shared" si="1"/>
        <v>1998.1100000000001</v>
      </c>
      <c r="I59" s="21">
        <f t="shared" si="2"/>
        <v>2312.69</v>
      </c>
      <c r="J59" s="21">
        <f t="shared" si="3"/>
        <v>2827.56</v>
      </c>
      <c r="K59" s="21">
        <f t="shared" si="4"/>
        <v>3970.68</v>
      </c>
    </row>
    <row r="60" spans="1:11" s="7" customFormat="1" ht="14.25" customHeight="1">
      <c r="A60" s="11" t="s">
        <v>212</v>
      </c>
      <c r="B60" s="11">
        <v>3</v>
      </c>
      <c r="C60" s="11" t="s">
        <v>222</v>
      </c>
      <c r="D60" s="11" t="s">
        <v>15</v>
      </c>
      <c r="E60" s="11" t="s">
        <v>223</v>
      </c>
      <c r="F60" s="11" t="s">
        <v>224</v>
      </c>
      <c r="G60" s="19">
        <f t="shared" si="0"/>
        <v>51.99</v>
      </c>
      <c r="H60" s="21">
        <f t="shared" si="1"/>
        <v>1984.47</v>
      </c>
      <c r="I60" s="21">
        <f t="shared" si="2"/>
        <v>2299.0499999999997</v>
      </c>
      <c r="J60" s="21">
        <f t="shared" si="3"/>
        <v>2813.92</v>
      </c>
      <c r="K60" s="21">
        <f t="shared" si="4"/>
        <v>3957.04</v>
      </c>
    </row>
    <row r="61" spans="1:11" s="7" customFormat="1" ht="14.25" customHeight="1">
      <c r="A61" s="11" t="s">
        <v>212</v>
      </c>
      <c r="B61" s="11">
        <v>4</v>
      </c>
      <c r="C61" s="11" t="s">
        <v>225</v>
      </c>
      <c r="D61" s="11" t="s">
        <v>15</v>
      </c>
      <c r="E61" s="11" t="s">
        <v>226</v>
      </c>
      <c r="F61" s="11" t="s">
        <v>227</v>
      </c>
      <c r="G61" s="19">
        <f t="shared" si="0"/>
        <v>53.08</v>
      </c>
      <c r="H61" s="21">
        <f t="shared" si="1"/>
        <v>2004.47</v>
      </c>
      <c r="I61" s="21">
        <f t="shared" si="2"/>
        <v>2319.05</v>
      </c>
      <c r="J61" s="21">
        <f t="shared" si="3"/>
        <v>2833.92</v>
      </c>
      <c r="K61" s="21">
        <f t="shared" si="4"/>
        <v>3977.04</v>
      </c>
    </row>
    <row r="62" spans="1:11" s="7" customFormat="1" ht="14.25" customHeight="1">
      <c r="A62" s="11" t="s">
        <v>212</v>
      </c>
      <c r="B62" s="11">
        <v>5</v>
      </c>
      <c r="C62" s="11" t="s">
        <v>228</v>
      </c>
      <c r="D62" s="11" t="s">
        <v>229</v>
      </c>
      <c r="E62" s="11" t="s">
        <v>15</v>
      </c>
      <c r="F62" s="11" t="s">
        <v>230</v>
      </c>
      <c r="G62" s="19">
        <f t="shared" si="0"/>
        <v>53.45</v>
      </c>
      <c r="H62" s="21">
        <f t="shared" si="1"/>
        <v>2011.2500000000002</v>
      </c>
      <c r="I62" s="21">
        <f t="shared" si="2"/>
        <v>2325.83</v>
      </c>
      <c r="J62" s="21">
        <f t="shared" si="3"/>
        <v>2840.7</v>
      </c>
      <c r="K62" s="21">
        <f t="shared" si="4"/>
        <v>3983.8199999999997</v>
      </c>
    </row>
    <row r="63" spans="1:11" s="7" customFormat="1" ht="14.25" customHeight="1">
      <c r="A63" s="11" t="s">
        <v>212</v>
      </c>
      <c r="B63" s="11">
        <v>6</v>
      </c>
      <c r="C63" s="11" t="s">
        <v>231</v>
      </c>
      <c r="D63" s="11" t="s">
        <v>232</v>
      </c>
      <c r="E63" s="11" t="s">
        <v>15</v>
      </c>
      <c r="F63" s="11" t="s">
        <v>233</v>
      </c>
      <c r="G63" s="19">
        <f t="shared" si="0"/>
        <v>66.6</v>
      </c>
      <c r="H63" s="21">
        <f t="shared" si="1"/>
        <v>2252.2400000000002</v>
      </c>
      <c r="I63" s="21">
        <f t="shared" si="2"/>
        <v>2566.82</v>
      </c>
      <c r="J63" s="21">
        <f t="shared" si="3"/>
        <v>3081.69</v>
      </c>
      <c r="K63" s="21">
        <f t="shared" si="4"/>
        <v>4224.81</v>
      </c>
    </row>
    <row r="64" spans="1:11" s="7" customFormat="1" ht="14.25" customHeight="1">
      <c r="A64" s="11" t="s">
        <v>212</v>
      </c>
      <c r="B64" s="11">
        <v>7</v>
      </c>
      <c r="C64" s="11" t="s">
        <v>234</v>
      </c>
      <c r="D64" s="11" t="s">
        <v>235</v>
      </c>
      <c r="E64" s="11" t="s">
        <v>15</v>
      </c>
      <c r="F64" s="11" t="s">
        <v>236</v>
      </c>
      <c r="G64" s="19">
        <f t="shared" si="0"/>
        <v>86.05</v>
      </c>
      <c r="H64" s="21">
        <f t="shared" si="1"/>
        <v>2608.83</v>
      </c>
      <c r="I64" s="21">
        <f t="shared" si="2"/>
        <v>2923.41</v>
      </c>
      <c r="J64" s="21">
        <f t="shared" si="3"/>
        <v>3438.28</v>
      </c>
      <c r="K64" s="21">
        <f t="shared" si="4"/>
        <v>4581.400000000001</v>
      </c>
    </row>
    <row r="65" spans="1:11" s="7" customFormat="1" ht="14.25" customHeight="1">
      <c r="A65" s="11" t="s">
        <v>212</v>
      </c>
      <c r="B65" s="11">
        <v>8</v>
      </c>
      <c r="C65" s="11" t="s">
        <v>237</v>
      </c>
      <c r="D65" s="11" t="s">
        <v>238</v>
      </c>
      <c r="E65" s="11" t="s">
        <v>15</v>
      </c>
      <c r="F65" s="11" t="s">
        <v>239</v>
      </c>
      <c r="G65" s="19">
        <f t="shared" si="0"/>
        <v>91.49</v>
      </c>
      <c r="H65" s="21">
        <f t="shared" si="1"/>
        <v>2708.5499999999997</v>
      </c>
      <c r="I65" s="21">
        <f t="shared" si="2"/>
        <v>3023.1299999999997</v>
      </c>
      <c r="J65" s="21">
        <f t="shared" si="3"/>
        <v>3538</v>
      </c>
      <c r="K65" s="21">
        <f t="shared" si="4"/>
        <v>4681.12</v>
      </c>
    </row>
    <row r="66" spans="1:11" s="7" customFormat="1" ht="14.25" customHeight="1">
      <c r="A66" s="11" t="s">
        <v>212</v>
      </c>
      <c r="B66" s="11">
        <v>9</v>
      </c>
      <c r="C66" s="11" t="s">
        <v>240</v>
      </c>
      <c r="D66" s="11" t="s">
        <v>241</v>
      </c>
      <c r="E66" s="11" t="s">
        <v>15</v>
      </c>
      <c r="F66" s="11" t="s">
        <v>242</v>
      </c>
      <c r="G66" s="19">
        <f t="shared" si="0"/>
        <v>93.92</v>
      </c>
      <c r="H66" s="21">
        <f t="shared" si="1"/>
        <v>2753.04</v>
      </c>
      <c r="I66" s="21">
        <f t="shared" si="2"/>
        <v>3067.62</v>
      </c>
      <c r="J66" s="21">
        <f t="shared" si="3"/>
        <v>3582.4900000000002</v>
      </c>
      <c r="K66" s="21">
        <f t="shared" si="4"/>
        <v>4725.610000000001</v>
      </c>
    </row>
    <row r="67" spans="1:11" s="7" customFormat="1" ht="14.25" customHeight="1">
      <c r="A67" s="11" t="s">
        <v>212</v>
      </c>
      <c r="B67" s="11">
        <v>10</v>
      </c>
      <c r="C67" s="11" t="s">
        <v>243</v>
      </c>
      <c r="D67" s="11" t="s">
        <v>244</v>
      </c>
      <c r="E67" s="11" t="s">
        <v>15</v>
      </c>
      <c r="F67" s="11" t="s">
        <v>245</v>
      </c>
      <c r="G67" s="19">
        <f t="shared" si="0"/>
        <v>94.67</v>
      </c>
      <c r="H67" s="21">
        <f t="shared" si="1"/>
        <v>2766.83</v>
      </c>
      <c r="I67" s="21">
        <f t="shared" si="2"/>
        <v>3081.41</v>
      </c>
      <c r="J67" s="21">
        <f t="shared" si="3"/>
        <v>3596.28</v>
      </c>
      <c r="K67" s="21">
        <f t="shared" si="4"/>
        <v>4739.4</v>
      </c>
    </row>
    <row r="68" spans="1:11" s="7" customFormat="1" ht="14.25" customHeight="1">
      <c r="A68" s="11" t="s">
        <v>212</v>
      </c>
      <c r="B68" s="11">
        <v>11</v>
      </c>
      <c r="C68" s="11" t="s">
        <v>246</v>
      </c>
      <c r="D68" s="11" t="s">
        <v>15</v>
      </c>
      <c r="E68" s="11" t="s">
        <v>247</v>
      </c>
      <c r="F68" s="11" t="s">
        <v>248</v>
      </c>
      <c r="G68" s="19">
        <f t="shared" si="0"/>
        <v>94.51</v>
      </c>
      <c r="H68" s="21">
        <f t="shared" si="1"/>
        <v>2763.8500000000004</v>
      </c>
      <c r="I68" s="21">
        <f t="shared" si="2"/>
        <v>3078.4300000000003</v>
      </c>
      <c r="J68" s="21">
        <f t="shared" si="3"/>
        <v>3593.3</v>
      </c>
      <c r="K68" s="21">
        <f t="shared" si="4"/>
        <v>4736.42</v>
      </c>
    </row>
    <row r="69" spans="1:11" s="7" customFormat="1" ht="14.25" customHeight="1">
      <c r="A69" s="11" t="s">
        <v>212</v>
      </c>
      <c r="B69" s="11">
        <v>12</v>
      </c>
      <c r="C69" s="11" t="s">
        <v>249</v>
      </c>
      <c r="D69" s="11" t="s">
        <v>15</v>
      </c>
      <c r="E69" s="11" t="s">
        <v>250</v>
      </c>
      <c r="F69" s="11" t="s">
        <v>251</v>
      </c>
      <c r="G69" s="19">
        <f t="shared" si="0"/>
        <v>94.2</v>
      </c>
      <c r="H69" s="21">
        <f t="shared" si="1"/>
        <v>2758.16</v>
      </c>
      <c r="I69" s="21">
        <f t="shared" si="2"/>
        <v>3072.74</v>
      </c>
      <c r="J69" s="21">
        <f t="shared" si="3"/>
        <v>3587.6099999999997</v>
      </c>
      <c r="K69" s="21">
        <f t="shared" si="4"/>
        <v>4730.73</v>
      </c>
    </row>
    <row r="70" spans="1:11" s="7" customFormat="1" ht="14.25" customHeight="1">
      <c r="A70" s="11" t="s">
        <v>212</v>
      </c>
      <c r="B70" s="11">
        <v>13</v>
      </c>
      <c r="C70" s="11" t="s">
        <v>252</v>
      </c>
      <c r="D70" s="11" t="s">
        <v>15</v>
      </c>
      <c r="E70" s="11" t="s">
        <v>253</v>
      </c>
      <c r="F70" s="11" t="s">
        <v>254</v>
      </c>
      <c r="G70" s="19">
        <f t="shared" si="0"/>
        <v>94.48</v>
      </c>
      <c r="H70" s="21">
        <f t="shared" si="1"/>
        <v>2763.38</v>
      </c>
      <c r="I70" s="21">
        <f t="shared" si="2"/>
        <v>3077.96</v>
      </c>
      <c r="J70" s="21">
        <f t="shared" si="3"/>
        <v>3592.8300000000004</v>
      </c>
      <c r="K70" s="21">
        <f t="shared" si="4"/>
        <v>4735.95</v>
      </c>
    </row>
    <row r="71" spans="1:11" s="7" customFormat="1" ht="14.25" customHeight="1">
      <c r="A71" s="11" t="s">
        <v>212</v>
      </c>
      <c r="B71" s="11">
        <v>14</v>
      </c>
      <c r="C71" s="11" t="s">
        <v>255</v>
      </c>
      <c r="D71" s="11" t="s">
        <v>15</v>
      </c>
      <c r="E71" s="11" t="s">
        <v>256</v>
      </c>
      <c r="F71" s="11" t="s">
        <v>257</v>
      </c>
      <c r="G71" s="19">
        <f t="shared" si="0"/>
        <v>94.07</v>
      </c>
      <c r="H71" s="21">
        <f t="shared" si="1"/>
        <v>2755.88</v>
      </c>
      <c r="I71" s="21">
        <f t="shared" si="2"/>
        <v>3070.46</v>
      </c>
      <c r="J71" s="21">
        <f t="shared" si="3"/>
        <v>3585.3300000000004</v>
      </c>
      <c r="K71" s="21">
        <f t="shared" si="4"/>
        <v>4728.45</v>
      </c>
    </row>
    <row r="72" spans="1:11" s="7" customFormat="1" ht="14.25" customHeight="1">
      <c r="A72" s="11" t="s">
        <v>212</v>
      </c>
      <c r="B72" s="11">
        <v>15</v>
      </c>
      <c r="C72" s="11" t="s">
        <v>258</v>
      </c>
      <c r="D72" s="11" t="s">
        <v>15</v>
      </c>
      <c r="E72" s="11" t="s">
        <v>259</v>
      </c>
      <c r="F72" s="11" t="s">
        <v>260</v>
      </c>
      <c r="G72" s="19">
        <f t="shared" si="0"/>
        <v>93.95</v>
      </c>
      <c r="H72" s="21">
        <f t="shared" si="1"/>
        <v>2753.6899999999996</v>
      </c>
      <c r="I72" s="21">
        <f t="shared" si="2"/>
        <v>3068.2699999999995</v>
      </c>
      <c r="J72" s="21">
        <f t="shared" si="3"/>
        <v>3583.14</v>
      </c>
      <c r="K72" s="21">
        <f t="shared" si="4"/>
        <v>4726.259999999999</v>
      </c>
    </row>
    <row r="73" spans="1:11" s="7" customFormat="1" ht="14.25" customHeight="1">
      <c r="A73" s="11" t="s">
        <v>212</v>
      </c>
      <c r="B73" s="11">
        <v>16</v>
      </c>
      <c r="C73" s="11" t="s">
        <v>261</v>
      </c>
      <c r="D73" s="11" t="s">
        <v>15</v>
      </c>
      <c r="E73" s="11" t="s">
        <v>262</v>
      </c>
      <c r="F73" s="11" t="s">
        <v>263</v>
      </c>
      <c r="G73" s="19">
        <f t="shared" si="0"/>
        <v>93.74</v>
      </c>
      <c r="H73" s="21">
        <f t="shared" si="1"/>
        <v>2749.8199999999997</v>
      </c>
      <c r="I73" s="21">
        <f t="shared" si="2"/>
        <v>3064.3999999999996</v>
      </c>
      <c r="J73" s="21">
        <f t="shared" si="3"/>
        <v>3579.27</v>
      </c>
      <c r="K73" s="21">
        <f t="shared" si="4"/>
        <v>4722.389999999999</v>
      </c>
    </row>
    <row r="74" spans="1:11" s="7" customFormat="1" ht="14.25" customHeight="1">
      <c r="A74" s="11" t="s">
        <v>212</v>
      </c>
      <c r="B74" s="11">
        <v>17</v>
      </c>
      <c r="C74" s="11" t="s">
        <v>264</v>
      </c>
      <c r="D74" s="11" t="s">
        <v>15</v>
      </c>
      <c r="E74" s="11" t="s">
        <v>265</v>
      </c>
      <c r="F74" s="11" t="s">
        <v>266</v>
      </c>
      <c r="G74" s="19">
        <f aca="true" t="shared" si="5" ref="G74:G137">ROUND((F74*0.0577),2)</f>
        <v>99.63</v>
      </c>
      <c r="H74" s="21">
        <f aca="true" t="shared" si="6" ref="H74:H137">F74+$M$3+G74</f>
        <v>2857.7400000000002</v>
      </c>
      <c r="I74" s="21">
        <f aca="true" t="shared" si="7" ref="I74:I137">F74+$N$3+G74</f>
        <v>3172.32</v>
      </c>
      <c r="J74" s="21">
        <f aca="true" t="shared" si="8" ref="J74:J137">F74+$O$3+G74</f>
        <v>3687.1900000000005</v>
      </c>
      <c r="K74" s="21">
        <f aca="true" t="shared" si="9" ref="K74:K137">F74+$P$3+G74</f>
        <v>4830.31</v>
      </c>
    </row>
    <row r="75" spans="1:11" s="7" customFormat="1" ht="14.25" customHeight="1">
      <c r="A75" s="11" t="s">
        <v>212</v>
      </c>
      <c r="B75" s="11">
        <v>18</v>
      </c>
      <c r="C75" s="11" t="s">
        <v>267</v>
      </c>
      <c r="D75" s="11" t="s">
        <v>15</v>
      </c>
      <c r="E75" s="11" t="s">
        <v>268</v>
      </c>
      <c r="F75" s="11" t="s">
        <v>269</v>
      </c>
      <c r="G75" s="19">
        <f t="shared" si="5"/>
        <v>100.23</v>
      </c>
      <c r="H75" s="21">
        <f t="shared" si="6"/>
        <v>2868.8300000000004</v>
      </c>
      <c r="I75" s="21">
        <f t="shared" si="7"/>
        <v>3183.4100000000003</v>
      </c>
      <c r="J75" s="21">
        <f t="shared" si="8"/>
        <v>3698.28</v>
      </c>
      <c r="K75" s="21">
        <f t="shared" si="9"/>
        <v>4841.4</v>
      </c>
    </row>
    <row r="76" spans="1:11" s="7" customFormat="1" ht="14.25" customHeight="1">
      <c r="A76" s="11" t="s">
        <v>212</v>
      </c>
      <c r="B76" s="11">
        <v>19</v>
      </c>
      <c r="C76" s="11" t="s">
        <v>270</v>
      </c>
      <c r="D76" s="11" t="s">
        <v>15</v>
      </c>
      <c r="E76" s="11" t="s">
        <v>271</v>
      </c>
      <c r="F76" s="11" t="s">
        <v>272</v>
      </c>
      <c r="G76" s="19">
        <f t="shared" si="5"/>
        <v>93.96</v>
      </c>
      <c r="H76" s="21">
        <f t="shared" si="6"/>
        <v>2753.7799999999997</v>
      </c>
      <c r="I76" s="21">
        <f t="shared" si="7"/>
        <v>3068.3599999999997</v>
      </c>
      <c r="J76" s="21">
        <f t="shared" si="8"/>
        <v>3583.23</v>
      </c>
      <c r="K76" s="21">
        <f t="shared" si="9"/>
        <v>4726.349999999999</v>
      </c>
    </row>
    <row r="77" spans="1:11" s="7" customFormat="1" ht="14.25" customHeight="1">
      <c r="A77" s="11" t="s">
        <v>212</v>
      </c>
      <c r="B77" s="11">
        <v>20</v>
      </c>
      <c r="C77" s="11" t="s">
        <v>273</v>
      </c>
      <c r="D77" s="11" t="s">
        <v>15</v>
      </c>
      <c r="E77" s="11" t="s">
        <v>274</v>
      </c>
      <c r="F77" s="11" t="s">
        <v>275</v>
      </c>
      <c r="G77" s="19">
        <f t="shared" si="5"/>
        <v>93.47</v>
      </c>
      <c r="H77" s="21">
        <f t="shared" si="6"/>
        <v>2744.81</v>
      </c>
      <c r="I77" s="21">
        <f t="shared" si="7"/>
        <v>3059.39</v>
      </c>
      <c r="J77" s="21">
        <f t="shared" si="8"/>
        <v>3574.2599999999998</v>
      </c>
      <c r="K77" s="21">
        <f t="shared" si="9"/>
        <v>4717.38</v>
      </c>
    </row>
    <row r="78" spans="1:11" s="7" customFormat="1" ht="14.25" customHeight="1">
      <c r="A78" s="11" t="s">
        <v>212</v>
      </c>
      <c r="B78" s="11">
        <v>21</v>
      </c>
      <c r="C78" s="11" t="s">
        <v>276</v>
      </c>
      <c r="D78" s="11" t="s">
        <v>15</v>
      </c>
      <c r="E78" s="11" t="s">
        <v>277</v>
      </c>
      <c r="F78" s="11" t="s">
        <v>278</v>
      </c>
      <c r="G78" s="19">
        <f t="shared" si="5"/>
        <v>92.96</v>
      </c>
      <c r="H78" s="21">
        <f t="shared" si="6"/>
        <v>2735.51</v>
      </c>
      <c r="I78" s="21">
        <f t="shared" si="7"/>
        <v>3050.09</v>
      </c>
      <c r="J78" s="21">
        <f t="shared" si="8"/>
        <v>3564.96</v>
      </c>
      <c r="K78" s="21">
        <f t="shared" si="9"/>
        <v>4708.08</v>
      </c>
    </row>
    <row r="79" spans="1:11" s="7" customFormat="1" ht="14.25" customHeight="1">
      <c r="A79" s="11" t="s">
        <v>212</v>
      </c>
      <c r="B79" s="11">
        <v>22</v>
      </c>
      <c r="C79" s="11" t="s">
        <v>279</v>
      </c>
      <c r="D79" s="11" t="s">
        <v>15</v>
      </c>
      <c r="E79" s="11" t="s">
        <v>280</v>
      </c>
      <c r="F79" s="11" t="s">
        <v>281</v>
      </c>
      <c r="G79" s="19">
        <f t="shared" si="5"/>
        <v>90.72</v>
      </c>
      <c r="H79" s="21">
        <f t="shared" si="6"/>
        <v>2694.4199999999996</v>
      </c>
      <c r="I79" s="21">
        <f t="shared" si="7"/>
        <v>3008.9999999999995</v>
      </c>
      <c r="J79" s="21">
        <f t="shared" si="8"/>
        <v>3523.87</v>
      </c>
      <c r="K79" s="21">
        <f t="shared" si="9"/>
        <v>4666.990000000001</v>
      </c>
    </row>
    <row r="80" spans="1:11" s="7" customFormat="1" ht="14.25" customHeight="1">
      <c r="A80" s="11" t="s">
        <v>212</v>
      </c>
      <c r="B80" s="11">
        <v>23</v>
      </c>
      <c r="C80" s="11" t="s">
        <v>282</v>
      </c>
      <c r="D80" s="11" t="s">
        <v>15</v>
      </c>
      <c r="E80" s="11" t="s">
        <v>283</v>
      </c>
      <c r="F80" s="11" t="s">
        <v>284</v>
      </c>
      <c r="G80" s="19">
        <f t="shared" si="5"/>
        <v>85.72</v>
      </c>
      <c r="H80" s="21">
        <f t="shared" si="6"/>
        <v>2602.83</v>
      </c>
      <c r="I80" s="21">
        <f t="shared" si="7"/>
        <v>2917.41</v>
      </c>
      <c r="J80" s="21">
        <f t="shared" si="8"/>
        <v>3432.28</v>
      </c>
      <c r="K80" s="21">
        <f t="shared" si="9"/>
        <v>4575.400000000001</v>
      </c>
    </row>
    <row r="81" spans="1:11" s="7" customFormat="1" ht="14.25" customHeight="1">
      <c r="A81" s="11" t="s">
        <v>285</v>
      </c>
      <c r="B81" s="11">
        <v>0</v>
      </c>
      <c r="C81" s="11" t="s">
        <v>286</v>
      </c>
      <c r="D81" s="11" t="s">
        <v>15</v>
      </c>
      <c r="E81" s="11" t="s">
        <v>287</v>
      </c>
      <c r="F81" s="11" t="s">
        <v>288</v>
      </c>
      <c r="G81" s="19">
        <f t="shared" si="5"/>
        <v>82.25</v>
      </c>
      <c r="H81" s="21">
        <f t="shared" si="6"/>
        <v>2539.21</v>
      </c>
      <c r="I81" s="21">
        <f t="shared" si="7"/>
        <v>2853.79</v>
      </c>
      <c r="J81" s="21">
        <f t="shared" si="8"/>
        <v>3368.66</v>
      </c>
      <c r="K81" s="21">
        <f t="shared" si="9"/>
        <v>4511.78</v>
      </c>
    </row>
    <row r="82" spans="1:11" s="7" customFormat="1" ht="14.25" customHeight="1">
      <c r="A82" s="11" t="s">
        <v>285</v>
      </c>
      <c r="B82" s="11">
        <v>1</v>
      </c>
      <c r="C82" s="11" t="s">
        <v>289</v>
      </c>
      <c r="D82" s="11" t="s">
        <v>15</v>
      </c>
      <c r="E82" s="11" t="s">
        <v>290</v>
      </c>
      <c r="F82" s="11" t="s">
        <v>291</v>
      </c>
      <c r="G82" s="19">
        <f t="shared" si="5"/>
        <v>59.82</v>
      </c>
      <c r="H82" s="21">
        <f t="shared" si="6"/>
        <v>2128.0800000000004</v>
      </c>
      <c r="I82" s="21">
        <f t="shared" si="7"/>
        <v>2442.6600000000003</v>
      </c>
      <c r="J82" s="21">
        <f t="shared" si="8"/>
        <v>2957.53</v>
      </c>
      <c r="K82" s="21">
        <f t="shared" si="9"/>
        <v>4100.65</v>
      </c>
    </row>
    <row r="83" spans="1:11" s="7" customFormat="1" ht="14.25" customHeight="1">
      <c r="A83" s="11" t="s">
        <v>285</v>
      </c>
      <c r="B83" s="11">
        <v>2</v>
      </c>
      <c r="C83" s="11" t="s">
        <v>292</v>
      </c>
      <c r="D83" s="11" t="s">
        <v>15</v>
      </c>
      <c r="E83" s="11" t="s">
        <v>293</v>
      </c>
      <c r="F83" s="11" t="s">
        <v>294</v>
      </c>
      <c r="G83" s="19">
        <f t="shared" si="5"/>
        <v>58.47</v>
      </c>
      <c r="H83" s="21">
        <f t="shared" si="6"/>
        <v>2103.22</v>
      </c>
      <c r="I83" s="21">
        <f t="shared" si="7"/>
        <v>2417.7999999999997</v>
      </c>
      <c r="J83" s="21">
        <f t="shared" si="8"/>
        <v>2932.6699999999996</v>
      </c>
      <c r="K83" s="21">
        <f t="shared" si="9"/>
        <v>4075.7899999999995</v>
      </c>
    </row>
    <row r="84" spans="1:11" s="7" customFormat="1" ht="14.25" customHeight="1">
      <c r="A84" s="11" t="s">
        <v>285</v>
      </c>
      <c r="B84" s="11">
        <v>3</v>
      </c>
      <c r="C84" s="11" t="s">
        <v>295</v>
      </c>
      <c r="D84" s="11" t="s">
        <v>15</v>
      </c>
      <c r="E84" s="11" t="s">
        <v>296</v>
      </c>
      <c r="F84" s="11" t="s">
        <v>297</v>
      </c>
      <c r="G84" s="19">
        <f t="shared" si="5"/>
        <v>51.29</v>
      </c>
      <c r="H84" s="21">
        <f t="shared" si="6"/>
        <v>1971.5700000000002</v>
      </c>
      <c r="I84" s="21">
        <f t="shared" si="7"/>
        <v>2286.15</v>
      </c>
      <c r="J84" s="21">
        <f t="shared" si="8"/>
        <v>2801.02</v>
      </c>
      <c r="K84" s="21">
        <f t="shared" si="9"/>
        <v>3944.14</v>
      </c>
    </row>
    <row r="85" spans="1:11" s="7" customFormat="1" ht="14.25" customHeight="1">
      <c r="A85" s="11" t="s">
        <v>285</v>
      </c>
      <c r="B85" s="11">
        <v>4</v>
      </c>
      <c r="C85" s="11" t="s">
        <v>298</v>
      </c>
      <c r="D85" s="11" t="s">
        <v>299</v>
      </c>
      <c r="E85" s="11" t="s">
        <v>15</v>
      </c>
      <c r="F85" s="11" t="s">
        <v>300</v>
      </c>
      <c r="G85" s="19">
        <f t="shared" si="5"/>
        <v>51.19</v>
      </c>
      <c r="H85" s="21">
        <f t="shared" si="6"/>
        <v>1969.8500000000001</v>
      </c>
      <c r="I85" s="21">
        <f t="shared" si="7"/>
        <v>2284.43</v>
      </c>
      <c r="J85" s="21">
        <f t="shared" si="8"/>
        <v>2799.3</v>
      </c>
      <c r="K85" s="21">
        <f t="shared" si="9"/>
        <v>3942.42</v>
      </c>
    </row>
    <row r="86" spans="1:11" s="7" customFormat="1" ht="14.25" customHeight="1">
      <c r="A86" s="11" t="s">
        <v>285</v>
      </c>
      <c r="B86" s="11">
        <v>5</v>
      </c>
      <c r="C86" s="11" t="s">
        <v>301</v>
      </c>
      <c r="D86" s="11" t="s">
        <v>302</v>
      </c>
      <c r="E86" s="11" t="s">
        <v>15</v>
      </c>
      <c r="F86" s="11" t="s">
        <v>303</v>
      </c>
      <c r="G86" s="19">
        <f t="shared" si="5"/>
        <v>59.46</v>
      </c>
      <c r="H86" s="21">
        <f t="shared" si="6"/>
        <v>2121.4300000000003</v>
      </c>
      <c r="I86" s="21">
        <f t="shared" si="7"/>
        <v>2436.01</v>
      </c>
      <c r="J86" s="21">
        <f t="shared" si="8"/>
        <v>2950.88</v>
      </c>
      <c r="K86" s="21">
        <f t="shared" si="9"/>
        <v>4094</v>
      </c>
    </row>
    <row r="87" spans="1:11" s="7" customFormat="1" ht="14.25" customHeight="1">
      <c r="A87" s="11" t="s">
        <v>285</v>
      </c>
      <c r="B87" s="11">
        <v>6</v>
      </c>
      <c r="C87" s="11" t="s">
        <v>304</v>
      </c>
      <c r="D87" s="11" t="s">
        <v>305</v>
      </c>
      <c r="E87" s="11" t="s">
        <v>15</v>
      </c>
      <c r="F87" s="11" t="s">
        <v>306</v>
      </c>
      <c r="G87" s="19">
        <f t="shared" si="5"/>
        <v>69.4</v>
      </c>
      <c r="H87" s="21">
        <f t="shared" si="6"/>
        <v>2303.67</v>
      </c>
      <c r="I87" s="21">
        <f t="shared" si="7"/>
        <v>2618.25</v>
      </c>
      <c r="J87" s="21">
        <f t="shared" si="8"/>
        <v>3133.1200000000003</v>
      </c>
      <c r="K87" s="21">
        <f t="shared" si="9"/>
        <v>4276.24</v>
      </c>
    </row>
    <row r="88" spans="1:11" s="7" customFormat="1" ht="14.25" customHeight="1">
      <c r="A88" s="11" t="s">
        <v>285</v>
      </c>
      <c r="B88" s="11">
        <v>7</v>
      </c>
      <c r="C88" s="11" t="s">
        <v>307</v>
      </c>
      <c r="D88" s="11" t="s">
        <v>15</v>
      </c>
      <c r="E88" s="11" t="s">
        <v>308</v>
      </c>
      <c r="F88" s="11" t="s">
        <v>309</v>
      </c>
      <c r="G88" s="19">
        <f t="shared" si="5"/>
        <v>90.99</v>
      </c>
      <c r="H88" s="21">
        <f t="shared" si="6"/>
        <v>2699.35</v>
      </c>
      <c r="I88" s="21">
        <f t="shared" si="7"/>
        <v>3013.93</v>
      </c>
      <c r="J88" s="21">
        <f t="shared" si="8"/>
        <v>3528.8</v>
      </c>
      <c r="K88" s="21">
        <f t="shared" si="9"/>
        <v>4671.92</v>
      </c>
    </row>
    <row r="89" spans="1:11" s="7" customFormat="1" ht="14.25" customHeight="1">
      <c r="A89" s="11" t="s">
        <v>285</v>
      </c>
      <c r="B89" s="11">
        <v>8</v>
      </c>
      <c r="C89" s="11" t="s">
        <v>310</v>
      </c>
      <c r="D89" s="11" t="s">
        <v>15</v>
      </c>
      <c r="E89" s="11" t="s">
        <v>311</v>
      </c>
      <c r="F89" s="11" t="s">
        <v>312</v>
      </c>
      <c r="G89" s="19">
        <f t="shared" si="5"/>
        <v>93.49</v>
      </c>
      <c r="H89" s="21">
        <f t="shared" si="6"/>
        <v>2745.29</v>
      </c>
      <c r="I89" s="21">
        <f t="shared" si="7"/>
        <v>3059.87</v>
      </c>
      <c r="J89" s="21">
        <f t="shared" si="8"/>
        <v>3574.74</v>
      </c>
      <c r="K89" s="21">
        <f t="shared" si="9"/>
        <v>4717.86</v>
      </c>
    </row>
    <row r="90" spans="1:11" s="7" customFormat="1" ht="14.25" customHeight="1">
      <c r="A90" s="11" t="s">
        <v>285</v>
      </c>
      <c r="B90" s="11">
        <v>9</v>
      </c>
      <c r="C90" s="11" t="s">
        <v>313</v>
      </c>
      <c r="D90" s="11" t="s">
        <v>15</v>
      </c>
      <c r="E90" s="11" t="s">
        <v>314</v>
      </c>
      <c r="F90" s="11" t="s">
        <v>315</v>
      </c>
      <c r="G90" s="19">
        <f t="shared" si="5"/>
        <v>95.24</v>
      </c>
      <c r="H90" s="21">
        <f t="shared" si="6"/>
        <v>2777.21</v>
      </c>
      <c r="I90" s="21">
        <f t="shared" si="7"/>
        <v>3091.79</v>
      </c>
      <c r="J90" s="21">
        <f t="shared" si="8"/>
        <v>3606.66</v>
      </c>
      <c r="K90" s="21">
        <f t="shared" si="9"/>
        <v>4749.78</v>
      </c>
    </row>
    <row r="91" spans="1:11" s="7" customFormat="1" ht="14.25" customHeight="1">
      <c r="A91" s="11" t="s">
        <v>285</v>
      </c>
      <c r="B91" s="11">
        <v>10</v>
      </c>
      <c r="C91" s="11" t="s">
        <v>316</v>
      </c>
      <c r="D91" s="11" t="s">
        <v>15</v>
      </c>
      <c r="E91" s="11" t="s">
        <v>317</v>
      </c>
      <c r="F91" s="11" t="s">
        <v>318</v>
      </c>
      <c r="G91" s="19">
        <f t="shared" si="5"/>
        <v>95.82</v>
      </c>
      <c r="H91" s="21">
        <f t="shared" si="6"/>
        <v>2787.9500000000003</v>
      </c>
      <c r="I91" s="21">
        <f t="shared" si="7"/>
        <v>3102.53</v>
      </c>
      <c r="J91" s="21">
        <f t="shared" si="8"/>
        <v>3617.4</v>
      </c>
      <c r="K91" s="21">
        <f t="shared" si="9"/>
        <v>4760.5199999999995</v>
      </c>
    </row>
    <row r="92" spans="1:11" s="7" customFormat="1" ht="14.25" customHeight="1">
      <c r="A92" s="11" t="s">
        <v>285</v>
      </c>
      <c r="B92" s="11">
        <v>11</v>
      </c>
      <c r="C92" s="11" t="s">
        <v>319</v>
      </c>
      <c r="D92" s="11" t="s">
        <v>15</v>
      </c>
      <c r="E92" s="11" t="s">
        <v>320</v>
      </c>
      <c r="F92" s="11" t="s">
        <v>321</v>
      </c>
      <c r="G92" s="19">
        <f t="shared" si="5"/>
        <v>95.63</v>
      </c>
      <c r="H92" s="21">
        <f t="shared" si="6"/>
        <v>2784.51</v>
      </c>
      <c r="I92" s="21">
        <f t="shared" si="7"/>
        <v>3099.09</v>
      </c>
      <c r="J92" s="21">
        <f t="shared" si="8"/>
        <v>3613.96</v>
      </c>
      <c r="K92" s="21">
        <f t="shared" si="9"/>
        <v>4757.08</v>
      </c>
    </row>
    <row r="93" spans="1:11" s="7" customFormat="1" ht="14.25" customHeight="1">
      <c r="A93" s="11" t="s">
        <v>285</v>
      </c>
      <c r="B93" s="11">
        <v>12</v>
      </c>
      <c r="C93" s="11" t="s">
        <v>322</v>
      </c>
      <c r="D93" s="11" t="s">
        <v>15</v>
      </c>
      <c r="E93" s="11" t="s">
        <v>323</v>
      </c>
      <c r="F93" s="11" t="s">
        <v>324</v>
      </c>
      <c r="G93" s="19">
        <f t="shared" si="5"/>
        <v>95.24</v>
      </c>
      <c r="H93" s="21">
        <f t="shared" si="6"/>
        <v>2777.2999999999997</v>
      </c>
      <c r="I93" s="21">
        <f t="shared" si="7"/>
        <v>3091.8799999999997</v>
      </c>
      <c r="J93" s="21">
        <f t="shared" si="8"/>
        <v>3606.75</v>
      </c>
      <c r="K93" s="21">
        <f t="shared" si="9"/>
        <v>4749.87</v>
      </c>
    </row>
    <row r="94" spans="1:11" s="7" customFormat="1" ht="14.25" customHeight="1">
      <c r="A94" s="11" t="s">
        <v>285</v>
      </c>
      <c r="B94" s="11">
        <v>13</v>
      </c>
      <c r="C94" s="11" t="s">
        <v>325</v>
      </c>
      <c r="D94" s="11" t="s">
        <v>15</v>
      </c>
      <c r="E94" s="11" t="s">
        <v>326</v>
      </c>
      <c r="F94" s="11" t="s">
        <v>327</v>
      </c>
      <c r="G94" s="19">
        <f t="shared" si="5"/>
        <v>95.14</v>
      </c>
      <c r="H94" s="21">
        <f t="shared" si="6"/>
        <v>2775.5499999999997</v>
      </c>
      <c r="I94" s="21">
        <f t="shared" si="7"/>
        <v>3090.1299999999997</v>
      </c>
      <c r="J94" s="21">
        <f t="shared" si="8"/>
        <v>3605</v>
      </c>
      <c r="K94" s="21">
        <f t="shared" si="9"/>
        <v>4748.12</v>
      </c>
    </row>
    <row r="95" spans="1:11" s="7" customFormat="1" ht="14.25" customHeight="1">
      <c r="A95" s="11" t="s">
        <v>285</v>
      </c>
      <c r="B95" s="11">
        <v>14</v>
      </c>
      <c r="C95" s="11" t="s">
        <v>328</v>
      </c>
      <c r="D95" s="11" t="s">
        <v>15</v>
      </c>
      <c r="E95" s="11" t="s">
        <v>329</v>
      </c>
      <c r="F95" s="11" t="s">
        <v>330</v>
      </c>
      <c r="G95" s="19">
        <f t="shared" si="5"/>
        <v>89.81</v>
      </c>
      <c r="H95" s="21">
        <f t="shared" si="6"/>
        <v>2677.68</v>
      </c>
      <c r="I95" s="21">
        <f t="shared" si="7"/>
        <v>2992.2599999999998</v>
      </c>
      <c r="J95" s="21">
        <f t="shared" si="8"/>
        <v>3507.13</v>
      </c>
      <c r="K95" s="21">
        <f t="shared" si="9"/>
        <v>4650.250000000001</v>
      </c>
    </row>
    <row r="96" spans="1:11" s="7" customFormat="1" ht="14.25" customHeight="1">
      <c r="A96" s="11" t="s">
        <v>285</v>
      </c>
      <c r="B96" s="11">
        <v>15</v>
      </c>
      <c r="C96" s="11" t="s">
        <v>50</v>
      </c>
      <c r="D96" s="11" t="s">
        <v>15</v>
      </c>
      <c r="E96" s="11" t="s">
        <v>331</v>
      </c>
      <c r="F96" s="11" t="s">
        <v>332</v>
      </c>
      <c r="G96" s="19">
        <f t="shared" si="5"/>
        <v>89.48</v>
      </c>
      <c r="H96" s="21">
        <f t="shared" si="6"/>
        <v>2671.6600000000003</v>
      </c>
      <c r="I96" s="21">
        <f t="shared" si="7"/>
        <v>2986.2400000000002</v>
      </c>
      <c r="J96" s="21">
        <f t="shared" si="8"/>
        <v>3501.11</v>
      </c>
      <c r="K96" s="21">
        <f t="shared" si="9"/>
        <v>4644.23</v>
      </c>
    </row>
    <row r="97" spans="1:11" s="7" customFormat="1" ht="14.25" customHeight="1">
      <c r="A97" s="11" t="s">
        <v>285</v>
      </c>
      <c r="B97" s="11">
        <v>16</v>
      </c>
      <c r="C97" s="11" t="s">
        <v>333</v>
      </c>
      <c r="D97" s="11" t="s">
        <v>15</v>
      </c>
      <c r="E97" s="11" t="s">
        <v>334</v>
      </c>
      <c r="F97" s="11" t="s">
        <v>335</v>
      </c>
      <c r="G97" s="19">
        <f t="shared" si="5"/>
        <v>95.02</v>
      </c>
      <c r="H97" s="21">
        <f t="shared" si="6"/>
        <v>2773.22</v>
      </c>
      <c r="I97" s="21">
        <f t="shared" si="7"/>
        <v>3087.7999999999997</v>
      </c>
      <c r="J97" s="21">
        <f t="shared" si="8"/>
        <v>3602.67</v>
      </c>
      <c r="K97" s="21">
        <f t="shared" si="9"/>
        <v>4745.790000000001</v>
      </c>
    </row>
    <row r="98" spans="1:11" s="7" customFormat="1" ht="14.25" customHeight="1">
      <c r="A98" s="11" t="s">
        <v>285</v>
      </c>
      <c r="B98" s="11">
        <v>17</v>
      </c>
      <c r="C98" s="11" t="s">
        <v>336</v>
      </c>
      <c r="D98" s="11" t="s">
        <v>337</v>
      </c>
      <c r="E98" s="11" t="s">
        <v>15</v>
      </c>
      <c r="F98" s="11" t="s">
        <v>338</v>
      </c>
      <c r="G98" s="19">
        <f t="shared" si="5"/>
        <v>100.73</v>
      </c>
      <c r="H98" s="21">
        <f t="shared" si="6"/>
        <v>2877.92</v>
      </c>
      <c r="I98" s="21">
        <f t="shared" si="7"/>
        <v>3192.5</v>
      </c>
      <c r="J98" s="21">
        <f t="shared" si="8"/>
        <v>3707.3700000000003</v>
      </c>
      <c r="K98" s="21">
        <f t="shared" si="9"/>
        <v>4850.49</v>
      </c>
    </row>
    <row r="99" spans="1:11" s="7" customFormat="1" ht="14.25" customHeight="1">
      <c r="A99" s="11" t="s">
        <v>285</v>
      </c>
      <c r="B99" s="11">
        <v>18</v>
      </c>
      <c r="C99" s="11" t="s">
        <v>339</v>
      </c>
      <c r="D99" s="11" t="s">
        <v>15</v>
      </c>
      <c r="E99" s="11" t="s">
        <v>340</v>
      </c>
      <c r="F99" s="11" t="s">
        <v>341</v>
      </c>
      <c r="G99" s="19">
        <f t="shared" si="5"/>
        <v>101.45</v>
      </c>
      <c r="H99" s="21">
        <f t="shared" si="6"/>
        <v>2891.17</v>
      </c>
      <c r="I99" s="21">
        <f t="shared" si="7"/>
        <v>3205.75</v>
      </c>
      <c r="J99" s="21">
        <f t="shared" si="8"/>
        <v>3720.62</v>
      </c>
      <c r="K99" s="21">
        <f t="shared" si="9"/>
        <v>4863.74</v>
      </c>
    </row>
    <row r="100" spans="1:11" s="7" customFormat="1" ht="14.25" customHeight="1">
      <c r="A100" s="11" t="s">
        <v>285</v>
      </c>
      <c r="B100" s="11">
        <v>19</v>
      </c>
      <c r="C100" s="11" t="s">
        <v>342</v>
      </c>
      <c r="D100" s="11" t="s">
        <v>15</v>
      </c>
      <c r="E100" s="11" t="s">
        <v>343</v>
      </c>
      <c r="F100" s="11" t="s">
        <v>344</v>
      </c>
      <c r="G100" s="19">
        <f t="shared" si="5"/>
        <v>94.23</v>
      </c>
      <c r="H100" s="21">
        <f t="shared" si="6"/>
        <v>2758.77</v>
      </c>
      <c r="I100" s="21">
        <f t="shared" si="7"/>
        <v>3073.35</v>
      </c>
      <c r="J100" s="21">
        <f t="shared" si="8"/>
        <v>3588.22</v>
      </c>
      <c r="K100" s="21">
        <f t="shared" si="9"/>
        <v>4731.339999999999</v>
      </c>
    </row>
    <row r="101" spans="1:11" s="7" customFormat="1" ht="14.25" customHeight="1">
      <c r="A101" s="11" t="s">
        <v>285</v>
      </c>
      <c r="B101" s="11">
        <v>20</v>
      </c>
      <c r="C101" s="11" t="s">
        <v>345</v>
      </c>
      <c r="D101" s="11" t="s">
        <v>15</v>
      </c>
      <c r="E101" s="11" t="s">
        <v>346</v>
      </c>
      <c r="F101" s="11" t="s">
        <v>347</v>
      </c>
      <c r="G101" s="19">
        <f t="shared" si="5"/>
        <v>94.5</v>
      </c>
      <c r="H101" s="21">
        <f t="shared" si="6"/>
        <v>2763.7799999999997</v>
      </c>
      <c r="I101" s="21">
        <f t="shared" si="7"/>
        <v>3078.3599999999997</v>
      </c>
      <c r="J101" s="21">
        <f t="shared" si="8"/>
        <v>3593.23</v>
      </c>
      <c r="K101" s="21">
        <f t="shared" si="9"/>
        <v>4736.35</v>
      </c>
    </row>
    <row r="102" spans="1:11" s="7" customFormat="1" ht="14.25" customHeight="1">
      <c r="A102" s="11" t="s">
        <v>285</v>
      </c>
      <c r="B102" s="11">
        <v>21</v>
      </c>
      <c r="C102" s="11" t="s">
        <v>348</v>
      </c>
      <c r="D102" s="11" t="s">
        <v>15</v>
      </c>
      <c r="E102" s="11" t="s">
        <v>349</v>
      </c>
      <c r="F102" s="11" t="s">
        <v>350</v>
      </c>
      <c r="G102" s="19">
        <f t="shared" si="5"/>
        <v>93.31</v>
      </c>
      <c r="H102" s="21">
        <f t="shared" si="6"/>
        <v>2741.87</v>
      </c>
      <c r="I102" s="21">
        <f t="shared" si="7"/>
        <v>3056.45</v>
      </c>
      <c r="J102" s="21">
        <f t="shared" si="8"/>
        <v>3571.32</v>
      </c>
      <c r="K102" s="21">
        <f t="shared" si="9"/>
        <v>4714.4400000000005</v>
      </c>
    </row>
    <row r="103" spans="1:11" s="7" customFormat="1" ht="14.25" customHeight="1">
      <c r="A103" s="11" t="s">
        <v>285</v>
      </c>
      <c r="B103" s="11">
        <v>22</v>
      </c>
      <c r="C103" s="11" t="s">
        <v>351</v>
      </c>
      <c r="D103" s="11" t="s">
        <v>15</v>
      </c>
      <c r="E103" s="11" t="s">
        <v>352</v>
      </c>
      <c r="F103" s="11" t="s">
        <v>38</v>
      </c>
      <c r="G103" s="19">
        <f t="shared" si="5"/>
        <v>91.74</v>
      </c>
      <c r="H103" s="21">
        <f t="shared" si="6"/>
        <v>2713.0699999999997</v>
      </c>
      <c r="I103" s="21">
        <f t="shared" si="7"/>
        <v>3027.6499999999996</v>
      </c>
      <c r="J103" s="21">
        <f t="shared" si="8"/>
        <v>3542.52</v>
      </c>
      <c r="K103" s="21">
        <f t="shared" si="9"/>
        <v>4685.639999999999</v>
      </c>
    </row>
    <row r="104" spans="1:11" s="7" customFormat="1" ht="14.25" customHeight="1">
      <c r="A104" s="11" t="s">
        <v>285</v>
      </c>
      <c r="B104" s="11">
        <v>23</v>
      </c>
      <c r="C104" s="11" t="s">
        <v>353</v>
      </c>
      <c r="D104" s="11" t="s">
        <v>15</v>
      </c>
      <c r="E104" s="11" t="s">
        <v>354</v>
      </c>
      <c r="F104" s="11" t="s">
        <v>355</v>
      </c>
      <c r="G104" s="19">
        <f t="shared" si="5"/>
        <v>85.56</v>
      </c>
      <c r="H104" s="21">
        <f t="shared" si="6"/>
        <v>2599.85</v>
      </c>
      <c r="I104" s="21">
        <f t="shared" si="7"/>
        <v>2914.43</v>
      </c>
      <c r="J104" s="21">
        <f t="shared" si="8"/>
        <v>3429.2999999999997</v>
      </c>
      <c r="K104" s="21">
        <f t="shared" si="9"/>
        <v>4572.42</v>
      </c>
    </row>
    <row r="105" spans="1:11" s="7" customFormat="1" ht="14.25" customHeight="1">
      <c r="A105" s="11" t="s">
        <v>356</v>
      </c>
      <c r="B105" s="11">
        <v>0</v>
      </c>
      <c r="C105" s="11" t="s">
        <v>357</v>
      </c>
      <c r="D105" s="11" t="s">
        <v>15</v>
      </c>
      <c r="E105" s="11" t="s">
        <v>358</v>
      </c>
      <c r="F105" s="11" t="s">
        <v>359</v>
      </c>
      <c r="G105" s="19">
        <f t="shared" si="5"/>
        <v>82.81</v>
      </c>
      <c r="H105" s="21">
        <f t="shared" si="6"/>
        <v>2549.47</v>
      </c>
      <c r="I105" s="21">
        <f t="shared" si="7"/>
        <v>2864.0499999999997</v>
      </c>
      <c r="J105" s="21">
        <f t="shared" si="8"/>
        <v>3378.92</v>
      </c>
      <c r="K105" s="21">
        <f t="shared" si="9"/>
        <v>4522.04</v>
      </c>
    </row>
    <row r="106" spans="1:11" s="7" customFormat="1" ht="14.25" customHeight="1">
      <c r="A106" s="11" t="s">
        <v>356</v>
      </c>
      <c r="B106" s="11">
        <v>1</v>
      </c>
      <c r="C106" s="11" t="s">
        <v>52</v>
      </c>
      <c r="D106" s="11" t="s">
        <v>360</v>
      </c>
      <c r="E106" s="11" t="s">
        <v>15</v>
      </c>
      <c r="F106" s="11" t="s">
        <v>361</v>
      </c>
      <c r="G106" s="19">
        <f t="shared" si="5"/>
        <v>60.34</v>
      </c>
      <c r="H106" s="21">
        <f t="shared" si="6"/>
        <v>2137.55</v>
      </c>
      <c r="I106" s="21">
        <f t="shared" si="7"/>
        <v>2452.13</v>
      </c>
      <c r="J106" s="21">
        <f t="shared" si="8"/>
        <v>2967</v>
      </c>
      <c r="K106" s="21">
        <f t="shared" si="9"/>
        <v>4110.12</v>
      </c>
    </row>
    <row r="107" spans="1:11" s="7" customFormat="1" ht="14.25" customHeight="1">
      <c r="A107" s="11" t="s">
        <v>356</v>
      </c>
      <c r="B107" s="11">
        <v>2</v>
      </c>
      <c r="C107" s="11" t="s">
        <v>362</v>
      </c>
      <c r="D107" s="11" t="s">
        <v>363</v>
      </c>
      <c r="E107" s="11" t="s">
        <v>15</v>
      </c>
      <c r="F107" s="11" t="s">
        <v>364</v>
      </c>
      <c r="G107" s="19">
        <f t="shared" si="5"/>
        <v>59.13</v>
      </c>
      <c r="H107" s="21">
        <f t="shared" si="6"/>
        <v>2115.4</v>
      </c>
      <c r="I107" s="21">
        <f t="shared" si="7"/>
        <v>2429.98</v>
      </c>
      <c r="J107" s="21">
        <f t="shared" si="8"/>
        <v>2944.8500000000004</v>
      </c>
      <c r="K107" s="21">
        <f t="shared" si="9"/>
        <v>4087.9700000000003</v>
      </c>
    </row>
    <row r="108" spans="1:11" s="7" customFormat="1" ht="14.25" customHeight="1">
      <c r="A108" s="11" t="s">
        <v>356</v>
      </c>
      <c r="B108" s="11">
        <v>3</v>
      </c>
      <c r="C108" s="11" t="s">
        <v>365</v>
      </c>
      <c r="D108" s="11" t="s">
        <v>15</v>
      </c>
      <c r="E108" s="11" t="s">
        <v>366</v>
      </c>
      <c r="F108" s="11" t="s">
        <v>367</v>
      </c>
      <c r="G108" s="19">
        <f t="shared" si="5"/>
        <v>53.27</v>
      </c>
      <c r="H108" s="21">
        <f t="shared" si="6"/>
        <v>2007.92</v>
      </c>
      <c r="I108" s="21">
        <f t="shared" si="7"/>
        <v>2322.5</v>
      </c>
      <c r="J108" s="21">
        <f t="shared" si="8"/>
        <v>2837.3700000000003</v>
      </c>
      <c r="K108" s="21">
        <f t="shared" si="9"/>
        <v>3980.4900000000002</v>
      </c>
    </row>
    <row r="109" spans="1:11" s="7" customFormat="1" ht="14.25" customHeight="1">
      <c r="A109" s="11" t="s">
        <v>356</v>
      </c>
      <c r="B109" s="11">
        <v>4</v>
      </c>
      <c r="C109" s="11" t="s">
        <v>368</v>
      </c>
      <c r="D109" s="11" t="s">
        <v>15</v>
      </c>
      <c r="E109" s="11" t="s">
        <v>369</v>
      </c>
      <c r="F109" s="11" t="s">
        <v>370</v>
      </c>
      <c r="G109" s="19">
        <f t="shared" si="5"/>
        <v>53.42</v>
      </c>
      <c r="H109" s="21">
        <f t="shared" si="6"/>
        <v>2010.68</v>
      </c>
      <c r="I109" s="21">
        <f t="shared" si="7"/>
        <v>2325.26</v>
      </c>
      <c r="J109" s="21">
        <f t="shared" si="8"/>
        <v>2840.13</v>
      </c>
      <c r="K109" s="21">
        <f t="shared" si="9"/>
        <v>3983.25</v>
      </c>
    </row>
    <row r="110" spans="1:11" s="7" customFormat="1" ht="14.25" customHeight="1">
      <c r="A110" s="11" t="s">
        <v>356</v>
      </c>
      <c r="B110" s="11">
        <v>5</v>
      </c>
      <c r="C110" s="11" t="s">
        <v>371</v>
      </c>
      <c r="D110" s="11" t="s">
        <v>372</v>
      </c>
      <c r="E110" s="11" t="s">
        <v>15</v>
      </c>
      <c r="F110" s="11" t="s">
        <v>373</v>
      </c>
      <c r="G110" s="19">
        <f t="shared" si="5"/>
        <v>54.18</v>
      </c>
      <c r="H110" s="21">
        <f t="shared" si="6"/>
        <v>2024.5900000000001</v>
      </c>
      <c r="I110" s="21">
        <f t="shared" si="7"/>
        <v>2339.1699999999996</v>
      </c>
      <c r="J110" s="21">
        <f t="shared" si="8"/>
        <v>2854.04</v>
      </c>
      <c r="K110" s="21">
        <f t="shared" si="9"/>
        <v>3997.16</v>
      </c>
    </row>
    <row r="111" spans="1:11" s="7" customFormat="1" ht="14.25" customHeight="1">
      <c r="A111" s="11" t="s">
        <v>356</v>
      </c>
      <c r="B111" s="11">
        <v>6</v>
      </c>
      <c r="C111" s="11" t="s">
        <v>374</v>
      </c>
      <c r="D111" s="11" t="s">
        <v>375</v>
      </c>
      <c r="E111" s="11" t="s">
        <v>15</v>
      </c>
      <c r="F111" s="11" t="s">
        <v>376</v>
      </c>
      <c r="G111" s="19">
        <f t="shared" si="5"/>
        <v>63.31</v>
      </c>
      <c r="H111" s="21">
        <f t="shared" si="6"/>
        <v>2192.04</v>
      </c>
      <c r="I111" s="21">
        <f t="shared" si="7"/>
        <v>2506.62</v>
      </c>
      <c r="J111" s="21">
        <f t="shared" si="8"/>
        <v>3021.4900000000002</v>
      </c>
      <c r="K111" s="21">
        <f t="shared" si="9"/>
        <v>4164.610000000001</v>
      </c>
    </row>
    <row r="112" spans="1:11" s="7" customFormat="1" ht="14.25" customHeight="1">
      <c r="A112" s="11" t="s">
        <v>356</v>
      </c>
      <c r="B112" s="11">
        <v>7</v>
      </c>
      <c r="C112" s="11" t="s">
        <v>377</v>
      </c>
      <c r="D112" s="11" t="s">
        <v>378</v>
      </c>
      <c r="E112" s="11" t="s">
        <v>15</v>
      </c>
      <c r="F112" s="11" t="s">
        <v>379</v>
      </c>
      <c r="G112" s="19">
        <f t="shared" si="5"/>
        <v>85.1</v>
      </c>
      <c r="H112" s="21">
        <f t="shared" si="6"/>
        <v>2591.3399999999997</v>
      </c>
      <c r="I112" s="21">
        <f t="shared" si="7"/>
        <v>2905.9199999999996</v>
      </c>
      <c r="J112" s="21">
        <f t="shared" si="8"/>
        <v>3420.79</v>
      </c>
      <c r="K112" s="21">
        <f t="shared" si="9"/>
        <v>4563.91</v>
      </c>
    </row>
    <row r="113" spans="1:11" s="7" customFormat="1" ht="14.25" customHeight="1">
      <c r="A113" s="11" t="s">
        <v>356</v>
      </c>
      <c r="B113" s="11">
        <v>8</v>
      </c>
      <c r="C113" s="11" t="s">
        <v>380</v>
      </c>
      <c r="D113" s="11" t="s">
        <v>15</v>
      </c>
      <c r="E113" s="11" t="s">
        <v>381</v>
      </c>
      <c r="F113" s="11" t="s">
        <v>382</v>
      </c>
      <c r="G113" s="19">
        <f t="shared" si="5"/>
        <v>96.91</v>
      </c>
      <c r="H113" s="21">
        <f t="shared" si="6"/>
        <v>2807.97</v>
      </c>
      <c r="I113" s="21">
        <f t="shared" si="7"/>
        <v>3122.5499999999997</v>
      </c>
      <c r="J113" s="21">
        <f t="shared" si="8"/>
        <v>3637.42</v>
      </c>
      <c r="K113" s="21">
        <f t="shared" si="9"/>
        <v>4780.54</v>
      </c>
    </row>
    <row r="114" spans="1:11" s="7" customFormat="1" ht="14.25" customHeight="1">
      <c r="A114" s="11" t="s">
        <v>356</v>
      </c>
      <c r="B114" s="11">
        <v>9</v>
      </c>
      <c r="C114" s="11" t="s">
        <v>383</v>
      </c>
      <c r="D114" s="11" t="s">
        <v>15</v>
      </c>
      <c r="E114" s="11" t="s">
        <v>384</v>
      </c>
      <c r="F114" s="11" t="s">
        <v>385</v>
      </c>
      <c r="G114" s="19">
        <f t="shared" si="5"/>
        <v>97.75</v>
      </c>
      <c r="H114" s="21">
        <f t="shared" si="6"/>
        <v>2823.24</v>
      </c>
      <c r="I114" s="21">
        <f t="shared" si="7"/>
        <v>3137.8199999999997</v>
      </c>
      <c r="J114" s="21">
        <f t="shared" si="8"/>
        <v>3652.69</v>
      </c>
      <c r="K114" s="21">
        <f t="shared" si="9"/>
        <v>4795.8099999999995</v>
      </c>
    </row>
    <row r="115" spans="1:11" s="7" customFormat="1" ht="14.25" customHeight="1">
      <c r="A115" s="11" t="s">
        <v>356</v>
      </c>
      <c r="B115" s="11">
        <v>10</v>
      </c>
      <c r="C115" s="11" t="s">
        <v>386</v>
      </c>
      <c r="D115" s="11" t="s">
        <v>15</v>
      </c>
      <c r="E115" s="11" t="s">
        <v>387</v>
      </c>
      <c r="F115" s="11" t="s">
        <v>388</v>
      </c>
      <c r="G115" s="19">
        <f t="shared" si="5"/>
        <v>98.32</v>
      </c>
      <c r="H115" s="21">
        <f t="shared" si="6"/>
        <v>2833.76</v>
      </c>
      <c r="I115" s="21">
        <f t="shared" si="7"/>
        <v>3148.34</v>
      </c>
      <c r="J115" s="21">
        <f t="shared" si="8"/>
        <v>3663.2100000000005</v>
      </c>
      <c r="K115" s="21">
        <f t="shared" si="9"/>
        <v>4806.33</v>
      </c>
    </row>
    <row r="116" spans="1:11" s="7" customFormat="1" ht="14.25" customHeight="1">
      <c r="A116" s="11" t="s">
        <v>356</v>
      </c>
      <c r="B116" s="11">
        <v>11</v>
      </c>
      <c r="C116" s="11" t="s">
        <v>389</v>
      </c>
      <c r="D116" s="11" t="s">
        <v>15</v>
      </c>
      <c r="E116" s="11" t="s">
        <v>390</v>
      </c>
      <c r="F116" s="11" t="s">
        <v>391</v>
      </c>
      <c r="G116" s="19">
        <f t="shared" si="5"/>
        <v>98.4</v>
      </c>
      <c r="H116" s="21">
        <f t="shared" si="6"/>
        <v>2835.14</v>
      </c>
      <c r="I116" s="21">
        <f t="shared" si="7"/>
        <v>3149.72</v>
      </c>
      <c r="J116" s="21">
        <f t="shared" si="8"/>
        <v>3664.59</v>
      </c>
      <c r="K116" s="21">
        <f t="shared" si="9"/>
        <v>4807.709999999999</v>
      </c>
    </row>
    <row r="117" spans="1:11" s="7" customFormat="1" ht="14.25" customHeight="1">
      <c r="A117" s="11" t="s">
        <v>356</v>
      </c>
      <c r="B117" s="11">
        <v>12</v>
      </c>
      <c r="C117" s="11" t="s">
        <v>392</v>
      </c>
      <c r="D117" s="11" t="s">
        <v>15</v>
      </c>
      <c r="E117" s="11" t="s">
        <v>393</v>
      </c>
      <c r="F117" s="11" t="s">
        <v>394</v>
      </c>
      <c r="G117" s="19">
        <f t="shared" si="5"/>
        <v>98.95</v>
      </c>
      <c r="H117" s="21">
        <f t="shared" si="6"/>
        <v>2845.33</v>
      </c>
      <c r="I117" s="21">
        <f t="shared" si="7"/>
        <v>3159.91</v>
      </c>
      <c r="J117" s="21">
        <f t="shared" si="8"/>
        <v>3674.7799999999997</v>
      </c>
      <c r="K117" s="21">
        <f t="shared" si="9"/>
        <v>4817.9</v>
      </c>
    </row>
    <row r="118" spans="1:11" s="7" customFormat="1" ht="14.25" customHeight="1">
      <c r="A118" s="11" t="s">
        <v>356</v>
      </c>
      <c r="B118" s="11">
        <v>13</v>
      </c>
      <c r="C118" s="11" t="s">
        <v>395</v>
      </c>
      <c r="D118" s="11" t="s">
        <v>15</v>
      </c>
      <c r="E118" s="11" t="s">
        <v>396</v>
      </c>
      <c r="F118" s="11" t="s">
        <v>397</v>
      </c>
      <c r="G118" s="19">
        <f t="shared" si="5"/>
        <v>98.73</v>
      </c>
      <c r="H118" s="21">
        <f t="shared" si="6"/>
        <v>2841.25</v>
      </c>
      <c r="I118" s="21">
        <f t="shared" si="7"/>
        <v>3155.83</v>
      </c>
      <c r="J118" s="21">
        <f t="shared" si="8"/>
        <v>3670.7000000000003</v>
      </c>
      <c r="K118" s="21">
        <f t="shared" si="9"/>
        <v>4813.82</v>
      </c>
    </row>
    <row r="119" spans="1:11" s="7" customFormat="1" ht="14.25" customHeight="1">
      <c r="A119" s="11" t="s">
        <v>356</v>
      </c>
      <c r="B119" s="11">
        <v>14</v>
      </c>
      <c r="C119" s="11" t="s">
        <v>398</v>
      </c>
      <c r="D119" s="11" t="s">
        <v>15</v>
      </c>
      <c r="E119" s="11" t="s">
        <v>399</v>
      </c>
      <c r="F119" s="11" t="s">
        <v>400</v>
      </c>
      <c r="G119" s="19">
        <f t="shared" si="5"/>
        <v>98.55</v>
      </c>
      <c r="H119" s="21">
        <f t="shared" si="6"/>
        <v>2837.92</v>
      </c>
      <c r="I119" s="21">
        <f t="shared" si="7"/>
        <v>3152.5</v>
      </c>
      <c r="J119" s="21">
        <f t="shared" si="8"/>
        <v>3667.3700000000003</v>
      </c>
      <c r="K119" s="21">
        <f t="shared" si="9"/>
        <v>4810.490000000001</v>
      </c>
    </row>
    <row r="120" spans="1:11" s="7" customFormat="1" ht="14.25" customHeight="1">
      <c r="A120" s="11" t="s">
        <v>356</v>
      </c>
      <c r="B120" s="11">
        <v>15</v>
      </c>
      <c r="C120" s="11" t="s">
        <v>401</v>
      </c>
      <c r="D120" s="11" t="s">
        <v>15</v>
      </c>
      <c r="E120" s="11" t="s">
        <v>402</v>
      </c>
      <c r="F120" s="11" t="s">
        <v>403</v>
      </c>
      <c r="G120" s="19">
        <f t="shared" si="5"/>
        <v>97.12</v>
      </c>
      <c r="H120" s="21">
        <f t="shared" si="6"/>
        <v>2811.71</v>
      </c>
      <c r="I120" s="21">
        <f t="shared" si="7"/>
        <v>3126.29</v>
      </c>
      <c r="J120" s="21">
        <f t="shared" si="8"/>
        <v>3641.16</v>
      </c>
      <c r="K120" s="21">
        <f t="shared" si="9"/>
        <v>4784.28</v>
      </c>
    </row>
    <row r="121" spans="1:11" s="7" customFormat="1" ht="14.25" customHeight="1">
      <c r="A121" s="11" t="s">
        <v>356</v>
      </c>
      <c r="B121" s="11">
        <v>16</v>
      </c>
      <c r="C121" s="11" t="s">
        <v>404</v>
      </c>
      <c r="D121" s="11" t="s">
        <v>405</v>
      </c>
      <c r="E121" s="11" t="s">
        <v>15</v>
      </c>
      <c r="F121" s="11" t="s">
        <v>406</v>
      </c>
      <c r="G121" s="19">
        <f t="shared" si="5"/>
        <v>91.19</v>
      </c>
      <c r="H121" s="21">
        <f t="shared" si="6"/>
        <v>2703.05</v>
      </c>
      <c r="I121" s="21">
        <f t="shared" si="7"/>
        <v>3017.63</v>
      </c>
      <c r="J121" s="21">
        <f t="shared" si="8"/>
        <v>3532.5000000000005</v>
      </c>
      <c r="K121" s="21">
        <f t="shared" si="9"/>
        <v>4675.62</v>
      </c>
    </row>
    <row r="122" spans="1:11" s="7" customFormat="1" ht="14.25" customHeight="1">
      <c r="A122" s="11" t="s">
        <v>356</v>
      </c>
      <c r="B122" s="11">
        <v>17</v>
      </c>
      <c r="C122" s="11" t="s">
        <v>407</v>
      </c>
      <c r="D122" s="11" t="s">
        <v>15</v>
      </c>
      <c r="E122" s="11" t="s">
        <v>408</v>
      </c>
      <c r="F122" s="11" t="s">
        <v>409</v>
      </c>
      <c r="G122" s="19">
        <f t="shared" si="5"/>
        <v>101.08</v>
      </c>
      <c r="H122" s="21">
        <f t="shared" si="6"/>
        <v>2884.3999999999996</v>
      </c>
      <c r="I122" s="21">
        <f t="shared" si="7"/>
        <v>3198.9799999999996</v>
      </c>
      <c r="J122" s="21">
        <f t="shared" si="8"/>
        <v>3713.85</v>
      </c>
      <c r="K122" s="21">
        <f t="shared" si="9"/>
        <v>4856.969999999999</v>
      </c>
    </row>
    <row r="123" spans="1:11" s="7" customFormat="1" ht="14.25" customHeight="1">
      <c r="A123" s="11" t="s">
        <v>356</v>
      </c>
      <c r="B123" s="11">
        <v>18</v>
      </c>
      <c r="C123" s="11" t="s">
        <v>410</v>
      </c>
      <c r="D123" s="11" t="s">
        <v>15</v>
      </c>
      <c r="E123" s="11" t="s">
        <v>411</v>
      </c>
      <c r="F123" s="11" t="s">
        <v>412</v>
      </c>
      <c r="G123" s="19">
        <f t="shared" si="5"/>
        <v>103.85</v>
      </c>
      <c r="H123" s="21">
        <f t="shared" si="6"/>
        <v>2935.21</v>
      </c>
      <c r="I123" s="21">
        <f t="shared" si="7"/>
        <v>3249.79</v>
      </c>
      <c r="J123" s="21">
        <f t="shared" si="8"/>
        <v>3764.6600000000003</v>
      </c>
      <c r="K123" s="21">
        <f t="shared" si="9"/>
        <v>4907.780000000001</v>
      </c>
    </row>
    <row r="124" spans="1:11" s="7" customFormat="1" ht="14.25" customHeight="1">
      <c r="A124" s="11" t="s">
        <v>356</v>
      </c>
      <c r="B124" s="11">
        <v>19</v>
      </c>
      <c r="C124" s="11" t="s">
        <v>413</v>
      </c>
      <c r="D124" s="11" t="s">
        <v>15</v>
      </c>
      <c r="E124" s="11" t="s">
        <v>414</v>
      </c>
      <c r="F124" s="11" t="s">
        <v>415</v>
      </c>
      <c r="G124" s="19">
        <f t="shared" si="5"/>
        <v>95.29</v>
      </c>
      <c r="H124" s="21">
        <f t="shared" si="6"/>
        <v>2778.17</v>
      </c>
      <c r="I124" s="21">
        <f t="shared" si="7"/>
        <v>3092.75</v>
      </c>
      <c r="J124" s="21">
        <f t="shared" si="8"/>
        <v>3607.62</v>
      </c>
      <c r="K124" s="21">
        <f t="shared" si="9"/>
        <v>4750.74</v>
      </c>
    </row>
    <row r="125" spans="1:11" s="7" customFormat="1" ht="14.25" customHeight="1">
      <c r="A125" s="11" t="s">
        <v>356</v>
      </c>
      <c r="B125" s="11">
        <v>20</v>
      </c>
      <c r="C125" s="11" t="s">
        <v>416</v>
      </c>
      <c r="D125" s="11" t="s">
        <v>15</v>
      </c>
      <c r="E125" s="11" t="s">
        <v>417</v>
      </c>
      <c r="F125" s="11" t="s">
        <v>418</v>
      </c>
      <c r="G125" s="19">
        <f t="shared" si="5"/>
        <v>98.97</v>
      </c>
      <c r="H125" s="21">
        <f t="shared" si="6"/>
        <v>2845.73</v>
      </c>
      <c r="I125" s="21">
        <f t="shared" si="7"/>
        <v>3160.31</v>
      </c>
      <c r="J125" s="21">
        <f t="shared" si="8"/>
        <v>3675.18</v>
      </c>
      <c r="K125" s="21">
        <f t="shared" si="9"/>
        <v>4818.3</v>
      </c>
    </row>
    <row r="126" spans="1:11" s="7" customFormat="1" ht="14.25" customHeight="1">
      <c r="A126" s="11" t="s">
        <v>356</v>
      </c>
      <c r="B126" s="11">
        <v>21</v>
      </c>
      <c r="C126" s="11" t="s">
        <v>419</v>
      </c>
      <c r="D126" s="11" t="s">
        <v>15</v>
      </c>
      <c r="E126" s="11" t="s">
        <v>420</v>
      </c>
      <c r="F126" s="11" t="s">
        <v>421</v>
      </c>
      <c r="G126" s="19">
        <f t="shared" si="5"/>
        <v>94.96</v>
      </c>
      <c r="H126" s="21">
        <f t="shared" si="6"/>
        <v>2772.12</v>
      </c>
      <c r="I126" s="21">
        <f t="shared" si="7"/>
        <v>3086.7</v>
      </c>
      <c r="J126" s="21">
        <f t="shared" si="8"/>
        <v>3601.57</v>
      </c>
      <c r="K126" s="21">
        <f t="shared" si="9"/>
        <v>4744.69</v>
      </c>
    </row>
    <row r="127" spans="1:11" s="7" customFormat="1" ht="14.25" customHeight="1">
      <c r="A127" s="11" t="s">
        <v>356</v>
      </c>
      <c r="B127" s="11">
        <v>22</v>
      </c>
      <c r="C127" s="11" t="s">
        <v>422</v>
      </c>
      <c r="D127" s="11" t="s">
        <v>15</v>
      </c>
      <c r="E127" s="11" t="s">
        <v>423</v>
      </c>
      <c r="F127" s="11" t="s">
        <v>424</v>
      </c>
      <c r="G127" s="19">
        <f t="shared" si="5"/>
        <v>92.08</v>
      </c>
      <c r="H127" s="21">
        <f t="shared" si="6"/>
        <v>2719.42</v>
      </c>
      <c r="I127" s="21">
        <f t="shared" si="7"/>
        <v>3034</v>
      </c>
      <c r="J127" s="21">
        <f t="shared" si="8"/>
        <v>3548.87</v>
      </c>
      <c r="K127" s="21">
        <f t="shared" si="9"/>
        <v>4691.99</v>
      </c>
    </row>
    <row r="128" spans="1:11" s="7" customFormat="1" ht="14.25" customHeight="1">
      <c r="A128" s="11" t="s">
        <v>356</v>
      </c>
      <c r="B128" s="11">
        <v>23</v>
      </c>
      <c r="C128" s="11" t="s">
        <v>425</v>
      </c>
      <c r="D128" s="11" t="s">
        <v>15</v>
      </c>
      <c r="E128" s="11" t="s">
        <v>426</v>
      </c>
      <c r="F128" s="11" t="s">
        <v>427</v>
      </c>
      <c r="G128" s="19">
        <f t="shared" si="5"/>
        <v>85.74</v>
      </c>
      <c r="H128" s="21">
        <f t="shared" si="6"/>
        <v>2603.08</v>
      </c>
      <c r="I128" s="21">
        <f t="shared" si="7"/>
        <v>2917.66</v>
      </c>
      <c r="J128" s="21">
        <f t="shared" si="8"/>
        <v>3432.5299999999997</v>
      </c>
      <c r="K128" s="21">
        <f t="shared" si="9"/>
        <v>4575.65</v>
      </c>
    </row>
    <row r="129" spans="1:11" s="7" customFormat="1" ht="14.25" customHeight="1">
      <c r="A129" s="11" t="s">
        <v>428</v>
      </c>
      <c r="B129" s="11">
        <v>0</v>
      </c>
      <c r="C129" s="11" t="s">
        <v>429</v>
      </c>
      <c r="D129" s="11" t="s">
        <v>15</v>
      </c>
      <c r="E129" s="11" t="s">
        <v>430</v>
      </c>
      <c r="F129" s="11" t="s">
        <v>431</v>
      </c>
      <c r="G129" s="19">
        <f t="shared" si="5"/>
        <v>89.29</v>
      </c>
      <c r="H129" s="21">
        <f t="shared" si="6"/>
        <v>2668.29</v>
      </c>
      <c r="I129" s="21">
        <f t="shared" si="7"/>
        <v>2982.87</v>
      </c>
      <c r="J129" s="21">
        <f t="shared" si="8"/>
        <v>3497.74</v>
      </c>
      <c r="K129" s="21">
        <f t="shared" si="9"/>
        <v>4640.86</v>
      </c>
    </row>
    <row r="130" spans="1:11" s="7" customFormat="1" ht="14.25" customHeight="1">
      <c r="A130" s="11" t="s">
        <v>428</v>
      </c>
      <c r="B130" s="11">
        <v>1</v>
      </c>
      <c r="C130" s="11" t="s">
        <v>432</v>
      </c>
      <c r="D130" s="11" t="s">
        <v>15</v>
      </c>
      <c r="E130" s="11" t="s">
        <v>433</v>
      </c>
      <c r="F130" s="11" t="s">
        <v>434</v>
      </c>
      <c r="G130" s="19">
        <f t="shared" si="5"/>
        <v>62.42</v>
      </c>
      <c r="H130" s="21">
        <f t="shared" si="6"/>
        <v>2175.65</v>
      </c>
      <c r="I130" s="21">
        <f t="shared" si="7"/>
        <v>2490.23</v>
      </c>
      <c r="J130" s="21">
        <f t="shared" si="8"/>
        <v>3005.1000000000004</v>
      </c>
      <c r="K130" s="21">
        <f t="shared" si="9"/>
        <v>4148.22</v>
      </c>
    </row>
    <row r="131" spans="1:11" s="7" customFormat="1" ht="14.25" customHeight="1">
      <c r="A131" s="11" t="s">
        <v>428</v>
      </c>
      <c r="B131" s="11">
        <v>2</v>
      </c>
      <c r="C131" s="11" t="s">
        <v>435</v>
      </c>
      <c r="D131" s="11" t="s">
        <v>15</v>
      </c>
      <c r="E131" s="11" t="s">
        <v>436</v>
      </c>
      <c r="F131" s="11" t="s">
        <v>437</v>
      </c>
      <c r="G131" s="19">
        <f t="shared" si="5"/>
        <v>59.64</v>
      </c>
      <c r="H131" s="21">
        <f t="shared" si="6"/>
        <v>2124.73</v>
      </c>
      <c r="I131" s="21">
        <f t="shared" si="7"/>
        <v>2439.31</v>
      </c>
      <c r="J131" s="21">
        <f t="shared" si="8"/>
        <v>2954.18</v>
      </c>
      <c r="K131" s="21">
        <f t="shared" si="9"/>
        <v>4097.3</v>
      </c>
    </row>
    <row r="132" spans="1:11" s="7" customFormat="1" ht="14.25" customHeight="1">
      <c r="A132" s="11" t="s">
        <v>428</v>
      </c>
      <c r="B132" s="11">
        <v>3</v>
      </c>
      <c r="C132" s="11" t="s">
        <v>438</v>
      </c>
      <c r="D132" s="11" t="s">
        <v>15</v>
      </c>
      <c r="E132" s="11" t="s">
        <v>439</v>
      </c>
      <c r="F132" s="11" t="s">
        <v>440</v>
      </c>
      <c r="G132" s="19">
        <f t="shared" si="5"/>
        <v>55.95</v>
      </c>
      <c r="H132" s="21">
        <f t="shared" si="6"/>
        <v>2057.06</v>
      </c>
      <c r="I132" s="21">
        <f t="shared" si="7"/>
        <v>2371.64</v>
      </c>
      <c r="J132" s="21">
        <f t="shared" si="8"/>
        <v>2886.5099999999998</v>
      </c>
      <c r="K132" s="21">
        <f t="shared" si="9"/>
        <v>4029.6299999999997</v>
      </c>
    </row>
    <row r="133" spans="1:11" s="7" customFormat="1" ht="14.25" customHeight="1">
      <c r="A133" s="11" t="s">
        <v>428</v>
      </c>
      <c r="B133" s="11">
        <v>4</v>
      </c>
      <c r="C133" s="11" t="s">
        <v>441</v>
      </c>
      <c r="D133" s="11" t="s">
        <v>15</v>
      </c>
      <c r="E133" s="11" t="s">
        <v>442</v>
      </c>
      <c r="F133" s="11" t="s">
        <v>443</v>
      </c>
      <c r="G133" s="19">
        <f t="shared" si="5"/>
        <v>56.25</v>
      </c>
      <c r="H133" s="21">
        <f t="shared" si="6"/>
        <v>2062.58</v>
      </c>
      <c r="I133" s="21">
        <f t="shared" si="7"/>
        <v>2377.16</v>
      </c>
      <c r="J133" s="21">
        <f t="shared" si="8"/>
        <v>2892.03</v>
      </c>
      <c r="K133" s="21">
        <f t="shared" si="9"/>
        <v>4035.15</v>
      </c>
    </row>
    <row r="134" spans="1:11" s="7" customFormat="1" ht="14.25" customHeight="1">
      <c r="A134" s="11" t="s">
        <v>428</v>
      </c>
      <c r="B134" s="11">
        <v>5</v>
      </c>
      <c r="C134" s="11" t="s">
        <v>444</v>
      </c>
      <c r="D134" s="11" t="s">
        <v>445</v>
      </c>
      <c r="E134" s="11" t="s">
        <v>15</v>
      </c>
      <c r="F134" s="11" t="s">
        <v>446</v>
      </c>
      <c r="G134" s="19">
        <f t="shared" si="5"/>
        <v>103.75</v>
      </c>
      <c r="H134" s="21">
        <f t="shared" si="6"/>
        <v>2933.2200000000003</v>
      </c>
      <c r="I134" s="21">
        <f t="shared" si="7"/>
        <v>3247.8</v>
      </c>
      <c r="J134" s="21">
        <f t="shared" si="8"/>
        <v>3762.67</v>
      </c>
      <c r="K134" s="21">
        <f t="shared" si="9"/>
        <v>4905.79</v>
      </c>
    </row>
    <row r="135" spans="1:11" s="7" customFormat="1" ht="14.25" customHeight="1">
      <c r="A135" s="11" t="s">
        <v>428</v>
      </c>
      <c r="B135" s="11">
        <v>6</v>
      </c>
      <c r="C135" s="11" t="s">
        <v>447</v>
      </c>
      <c r="D135" s="11" t="s">
        <v>448</v>
      </c>
      <c r="E135" s="11" t="s">
        <v>15</v>
      </c>
      <c r="F135" s="11" t="s">
        <v>449</v>
      </c>
      <c r="G135" s="19">
        <f t="shared" si="5"/>
        <v>105.11</v>
      </c>
      <c r="H135" s="21">
        <f t="shared" si="6"/>
        <v>2958.19</v>
      </c>
      <c r="I135" s="21">
        <f t="shared" si="7"/>
        <v>3272.77</v>
      </c>
      <c r="J135" s="21">
        <f t="shared" si="8"/>
        <v>3787.6400000000003</v>
      </c>
      <c r="K135" s="21">
        <f t="shared" si="9"/>
        <v>4930.759999999999</v>
      </c>
    </row>
    <row r="136" spans="1:11" s="7" customFormat="1" ht="14.25" customHeight="1">
      <c r="A136" s="11" t="s">
        <v>428</v>
      </c>
      <c r="B136" s="11">
        <v>7</v>
      </c>
      <c r="C136" s="11" t="s">
        <v>450</v>
      </c>
      <c r="D136" s="11" t="s">
        <v>15</v>
      </c>
      <c r="E136" s="11" t="s">
        <v>451</v>
      </c>
      <c r="F136" s="11" t="s">
        <v>452</v>
      </c>
      <c r="G136" s="19">
        <f t="shared" si="5"/>
        <v>107.46</v>
      </c>
      <c r="H136" s="21">
        <f t="shared" si="6"/>
        <v>3001.38</v>
      </c>
      <c r="I136" s="21">
        <f t="shared" si="7"/>
        <v>3315.96</v>
      </c>
      <c r="J136" s="21">
        <f t="shared" si="8"/>
        <v>3830.83</v>
      </c>
      <c r="K136" s="21">
        <f t="shared" si="9"/>
        <v>4973.95</v>
      </c>
    </row>
    <row r="137" spans="1:11" s="7" customFormat="1" ht="14.25" customHeight="1">
      <c r="A137" s="11" t="s">
        <v>428</v>
      </c>
      <c r="B137" s="11">
        <v>8</v>
      </c>
      <c r="C137" s="11" t="s">
        <v>453</v>
      </c>
      <c r="D137" s="11" t="s">
        <v>15</v>
      </c>
      <c r="E137" s="11" t="s">
        <v>454</v>
      </c>
      <c r="F137" s="11" t="s">
        <v>455</v>
      </c>
      <c r="G137" s="19">
        <f t="shared" si="5"/>
        <v>109.48</v>
      </c>
      <c r="H137" s="21">
        <f t="shared" si="6"/>
        <v>3038.3300000000004</v>
      </c>
      <c r="I137" s="21">
        <f t="shared" si="7"/>
        <v>3352.9100000000003</v>
      </c>
      <c r="J137" s="21">
        <f t="shared" si="8"/>
        <v>3867.78</v>
      </c>
      <c r="K137" s="21">
        <f t="shared" si="9"/>
        <v>5010.9</v>
      </c>
    </row>
    <row r="138" spans="1:11" s="7" customFormat="1" ht="14.25" customHeight="1">
      <c r="A138" s="11" t="s">
        <v>428</v>
      </c>
      <c r="B138" s="11">
        <v>9</v>
      </c>
      <c r="C138" s="11" t="s">
        <v>456</v>
      </c>
      <c r="D138" s="11" t="s">
        <v>15</v>
      </c>
      <c r="E138" s="11" t="s">
        <v>457</v>
      </c>
      <c r="F138" s="11" t="s">
        <v>458</v>
      </c>
      <c r="G138" s="19">
        <f aca="true" t="shared" si="10" ref="G138:G201">ROUND((F138*0.0577),2)</f>
        <v>110.7</v>
      </c>
      <c r="H138" s="21">
        <f aca="true" t="shared" si="11" ref="H138:H201">F138+$M$3+G138</f>
        <v>3060.7599999999998</v>
      </c>
      <c r="I138" s="21">
        <f aca="true" t="shared" si="12" ref="I138:I201">F138+$N$3+G138</f>
        <v>3375.3399999999997</v>
      </c>
      <c r="J138" s="21">
        <f aca="true" t="shared" si="13" ref="J138:J201">F138+$O$3+G138</f>
        <v>3890.21</v>
      </c>
      <c r="K138" s="21">
        <f aca="true" t="shared" si="14" ref="K138:K201">F138+$P$3+G138</f>
        <v>5033.33</v>
      </c>
    </row>
    <row r="139" spans="1:11" s="7" customFormat="1" ht="14.25" customHeight="1">
      <c r="A139" s="11" t="s">
        <v>428</v>
      </c>
      <c r="B139" s="11">
        <v>10</v>
      </c>
      <c r="C139" s="11" t="s">
        <v>459</v>
      </c>
      <c r="D139" s="11" t="s">
        <v>15</v>
      </c>
      <c r="E139" s="11" t="s">
        <v>460</v>
      </c>
      <c r="F139" s="11" t="s">
        <v>461</v>
      </c>
      <c r="G139" s="19">
        <f t="shared" si="10"/>
        <v>101.68</v>
      </c>
      <c r="H139" s="21">
        <f t="shared" si="11"/>
        <v>2895.31</v>
      </c>
      <c r="I139" s="21">
        <f t="shared" si="12"/>
        <v>3209.89</v>
      </c>
      <c r="J139" s="21">
        <f t="shared" si="13"/>
        <v>3724.7599999999998</v>
      </c>
      <c r="K139" s="21">
        <f t="shared" si="14"/>
        <v>4867.88</v>
      </c>
    </row>
    <row r="140" spans="1:11" s="7" customFormat="1" ht="14.25" customHeight="1">
      <c r="A140" s="11" t="s">
        <v>428</v>
      </c>
      <c r="B140" s="11">
        <v>11</v>
      </c>
      <c r="C140" s="11" t="s">
        <v>462</v>
      </c>
      <c r="D140" s="11" t="s">
        <v>15</v>
      </c>
      <c r="E140" s="11" t="s">
        <v>463</v>
      </c>
      <c r="F140" s="11" t="s">
        <v>464</v>
      </c>
      <c r="G140" s="19">
        <f t="shared" si="10"/>
        <v>101.61</v>
      </c>
      <c r="H140" s="21">
        <f t="shared" si="11"/>
        <v>2894.0800000000004</v>
      </c>
      <c r="I140" s="21">
        <f t="shared" si="12"/>
        <v>3208.6600000000003</v>
      </c>
      <c r="J140" s="21">
        <f t="shared" si="13"/>
        <v>3723.53</v>
      </c>
      <c r="K140" s="21">
        <f t="shared" si="14"/>
        <v>4866.65</v>
      </c>
    </row>
    <row r="141" spans="1:11" s="7" customFormat="1" ht="14.25" customHeight="1">
      <c r="A141" s="11" t="s">
        <v>428</v>
      </c>
      <c r="B141" s="11">
        <v>12</v>
      </c>
      <c r="C141" s="11" t="s">
        <v>465</v>
      </c>
      <c r="D141" s="11" t="s">
        <v>15</v>
      </c>
      <c r="E141" s="11" t="s">
        <v>466</v>
      </c>
      <c r="F141" s="11" t="s">
        <v>467</v>
      </c>
      <c r="G141" s="19">
        <f t="shared" si="10"/>
        <v>100.81</v>
      </c>
      <c r="H141" s="21">
        <f t="shared" si="11"/>
        <v>2879.36</v>
      </c>
      <c r="I141" s="21">
        <f t="shared" si="12"/>
        <v>3193.94</v>
      </c>
      <c r="J141" s="21">
        <f t="shared" si="13"/>
        <v>3708.81</v>
      </c>
      <c r="K141" s="21">
        <f t="shared" si="14"/>
        <v>4851.93</v>
      </c>
    </row>
    <row r="142" spans="1:11" s="7" customFormat="1" ht="14.25" customHeight="1">
      <c r="A142" s="11" t="s">
        <v>428</v>
      </c>
      <c r="B142" s="11">
        <v>13</v>
      </c>
      <c r="C142" s="11" t="s">
        <v>468</v>
      </c>
      <c r="D142" s="11" t="s">
        <v>15</v>
      </c>
      <c r="E142" s="11" t="s">
        <v>469</v>
      </c>
      <c r="F142" s="11" t="s">
        <v>470</v>
      </c>
      <c r="G142" s="19">
        <f t="shared" si="10"/>
        <v>93.66</v>
      </c>
      <c r="H142" s="21">
        <f t="shared" si="11"/>
        <v>2748.29</v>
      </c>
      <c r="I142" s="21">
        <f t="shared" si="12"/>
        <v>3062.87</v>
      </c>
      <c r="J142" s="21">
        <f t="shared" si="13"/>
        <v>3577.74</v>
      </c>
      <c r="K142" s="21">
        <f t="shared" si="14"/>
        <v>4720.86</v>
      </c>
    </row>
    <row r="143" spans="1:11" s="7" customFormat="1" ht="14.25" customHeight="1">
      <c r="A143" s="11" t="s">
        <v>428</v>
      </c>
      <c r="B143" s="11">
        <v>14</v>
      </c>
      <c r="C143" s="11" t="s">
        <v>471</v>
      </c>
      <c r="D143" s="11" t="s">
        <v>15</v>
      </c>
      <c r="E143" s="11" t="s">
        <v>472</v>
      </c>
      <c r="F143" s="11" t="s">
        <v>473</v>
      </c>
      <c r="G143" s="19">
        <f t="shared" si="10"/>
        <v>100.4</v>
      </c>
      <c r="H143" s="21">
        <f t="shared" si="11"/>
        <v>2871.93</v>
      </c>
      <c r="I143" s="21">
        <f t="shared" si="12"/>
        <v>3186.5099999999998</v>
      </c>
      <c r="J143" s="21">
        <f t="shared" si="13"/>
        <v>3701.38</v>
      </c>
      <c r="K143" s="21">
        <f t="shared" si="14"/>
        <v>4844.5</v>
      </c>
    </row>
    <row r="144" spans="1:11" s="7" customFormat="1" ht="14.25" customHeight="1">
      <c r="A144" s="11" t="s">
        <v>428</v>
      </c>
      <c r="B144" s="11">
        <v>15</v>
      </c>
      <c r="C144" s="11" t="s">
        <v>474</v>
      </c>
      <c r="D144" s="11" t="s">
        <v>15</v>
      </c>
      <c r="E144" s="11" t="s">
        <v>475</v>
      </c>
      <c r="F144" s="11" t="s">
        <v>476</v>
      </c>
      <c r="G144" s="19">
        <f t="shared" si="10"/>
        <v>99.97</v>
      </c>
      <c r="H144" s="21">
        <f t="shared" si="11"/>
        <v>2864.02</v>
      </c>
      <c r="I144" s="21">
        <f t="shared" si="12"/>
        <v>3178.6</v>
      </c>
      <c r="J144" s="21">
        <f t="shared" si="13"/>
        <v>3693.47</v>
      </c>
      <c r="K144" s="21">
        <f t="shared" si="14"/>
        <v>4836.59</v>
      </c>
    </row>
    <row r="145" spans="1:11" s="7" customFormat="1" ht="14.25" customHeight="1">
      <c r="A145" s="11" t="s">
        <v>428</v>
      </c>
      <c r="B145" s="11">
        <v>16</v>
      </c>
      <c r="C145" s="11" t="s">
        <v>477</v>
      </c>
      <c r="D145" s="11" t="s">
        <v>15</v>
      </c>
      <c r="E145" s="11" t="s">
        <v>478</v>
      </c>
      <c r="F145" s="11" t="s">
        <v>479</v>
      </c>
      <c r="G145" s="19">
        <f t="shared" si="10"/>
        <v>99.83</v>
      </c>
      <c r="H145" s="21">
        <f t="shared" si="11"/>
        <v>2861.35</v>
      </c>
      <c r="I145" s="21">
        <f t="shared" si="12"/>
        <v>3175.93</v>
      </c>
      <c r="J145" s="21">
        <f t="shared" si="13"/>
        <v>3690.8</v>
      </c>
      <c r="K145" s="21">
        <f t="shared" si="14"/>
        <v>4833.92</v>
      </c>
    </row>
    <row r="146" spans="1:11" s="7" customFormat="1" ht="14.25" customHeight="1">
      <c r="A146" s="11" t="s">
        <v>428</v>
      </c>
      <c r="B146" s="11">
        <v>17</v>
      </c>
      <c r="C146" s="11" t="s">
        <v>480</v>
      </c>
      <c r="D146" s="11" t="s">
        <v>15</v>
      </c>
      <c r="E146" s="11" t="s">
        <v>481</v>
      </c>
      <c r="F146" s="11" t="s">
        <v>482</v>
      </c>
      <c r="G146" s="19">
        <f t="shared" si="10"/>
        <v>95.46</v>
      </c>
      <c r="H146" s="21">
        <f t="shared" si="11"/>
        <v>2781.4</v>
      </c>
      <c r="I146" s="21">
        <f t="shared" si="12"/>
        <v>3095.98</v>
      </c>
      <c r="J146" s="21">
        <f t="shared" si="13"/>
        <v>3610.8500000000004</v>
      </c>
      <c r="K146" s="21">
        <f t="shared" si="14"/>
        <v>4753.97</v>
      </c>
    </row>
    <row r="147" spans="1:11" s="7" customFormat="1" ht="14.25" customHeight="1">
      <c r="A147" s="11" t="s">
        <v>428</v>
      </c>
      <c r="B147" s="11">
        <v>18</v>
      </c>
      <c r="C147" s="11" t="s">
        <v>483</v>
      </c>
      <c r="D147" s="11" t="s">
        <v>15</v>
      </c>
      <c r="E147" s="11" t="s">
        <v>484</v>
      </c>
      <c r="F147" s="11" t="s">
        <v>485</v>
      </c>
      <c r="G147" s="19">
        <f t="shared" si="10"/>
        <v>94.15</v>
      </c>
      <c r="H147" s="21">
        <f t="shared" si="11"/>
        <v>2757.27</v>
      </c>
      <c r="I147" s="21">
        <f t="shared" si="12"/>
        <v>3071.85</v>
      </c>
      <c r="J147" s="21">
        <f t="shared" si="13"/>
        <v>3586.7200000000003</v>
      </c>
      <c r="K147" s="21">
        <f t="shared" si="14"/>
        <v>4729.84</v>
      </c>
    </row>
    <row r="148" spans="1:11" s="7" customFormat="1" ht="14.25" customHeight="1">
      <c r="A148" s="11" t="s">
        <v>428</v>
      </c>
      <c r="B148" s="11">
        <v>19</v>
      </c>
      <c r="C148" s="11" t="s">
        <v>486</v>
      </c>
      <c r="D148" s="11" t="s">
        <v>15</v>
      </c>
      <c r="E148" s="11" t="s">
        <v>487</v>
      </c>
      <c r="F148" s="11" t="s">
        <v>488</v>
      </c>
      <c r="G148" s="19">
        <f t="shared" si="10"/>
        <v>96</v>
      </c>
      <c r="H148" s="21">
        <f t="shared" si="11"/>
        <v>2791.2799999999997</v>
      </c>
      <c r="I148" s="21">
        <f t="shared" si="12"/>
        <v>3105.8599999999997</v>
      </c>
      <c r="J148" s="21">
        <f t="shared" si="13"/>
        <v>3620.73</v>
      </c>
      <c r="K148" s="21">
        <f t="shared" si="14"/>
        <v>4763.85</v>
      </c>
    </row>
    <row r="149" spans="1:11" s="7" customFormat="1" ht="14.25" customHeight="1">
      <c r="A149" s="11" t="s">
        <v>428</v>
      </c>
      <c r="B149" s="11">
        <v>20</v>
      </c>
      <c r="C149" s="11" t="s">
        <v>489</v>
      </c>
      <c r="D149" s="11" t="s">
        <v>15</v>
      </c>
      <c r="E149" s="11" t="s">
        <v>490</v>
      </c>
      <c r="F149" s="11" t="s">
        <v>491</v>
      </c>
      <c r="G149" s="19">
        <f t="shared" si="10"/>
        <v>95.16</v>
      </c>
      <c r="H149" s="21">
        <f t="shared" si="11"/>
        <v>2775.91</v>
      </c>
      <c r="I149" s="21">
        <f t="shared" si="12"/>
        <v>3090.49</v>
      </c>
      <c r="J149" s="21">
        <f t="shared" si="13"/>
        <v>3605.3599999999997</v>
      </c>
      <c r="K149" s="21">
        <f t="shared" si="14"/>
        <v>4748.48</v>
      </c>
    </row>
    <row r="150" spans="1:11" s="7" customFormat="1" ht="14.25" customHeight="1">
      <c r="A150" s="11" t="s">
        <v>428</v>
      </c>
      <c r="B150" s="11">
        <v>21</v>
      </c>
      <c r="C150" s="11" t="s">
        <v>492</v>
      </c>
      <c r="D150" s="11" t="s">
        <v>15</v>
      </c>
      <c r="E150" s="11" t="s">
        <v>493</v>
      </c>
      <c r="F150" s="11" t="s">
        <v>494</v>
      </c>
      <c r="G150" s="19">
        <f t="shared" si="10"/>
        <v>94.88</v>
      </c>
      <c r="H150" s="21">
        <f t="shared" si="11"/>
        <v>2770.65</v>
      </c>
      <c r="I150" s="21">
        <f t="shared" si="12"/>
        <v>3085.23</v>
      </c>
      <c r="J150" s="21">
        <f t="shared" si="13"/>
        <v>3600.1000000000004</v>
      </c>
      <c r="K150" s="21">
        <f t="shared" si="14"/>
        <v>4743.22</v>
      </c>
    </row>
    <row r="151" spans="1:11" s="7" customFormat="1" ht="14.25" customHeight="1">
      <c r="A151" s="11" t="s">
        <v>428</v>
      </c>
      <c r="B151" s="11">
        <v>22</v>
      </c>
      <c r="C151" s="11" t="s">
        <v>495</v>
      </c>
      <c r="D151" s="11" t="s">
        <v>15</v>
      </c>
      <c r="E151" s="11" t="s">
        <v>496</v>
      </c>
      <c r="F151" s="11" t="s">
        <v>497</v>
      </c>
      <c r="G151" s="19">
        <f t="shared" si="10"/>
        <v>93.91</v>
      </c>
      <c r="H151" s="21">
        <f t="shared" si="11"/>
        <v>2752.93</v>
      </c>
      <c r="I151" s="21">
        <f t="shared" si="12"/>
        <v>3067.5099999999998</v>
      </c>
      <c r="J151" s="21">
        <f t="shared" si="13"/>
        <v>3582.38</v>
      </c>
      <c r="K151" s="21">
        <f t="shared" si="14"/>
        <v>4725.5</v>
      </c>
    </row>
    <row r="152" spans="1:11" s="7" customFormat="1" ht="14.25" customHeight="1">
      <c r="A152" s="11" t="s">
        <v>428</v>
      </c>
      <c r="B152" s="11">
        <v>23</v>
      </c>
      <c r="C152" s="11" t="s">
        <v>498</v>
      </c>
      <c r="D152" s="11" t="s">
        <v>15</v>
      </c>
      <c r="E152" s="11" t="s">
        <v>499</v>
      </c>
      <c r="F152" s="11" t="s">
        <v>500</v>
      </c>
      <c r="G152" s="19">
        <f t="shared" si="10"/>
        <v>90.87</v>
      </c>
      <c r="H152" s="21">
        <f t="shared" si="11"/>
        <v>2697.1099999999997</v>
      </c>
      <c r="I152" s="21">
        <f t="shared" si="12"/>
        <v>3011.6899999999996</v>
      </c>
      <c r="J152" s="21">
        <f t="shared" si="13"/>
        <v>3526.56</v>
      </c>
      <c r="K152" s="21">
        <f t="shared" si="14"/>
        <v>4669.679999999999</v>
      </c>
    </row>
    <row r="153" spans="1:11" s="7" customFormat="1" ht="14.25" customHeight="1">
      <c r="A153" s="11" t="s">
        <v>501</v>
      </c>
      <c r="B153" s="11">
        <v>0</v>
      </c>
      <c r="C153" s="11" t="s">
        <v>502</v>
      </c>
      <c r="D153" s="11" t="s">
        <v>15</v>
      </c>
      <c r="E153" s="11" t="s">
        <v>503</v>
      </c>
      <c r="F153" s="11" t="s">
        <v>504</v>
      </c>
      <c r="G153" s="19">
        <f t="shared" si="10"/>
        <v>89.49</v>
      </c>
      <c r="H153" s="21">
        <f t="shared" si="11"/>
        <v>2671.87</v>
      </c>
      <c r="I153" s="21">
        <f t="shared" si="12"/>
        <v>2986.45</v>
      </c>
      <c r="J153" s="21">
        <f t="shared" si="13"/>
        <v>3501.3199999999997</v>
      </c>
      <c r="K153" s="21">
        <f t="shared" si="14"/>
        <v>4644.44</v>
      </c>
    </row>
    <row r="154" spans="1:11" s="7" customFormat="1" ht="14.25" customHeight="1">
      <c r="A154" s="11" t="s">
        <v>501</v>
      </c>
      <c r="B154" s="11">
        <v>1</v>
      </c>
      <c r="C154" s="11" t="s">
        <v>505</v>
      </c>
      <c r="D154" s="11" t="s">
        <v>15</v>
      </c>
      <c r="E154" s="11" t="s">
        <v>506</v>
      </c>
      <c r="F154" s="11" t="s">
        <v>507</v>
      </c>
      <c r="G154" s="19">
        <f t="shared" si="10"/>
        <v>87.75</v>
      </c>
      <c r="H154" s="21">
        <f t="shared" si="11"/>
        <v>2639.92</v>
      </c>
      <c r="I154" s="21">
        <f t="shared" si="12"/>
        <v>2954.5</v>
      </c>
      <c r="J154" s="21">
        <f t="shared" si="13"/>
        <v>3469.37</v>
      </c>
      <c r="K154" s="21">
        <f t="shared" si="14"/>
        <v>4612.49</v>
      </c>
    </row>
    <row r="155" spans="1:11" s="7" customFormat="1" ht="14.25" customHeight="1">
      <c r="A155" s="11" t="s">
        <v>501</v>
      </c>
      <c r="B155" s="11">
        <v>2</v>
      </c>
      <c r="C155" s="11" t="s">
        <v>508</v>
      </c>
      <c r="D155" s="11" t="s">
        <v>15</v>
      </c>
      <c r="E155" s="11" t="s">
        <v>509</v>
      </c>
      <c r="F155" s="11" t="s">
        <v>510</v>
      </c>
      <c r="G155" s="19">
        <f t="shared" si="10"/>
        <v>87.25</v>
      </c>
      <c r="H155" s="21">
        <f t="shared" si="11"/>
        <v>2630.87</v>
      </c>
      <c r="I155" s="21">
        <f t="shared" si="12"/>
        <v>2945.45</v>
      </c>
      <c r="J155" s="21">
        <f t="shared" si="13"/>
        <v>3460.32</v>
      </c>
      <c r="K155" s="21">
        <f t="shared" si="14"/>
        <v>4603.4400000000005</v>
      </c>
    </row>
    <row r="156" spans="1:11" s="7" customFormat="1" ht="14.25" customHeight="1">
      <c r="A156" s="11" t="s">
        <v>501</v>
      </c>
      <c r="B156" s="11">
        <v>3</v>
      </c>
      <c r="C156" s="11" t="s">
        <v>511</v>
      </c>
      <c r="D156" s="11" t="s">
        <v>15</v>
      </c>
      <c r="E156" s="11" t="s">
        <v>512</v>
      </c>
      <c r="F156" s="11" t="s">
        <v>513</v>
      </c>
      <c r="G156" s="19">
        <f t="shared" si="10"/>
        <v>86.99</v>
      </c>
      <c r="H156" s="21">
        <f t="shared" si="11"/>
        <v>2626.1499999999996</v>
      </c>
      <c r="I156" s="21">
        <f t="shared" si="12"/>
        <v>2940.7299999999996</v>
      </c>
      <c r="J156" s="21">
        <f t="shared" si="13"/>
        <v>3455.6</v>
      </c>
      <c r="K156" s="21">
        <f t="shared" si="14"/>
        <v>4598.719999999999</v>
      </c>
    </row>
    <row r="157" spans="1:11" s="7" customFormat="1" ht="14.25" customHeight="1">
      <c r="A157" s="11" t="s">
        <v>501</v>
      </c>
      <c r="B157" s="11">
        <v>4</v>
      </c>
      <c r="C157" s="11" t="s">
        <v>514</v>
      </c>
      <c r="D157" s="11" t="s">
        <v>15</v>
      </c>
      <c r="E157" s="11" t="s">
        <v>515</v>
      </c>
      <c r="F157" s="11" t="s">
        <v>516</v>
      </c>
      <c r="G157" s="19">
        <f t="shared" si="10"/>
        <v>87.11</v>
      </c>
      <c r="H157" s="21">
        <f t="shared" si="11"/>
        <v>2628.3300000000004</v>
      </c>
      <c r="I157" s="21">
        <f t="shared" si="12"/>
        <v>2942.9100000000003</v>
      </c>
      <c r="J157" s="21">
        <f t="shared" si="13"/>
        <v>3457.78</v>
      </c>
      <c r="K157" s="21">
        <f t="shared" si="14"/>
        <v>4600.9</v>
      </c>
    </row>
    <row r="158" spans="1:11" s="7" customFormat="1" ht="14.25" customHeight="1">
      <c r="A158" s="11" t="s">
        <v>501</v>
      </c>
      <c r="B158" s="11">
        <v>5</v>
      </c>
      <c r="C158" s="11" t="s">
        <v>517</v>
      </c>
      <c r="D158" s="11" t="s">
        <v>15</v>
      </c>
      <c r="E158" s="11" t="s">
        <v>518</v>
      </c>
      <c r="F158" s="11" t="s">
        <v>519</v>
      </c>
      <c r="G158" s="19">
        <f t="shared" si="10"/>
        <v>87.95</v>
      </c>
      <c r="H158" s="21">
        <f t="shared" si="11"/>
        <v>2643.64</v>
      </c>
      <c r="I158" s="21">
        <f t="shared" si="12"/>
        <v>2958.22</v>
      </c>
      <c r="J158" s="21">
        <f t="shared" si="13"/>
        <v>3473.09</v>
      </c>
      <c r="K158" s="21">
        <f t="shared" si="14"/>
        <v>4616.21</v>
      </c>
    </row>
    <row r="159" spans="1:11" s="7" customFormat="1" ht="14.25" customHeight="1">
      <c r="A159" s="11" t="s">
        <v>501</v>
      </c>
      <c r="B159" s="11">
        <v>6</v>
      </c>
      <c r="C159" s="11" t="s">
        <v>520</v>
      </c>
      <c r="D159" s="11" t="s">
        <v>15</v>
      </c>
      <c r="E159" s="11" t="s">
        <v>521</v>
      </c>
      <c r="F159" s="11" t="s">
        <v>522</v>
      </c>
      <c r="G159" s="19">
        <f t="shared" si="10"/>
        <v>88.74</v>
      </c>
      <c r="H159" s="21">
        <f t="shared" si="11"/>
        <v>2658.2299999999996</v>
      </c>
      <c r="I159" s="21">
        <f t="shared" si="12"/>
        <v>2972.8099999999995</v>
      </c>
      <c r="J159" s="21">
        <f t="shared" si="13"/>
        <v>3487.68</v>
      </c>
      <c r="K159" s="21">
        <f t="shared" si="14"/>
        <v>4630.799999999999</v>
      </c>
    </row>
    <row r="160" spans="1:11" s="7" customFormat="1" ht="14.25" customHeight="1">
      <c r="A160" s="11" t="s">
        <v>501</v>
      </c>
      <c r="B160" s="11">
        <v>7</v>
      </c>
      <c r="C160" s="11" t="s">
        <v>523</v>
      </c>
      <c r="D160" s="11" t="s">
        <v>15</v>
      </c>
      <c r="E160" s="11" t="s">
        <v>524</v>
      </c>
      <c r="F160" s="11" t="s">
        <v>525</v>
      </c>
      <c r="G160" s="19">
        <f t="shared" si="10"/>
        <v>89.69</v>
      </c>
      <c r="H160" s="21">
        <f t="shared" si="11"/>
        <v>2675.52</v>
      </c>
      <c r="I160" s="21">
        <f t="shared" si="12"/>
        <v>2990.1</v>
      </c>
      <c r="J160" s="21">
        <f t="shared" si="13"/>
        <v>3504.9700000000003</v>
      </c>
      <c r="K160" s="21">
        <f t="shared" si="14"/>
        <v>4648.089999999999</v>
      </c>
    </row>
    <row r="161" spans="1:11" s="7" customFormat="1" ht="14.25" customHeight="1">
      <c r="A161" s="11" t="s">
        <v>501</v>
      </c>
      <c r="B161" s="11">
        <v>8</v>
      </c>
      <c r="C161" s="11" t="s">
        <v>526</v>
      </c>
      <c r="D161" s="11" t="s">
        <v>15</v>
      </c>
      <c r="E161" s="11" t="s">
        <v>527</v>
      </c>
      <c r="F161" s="11" t="s">
        <v>528</v>
      </c>
      <c r="G161" s="19">
        <f t="shared" si="10"/>
        <v>93.07</v>
      </c>
      <c r="H161" s="21">
        <f t="shared" si="11"/>
        <v>2737.5000000000005</v>
      </c>
      <c r="I161" s="21">
        <f t="shared" si="12"/>
        <v>3052.0800000000004</v>
      </c>
      <c r="J161" s="21">
        <f t="shared" si="13"/>
        <v>3566.9500000000003</v>
      </c>
      <c r="K161" s="21">
        <f t="shared" si="14"/>
        <v>4710.07</v>
      </c>
    </row>
    <row r="162" spans="1:11" s="7" customFormat="1" ht="14.25" customHeight="1">
      <c r="A162" s="11" t="s">
        <v>501</v>
      </c>
      <c r="B162" s="11">
        <v>9</v>
      </c>
      <c r="C162" s="11" t="s">
        <v>529</v>
      </c>
      <c r="D162" s="11" t="s">
        <v>15</v>
      </c>
      <c r="E162" s="11" t="s">
        <v>530</v>
      </c>
      <c r="F162" s="11" t="s">
        <v>531</v>
      </c>
      <c r="G162" s="19">
        <f t="shared" si="10"/>
        <v>94.14</v>
      </c>
      <c r="H162" s="21">
        <f t="shared" si="11"/>
        <v>2757.15</v>
      </c>
      <c r="I162" s="21">
        <f t="shared" si="12"/>
        <v>3071.73</v>
      </c>
      <c r="J162" s="21">
        <f t="shared" si="13"/>
        <v>3586.6</v>
      </c>
      <c r="K162" s="21">
        <f t="shared" si="14"/>
        <v>4729.72</v>
      </c>
    </row>
    <row r="163" spans="1:11" s="7" customFormat="1" ht="14.25" customHeight="1">
      <c r="A163" s="11" t="s">
        <v>501</v>
      </c>
      <c r="B163" s="11">
        <v>10</v>
      </c>
      <c r="C163" s="11" t="s">
        <v>532</v>
      </c>
      <c r="D163" s="11" t="s">
        <v>15</v>
      </c>
      <c r="E163" s="11" t="s">
        <v>533</v>
      </c>
      <c r="F163" s="11" t="s">
        <v>534</v>
      </c>
      <c r="G163" s="19">
        <f t="shared" si="10"/>
        <v>95.49</v>
      </c>
      <c r="H163" s="21">
        <f t="shared" si="11"/>
        <v>2781.91</v>
      </c>
      <c r="I163" s="21">
        <f t="shared" si="12"/>
        <v>3096.49</v>
      </c>
      <c r="J163" s="21">
        <f t="shared" si="13"/>
        <v>3611.3599999999997</v>
      </c>
      <c r="K163" s="21">
        <f t="shared" si="14"/>
        <v>4754.48</v>
      </c>
    </row>
    <row r="164" spans="1:11" s="7" customFormat="1" ht="14.25" customHeight="1">
      <c r="A164" s="11" t="s">
        <v>501</v>
      </c>
      <c r="B164" s="11">
        <v>11</v>
      </c>
      <c r="C164" s="11" t="s">
        <v>535</v>
      </c>
      <c r="D164" s="11" t="s">
        <v>15</v>
      </c>
      <c r="E164" s="11" t="s">
        <v>536</v>
      </c>
      <c r="F164" s="11" t="s">
        <v>537</v>
      </c>
      <c r="G164" s="19">
        <f t="shared" si="10"/>
        <v>95.32</v>
      </c>
      <c r="H164" s="21">
        <f t="shared" si="11"/>
        <v>2778.6800000000003</v>
      </c>
      <c r="I164" s="21">
        <f t="shared" si="12"/>
        <v>3093.26</v>
      </c>
      <c r="J164" s="21">
        <f t="shared" si="13"/>
        <v>3608.1300000000006</v>
      </c>
      <c r="K164" s="21">
        <f t="shared" si="14"/>
        <v>4751.25</v>
      </c>
    </row>
    <row r="165" spans="1:11" s="7" customFormat="1" ht="14.25" customHeight="1">
      <c r="A165" s="11" t="s">
        <v>501</v>
      </c>
      <c r="B165" s="11">
        <v>12</v>
      </c>
      <c r="C165" s="11" t="s">
        <v>538</v>
      </c>
      <c r="D165" s="11" t="s">
        <v>15</v>
      </c>
      <c r="E165" s="11" t="s">
        <v>539</v>
      </c>
      <c r="F165" s="11" t="s">
        <v>540</v>
      </c>
      <c r="G165" s="19">
        <f t="shared" si="10"/>
        <v>94.72</v>
      </c>
      <c r="H165" s="21">
        <f t="shared" si="11"/>
        <v>2767.7599999999998</v>
      </c>
      <c r="I165" s="21">
        <f t="shared" si="12"/>
        <v>3082.3399999999997</v>
      </c>
      <c r="J165" s="21">
        <f t="shared" si="13"/>
        <v>3597.2099999999996</v>
      </c>
      <c r="K165" s="21">
        <f t="shared" si="14"/>
        <v>4740.33</v>
      </c>
    </row>
    <row r="166" spans="1:11" s="7" customFormat="1" ht="14.25" customHeight="1">
      <c r="A166" s="11" t="s">
        <v>501</v>
      </c>
      <c r="B166" s="11">
        <v>13</v>
      </c>
      <c r="C166" s="11" t="s">
        <v>66</v>
      </c>
      <c r="D166" s="11" t="s">
        <v>15</v>
      </c>
      <c r="E166" s="11" t="s">
        <v>541</v>
      </c>
      <c r="F166" s="11" t="s">
        <v>542</v>
      </c>
      <c r="G166" s="19">
        <f t="shared" si="10"/>
        <v>93.93</v>
      </c>
      <c r="H166" s="21">
        <f t="shared" si="11"/>
        <v>2753.2999999999997</v>
      </c>
      <c r="I166" s="21">
        <f t="shared" si="12"/>
        <v>3067.8799999999997</v>
      </c>
      <c r="J166" s="21">
        <f t="shared" si="13"/>
        <v>3582.75</v>
      </c>
      <c r="K166" s="21">
        <f t="shared" si="14"/>
        <v>4725.870000000001</v>
      </c>
    </row>
    <row r="167" spans="1:11" s="7" customFormat="1" ht="14.25" customHeight="1">
      <c r="A167" s="11" t="s">
        <v>501</v>
      </c>
      <c r="B167" s="11">
        <v>14</v>
      </c>
      <c r="C167" s="11" t="s">
        <v>543</v>
      </c>
      <c r="D167" s="11" t="s">
        <v>15</v>
      </c>
      <c r="E167" s="11" t="s">
        <v>544</v>
      </c>
      <c r="F167" s="11" t="s">
        <v>545</v>
      </c>
      <c r="G167" s="19">
        <f t="shared" si="10"/>
        <v>93.33</v>
      </c>
      <c r="H167" s="21">
        <f t="shared" si="11"/>
        <v>2742.3199999999997</v>
      </c>
      <c r="I167" s="21">
        <f t="shared" si="12"/>
        <v>3056.8999999999996</v>
      </c>
      <c r="J167" s="21">
        <f t="shared" si="13"/>
        <v>3571.77</v>
      </c>
      <c r="K167" s="21">
        <f t="shared" si="14"/>
        <v>4714.889999999999</v>
      </c>
    </row>
    <row r="168" spans="1:11" s="7" customFormat="1" ht="14.25" customHeight="1">
      <c r="A168" s="11" t="s">
        <v>501</v>
      </c>
      <c r="B168" s="11">
        <v>15</v>
      </c>
      <c r="C168" s="11" t="s">
        <v>546</v>
      </c>
      <c r="D168" s="11" t="s">
        <v>15</v>
      </c>
      <c r="E168" s="11" t="s">
        <v>547</v>
      </c>
      <c r="F168" s="11" t="s">
        <v>548</v>
      </c>
      <c r="G168" s="19">
        <f t="shared" si="10"/>
        <v>93.22</v>
      </c>
      <c r="H168" s="21">
        <f t="shared" si="11"/>
        <v>2740.31</v>
      </c>
      <c r="I168" s="21">
        <f t="shared" si="12"/>
        <v>3054.89</v>
      </c>
      <c r="J168" s="21">
        <f t="shared" si="13"/>
        <v>3569.7599999999998</v>
      </c>
      <c r="K168" s="21">
        <f t="shared" si="14"/>
        <v>4712.88</v>
      </c>
    </row>
    <row r="169" spans="1:11" s="7" customFormat="1" ht="14.25" customHeight="1">
      <c r="A169" s="11" t="s">
        <v>501</v>
      </c>
      <c r="B169" s="11">
        <v>16</v>
      </c>
      <c r="C169" s="11" t="s">
        <v>549</v>
      </c>
      <c r="D169" s="11" t="s">
        <v>15</v>
      </c>
      <c r="E169" s="11" t="s">
        <v>550</v>
      </c>
      <c r="F169" s="11" t="s">
        <v>551</v>
      </c>
      <c r="G169" s="19">
        <f t="shared" si="10"/>
        <v>93.8</v>
      </c>
      <c r="H169" s="21">
        <f t="shared" si="11"/>
        <v>2750.96</v>
      </c>
      <c r="I169" s="21">
        <f t="shared" si="12"/>
        <v>3065.54</v>
      </c>
      <c r="J169" s="21">
        <f t="shared" si="13"/>
        <v>3580.4100000000003</v>
      </c>
      <c r="K169" s="21">
        <f t="shared" si="14"/>
        <v>4723.53</v>
      </c>
    </row>
    <row r="170" spans="1:11" s="7" customFormat="1" ht="14.25" customHeight="1">
      <c r="A170" s="11" t="s">
        <v>501</v>
      </c>
      <c r="B170" s="11">
        <v>17</v>
      </c>
      <c r="C170" s="11" t="s">
        <v>552</v>
      </c>
      <c r="D170" s="11" t="s">
        <v>15</v>
      </c>
      <c r="E170" s="11" t="s">
        <v>553</v>
      </c>
      <c r="F170" s="11" t="s">
        <v>554</v>
      </c>
      <c r="G170" s="19">
        <f t="shared" si="10"/>
        <v>98.02</v>
      </c>
      <c r="H170" s="21">
        <f t="shared" si="11"/>
        <v>2828.2599999999998</v>
      </c>
      <c r="I170" s="21">
        <f t="shared" si="12"/>
        <v>3142.8399999999997</v>
      </c>
      <c r="J170" s="21">
        <f t="shared" si="13"/>
        <v>3657.71</v>
      </c>
      <c r="K170" s="21">
        <f t="shared" si="14"/>
        <v>4800.83</v>
      </c>
    </row>
    <row r="171" spans="1:11" s="7" customFormat="1" ht="14.25" customHeight="1">
      <c r="A171" s="11" t="s">
        <v>501</v>
      </c>
      <c r="B171" s="11">
        <v>18</v>
      </c>
      <c r="C171" s="11" t="s">
        <v>555</v>
      </c>
      <c r="D171" s="11" t="s">
        <v>15</v>
      </c>
      <c r="E171" s="11" t="s">
        <v>556</v>
      </c>
      <c r="F171" s="11" t="s">
        <v>557</v>
      </c>
      <c r="G171" s="19">
        <f t="shared" si="10"/>
        <v>98.93</v>
      </c>
      <c r="H171" s="21">
        <f t="shared" si="11"/>
        <v>2845.0099999999998</v>
      </c>
      <c r="I171" s="21">
        <f t="shared" si="12"/>
        <v>3159.5899999999997</v>
      </c>
      <c r="J171" s="21">
        <f t="shared" si="13"/>
        <v>3674.46</v>
      </c>
      <c r="K171" s="21">
        <f t="shared" si="14"/>
        <v>4817.58</v>
      </c>
    </row>
    <row r="172" spans="1:11" s="7" customFormat="1" ht="14.25" customHeight="1">
      <c r="A172" s="11" t="s">
        <v>501</v>
      </c>
      <c r="B172" s="11">
        <v>19</v>
      </c>
      <c r="C172" s="11" t="s">
        <v>558</v>
      </c>
      <c r="D172" s="11" t="s">
        <v>15</v>
      </c>
      <c r="E172" s="11" t="s">
        <v>559</v>
      </c>
      <c r="F172" s="11" t="s">
        <v>560</v>
      </c>
      <c r="G172" s="19">
        <f t="shared" si="10"/>
        <v>99.15</v>
      </c>
      <c r="H172" s="21">
        <f t="shared" si="11"/>
        <v>2849.03</v>
      </c>
      <c r="I172" s="21">
        <f t="shared" si="12"/>
        <v>3163.61</v>
      </c>
      <c r="J172" s="21">
        <f t="shared" si="13"/>
        <v>3678.48</v>
      </c>
      <c r="K172" s="21">
        <f t="shared" si="14"/>
        <v>4821.599999999999</v>
      </c>
    </row>
    <row r="173" spans="1:11" s="7" customFormat="1" ht="14.25" customHeight="1">
      <c r="A173" s="11" t="s">
        <v>501</v>
      </c>
      <c r="B173" s="11">
        <v>20</v>
      </c>
      <c r="C173" s="11" t="s">
        <v>561</v>
      </c>
      <c r="D173" s="11" t="s">
        <v>15</v>
      </c>
      <c r="E173" s="11" t="s">
        <v>562</v>
      </c>
      <c r="F173" s="11" t="s">
        <v>563</v>
      </c>
      <c r="G173" s="19">
        <f t="shared" si="10"/>
        <v>95.61</v>
      </c>
      <c r="H173" s="21">
        <f t="shared" si="11"/>
        <v>2784.0000000000005</v>
      </c>
      <c r="I173" s="21">
        <f t="shared" si="12"/>
        <v>3098.5800000000004</v>
      </c>
      <c r="J173" s="21">
        <f t="shared" si="13"/>
        <v>3613.4500000000003</v>
      </c>
      <c r="K173" s="21">
        <f t="shared" si="14"/>
        <v>4756.57</v>
      </c>
    </row>
    <row r="174" spans="1:11" s="7" customFormat="1" ht="14.25" customHeight="1">
      <c r="A174" s="11" t="s">
        <v>501</v>
      </c>
      <c r="B174" s="11">
        <v>21</v>
      </c>
      <c r="C174" s="11" t="s">
        <v>564</v>
      </c>
      <c r="D174" s="11" t="s">
        <v>15</v>
      </c>
      <c r="E174" s="11" t="s">
        <v>565</v>
      </c>
      <c r="F174" s="11" t="s">
        <v>566</v>
      </c>
      <c r="G174" s="19">
        <f t="shared" si="10"/>
        <v>95.75</v>
      </c>
      <c r="H174" s="21">
        <f t="shared" si="11"/>
        <v>2786.67</v>
      </c>
      <c r="I174" s="21">
        <f t="shared" si="12"/>
        <v>3101.25</v>
      </c>
      <c r="J174" s="21">
        <f t="shared" si="13"/>
        <v>3616.12</v>
      </c>
      <c r="K174" s="21">
        <f t="shared" si="14"/>
        <v>4759.24</v>
      </c>
    </row>
    <row r="175" spans="1:11" s="7" customFormat="1" ht="14.25" customHeight="1">
      <c r="A175" s="11" t="s">
        <v>501</v>
      </c>
      <c r="B175" s="11">
        <v>22</v>
      </c>
      <c r="C175" s="11" t="s">
        <v>567</v>
      </c>
      <c r="D175" s="11" t="s">
        <v>15</v>
      </c>
      <c r="E175" s="11" t="s">
        <v>568</v>
      </c>
      <c r="F175" s="11" t="s">
        <v>569</v>
      </c>
      <c r="G175" s="19">
        <f t="shared" si="10"/>
        <v>93.42</v>
      </c>
      <c r="H175" s="21">
        <f t="shared" si="11"/>
        <v>2743.87</v>
      </c>
      <c r="I175" s="21">
        <f t="shared" si="12"/>
        <v>3058.45</v>
      </c>
      <c r="J175" s="21">
        <f t="shared" si="13"/>
        <v>3573.32</v>
      </c>
      <c r="K175" s="21">
        <f t="shared" si="14"/>
        <v>4716.4400000000005</v>
      </c>
    </row>
    <row r="176" spans="1:11" s="7" customFormat="1" ht="14.25" customHeight="1">
      <c r="A176" s="11" t="s">
        <v>501</v>
      </c>
      <c r="B176" s="11">
        <v>23</v>
      </c>
      <c r="C176" s="11" t="s">
        <v>570</v>
      </c>
      <c r="D176" s="11" t="s">
        <v>15</v>
      </c>
      <c r="E176" s="11" t="s">
        <v>571</v>
      </c>
      <c r="F176" s="11" t="s">
        <v>572</v>
      </c>
      <c r="G176" s="19">
        <f t="shared" si="10"/>
        <v>91.6</v>
      </c>
      <c r="H176" s="21">
        <f t="shared" si="11"/>
        <v>2710.5099999999998</v>
      </c>
      <c r="I176" s="21">
        <f t="shared" si="12"/>
        <v>3025.0899999999997</v>
      </c>
      <c r="J176" s="21">
        <f t="shared" si="13"/>
        <v>3539.96</v>
      </c>
      <c r="K176" s="21">
        <f t="shared" si="14"/>
        <v>4683.08</v>
      </c>
    </row>
    <row r="177" spans="1:11" s="7" customFormat="1" ht="14.25" customHeight="1">
      <c r="A177" s="11" t="s">
        <v>573</v>
      </c>
      <c r="B177" s="11">
        <v>0</v>
      </c>
      <c r="C177" s="11" t="s">
        <v>574</v>
      </c>
      <c r="D177" s="11" t="s">
        <v>15</v>
      </c>
      <c r="E177" s="11" t="s">
        <v>575</v>
      </c>
      <c r="F177" s="11" t="s">
        <v>576</v>
      </c>
      <c r="G177" s="19">
        <f t="shared" si="10"/>
        <v>97.12</v>
      </c>
      <c r="H177" s="21">
        <f t="shared" si="11"/>
        <v>2811.73</v>
      </c>
      <c r="I177" s="21">
        <f t="shared" si="12"/>
        <v>3126.31</v>
      </c>
      <c r="J177" s="21">
        <f t="shared" si="13"/>
        <v>3641.1800000000003</v>
      </c>
      <c r="K177" s="21">
        <f t="shared" si="14"/>
        <v>4784.3</v>
      </c>
    </row>
    <row r="178" spans="1:11" s="7" customFormat="1" ht="14.25" customHeight="1">
      <c r="A178" s="11" t="s">
        <v>573</v>
      </c>
      <c r="B178" s="11">
        <v>1</v>
      </c>
      <c r="C178" s="11" t="s">
        <v>577</v>
      </c>
      <c r="D178" s="11" t="s">
        <v>15</v>
      </c>
      <c r="E178" s="11" t="s">
        <v>578</v>
      </c>
      <c r="F178" s="11" t="s">
        <v>579</v>
      </c>
      <c r="G178" s="19">
        <f t="shared" si="10"/>
        <v>88.9</v>
      </c>
      <c r="H178" s="21">
        <f t="shared" si="11"/>
        <v>2661.01</v>
      </c>
      <c r="I178" s="21">
        <f t="shared" si="12"/>
        <v>2975.59</v>
      </c>
      <c r="J178" s="21">
        <f t="shared" si="13"/>
        <v>3490.4600000000005</v>
      </c>
      <c r="K178" s="21">
        <f t="shared" si="14"/>
        <v>4633.58</v>
      </c>
    </row>
    <row r="179" spans="1:11" s="7" customFormat="1" ht="14.25" customHeight="1">
      <c r="A179" s="11" t="s">
        <v>573</v>
      </c>
      <c r="B179" s="11">
        <v>2</v>
      </c>
      <c r="C179" s="11" t="s">
        <v>580</v>
      </c>
      <c r="D179" s="11" t="s">
        <v>15</v>
      </c>
      <c r="E179" s="11" t="s">
        <v>581</v>
      </c>
      <c r="F179" s="11" t="s">
        <v>582</v>
      </c>
      <c r="G179" s="19">
        <f t="shared" si="10"/>
        <v>87.02</v>
      </c>
      <c r="H179" s="21">
        <f t="shared" si="11"/>
        <v>2626.61</v>
      </c>
      <c r="I179" s="21">
        <f t="shared" si="12"/>
        <v>2941.19</v>
      </c>
      <c r="J179" s="21">
        <f t="shared" si="13"/>
        <v>3456.06</v>
      </c>
      <c r="K179" s="21">
        <f t="shared" si="14"/>
        <v>4599.18</v>
      </c>
    </row>
    <row r="180" spans="1:11" s="7" customFormat="1" ht="14.25" customHeight="1">
      <c r="A180" s="11" t="s">
        <v>573</v>
      </c>
      <c r="B180" s="11">
        <v>3</v>
      </c>
      <c r="C180" s="11" t="s">
        <v>583</v>
      </c>
      <c r="D180" s="11" t="s">
        <v>15</v>
      </c>
      <c r="E180" s="11" t="s">
        <v>584</v>
      </c>
      <c r="F180" s="11" t="s">
        <v>585</v>
      </c>
      <c r="G180" s="19">
        <f t="shared" si="10"/>
        <v>86.73</v>
      </c>
      <c r="H180" s="21">
        <f t="shared" si="11"/>
        <v>2621.2599999999998</v>
      </c>
      <c r="I180" s="21">
        <f t="shared" si="12"/>
        <v>2935.8399999999997</v>
      </c>
      <c r="J180" s="21">
        <f t="shared" si="13"/>
        <v>3450.71</v>
      </c>
      <c r="K180" s="21">
        <f t="shared" si="14"/>
        <v>4593.83</v>
      </c>
    </row>
    <row r="181" spans="1:11" s="7" customFormat="1" ht="14.25" customHeight="1">
      <c r="A181" s="11" t="s">
        <v>573</v>
      </c>
      <c r="B181" s="11">
        <v>4</v>
      </c>
      <c r="C181" s="11" t="s">
        <v>586</v>
      </c>
      <c r="D181" s="11" t="s">
        <v>587</v>
      </c>
      <c r="E181" s="11" t="s">
        <v>15</v>
      </c>
      <c r="F181" s="11" t="s">
        <v>588</v>
      </c>
      <c r="G181" s="19">
        <f t="shared" si="10"/>
        <v>86.75</v>
      </c>
      <c r="H181" s="21">
        <f t="shared" si="11"/>
        <v>2621.63</v>
      </c>
      <c r="I181" s="21">
        <f t="shared" si="12"/>
        <v>2936.21</v>
      </c>
      <c r="J181" s="21">
        <f t="shared" si="13"/>
        <v>3451.08</v>
      </c>
      <c r="K181" s="21">
        <f t="shared" si="14"/>
        <v>4594.2</v>
      </c>
    </row>
    <row r="182" spans="1:11" s="7" customFormat="1" ht="14.25" customHeight="1">
      <c r="A182" s="11" t="s">
        <v>573</v>
      </c>
      <c r="B182" s="11">
        <v>5</v>
      </c>
      <c r="C182" s="11" t="s">
        <v>589</v>
      </c>
      <c r="D182" s="11" t="s">
        <v>590</v>
      </c>
      <c r="E182" s="11" t="s">
        <v>15</v>
      </c>
      <c r="F182" s="11" t="s">
        <v>591</v>
      </c>
      <c r="G182" s="19">
        <f t="shared" si="10"/>
        <v>87.46</v>
      </c>
      <c r="H182" s="21">
        <f t="shared" si="11"/>
        <v>2634.6400000000003</v>
      </c>
      <c r="I182" s="21">
        <f t="shared" si="12"/>
        <v>2949.2200000000003</v>
      </c>
      <c r="J182" s="21">
        <f t="shared" si="13"/>
        <v>3464.09</v>
      </c>
      <c r="K182" s="21">
        <f t="shared" si="14"/>
        <v>4607.21</v>
      </c>
    </row>
    <row r="183" spans="1:11" s="7" customFormat="1" ht="14.25" customHeight="1">
      <c r="A183" s="11" t="s">
        <v>573</v>
      </c>
      <c r="B183" s="11">
        <v>6</v>
      </c>
      <c r="C183" s="11" t="s">
        <v>592</v>
      </c>
      <c r="D183" s="11" t="s">
        <v>15</v>
      </c>
      <c r="E183" s="11" t="s">
        <v>593</v>
      </c>
      <c r="F183" s="11" t="s">
        <v>594</v>
      </c>
      <c r="G183" s="19">
        <f t="shared" si="10"/>
        <v>88</v>
      </c>
      <c r="H183" s="21">
        <f t="shared" si="11"/>
        <v>2644.61</v>
      </c>
      <c r="I183" s="21">
        <f t="shared" si="12"/>
        <v>2959.19</v>
      </c>
      <c r="J183" s="21">
        <f t="shared" si="13"/>
        <v>3474.0600000000004</v>
      </c>
      <c r="K183" s="21">
        <f t="shared" si="14"/>
        <v>4617.18</v>
      </c>
    </row>
    <row r="184" spans="1:11" s="7" customFormat="1" ht="14.25" customHeight="1">
      <c r="A184" s="11" t="s">
        <v>573</v>
      </c>
      <c r="B184" s="11">
        <v>7</v>
      </c>
      <c r="C184" s="11" t="s">
        <v>595</v>
      </c>
      <c r="D184" s="11" t="s">
        <v>15</v>
      </c>
      <c r="E184" s="11" t="s">
        <v>596</v>
      </c>
      <c r="F184" s="11" t="s">
        <v>597</v>
      </c>
      <c r="G184" s="19">
        <f t="shared" si="10"/>
        <v>88.5</v>
      </c>
      <c r="H184" s="21">
        <f t="shared" si="11"/>
        <v>2653.75</v>
      </c>
      <c r="I184" s="21">
        <f t="shared" si="12"/>
        <v>2968.33</v>
      </c>
      <c r="J184" s="21">
        <f t="shared" si="13"/>
        <v>3483.2</v>
      </c>
      <c r="K184" s="21">
        <f t="shared" si="14"/>
        <v>4626.32</v>
      </c>
    </row>
    <row r="185" spans="1:11" s="7" customFormat="1" ht="14.25" customHeight="1">
      <c r="A185" s="11" t="s">
        <v>573</v>
      </c>
      <c r="B185" s="11">
        <v>8</v>
      </c>
      <c r="C185" s="11" t="s">
        <v>598</v>
      </c>
      <c r="D185" s="11" t="s">
        <v>599</v>
      </c>
      <c r="E185" s="11" t="s">
        <v>15</v>
      </c>
      <c r="F185" s="11" t="s">
        <v>600</v>
      </c>
      <c r="G185" s="19">
        <f t="shared" si="10"/>
        <v>91.55</v>
      </c>
      <c r="H185" s="21">
        <f t="shared" si="11"/>
        <v>2709.63</v>
      </c>
      <c r="I185" s="21">
        <f t="shared" si="12"/>
        <v>3024.21</v>
      </c>
      <c r="J185" s="21">
        <f t="shared" si="13"/>
        <v>3539.0800000000004</v>
      </c>
      <c r="K185" s="21">
        <f t="shared" si="14"/>
        <v>4682.2</v>
      </c>
    </row>
    <row r="186" spans="1:11" s="7" customFormat="1" ht="14.25" customHeight="1">
      <c r="A186" s="11" t="s">
        <v>573</v>
      </c>
      <c r="B186" s="11">
        <v>9</v>
      </c>
      <c r="C186" s="11" t="s">
        <v>601</v>
      </c>
      <c r="D186" s="11" t="s">
        <v>15</v>
      </c>
      <c r="E186" s="11" t="s">
        <v>602</v>
      </c>
      <c r="F186" s="11" t="s">
        <v>603</v>
      </c>
      <c r="G186" s="19">
        <f t="shared" si="10"/>
        <v>91.05</v>
      </c>
      <c r="H186" s="21">
        <f t="shared" si="11"/>
        <v>2700.4900000000002</v>
      </c>
      <c r="I186" s="21">
        <f t="shared" si="12"/>
        <v>3015.07</v>
      </c>
      <c r="J186" s="21">
        <f t="shared" si="13"/>
        <v>3529.9400000000005</v>
      </c>
      <c r="K186" s="21">
        <f t="shared" si="14"/>
        <v>4673.06</v>
      </c>
    </row>
    <row r="187" spans="1:11" s="7" customFormat="1" ht="14.25" customHeight="1">
      <c r="A187" s="11" t="s">
        <v>573</v>
      </c>
      <c r="B187" s="11">
        <v>10</v>
      </c>
      <c r="C187" s="11" t="s">
        <v>604</v>
      </c>
      <c r="D187" s="11" t="s">
        <v>15</v>
      </c>
      <c r="E187" s="11" t="s">
        <v>605</v>
      </c>
      <c r="F187" s="11" t="s">
        <v>606</v>
      </c>
      <c r="G187" s="19">
        <f t="shared" si="10"/>
        <v>91.65</v>
      </c>
      <c r="H187" s="21">
        <f t="shared" si="11"/>
        <v>2711.46</v>
      </c>
      <c r="I187" s="21">
        <f t="shared" si="12"/>
        <v>3026.04</v>
      </c>
      <c r="J187" s="21">
        <f t="shared" si="13"/>
        <v>3540.9100000000003</v>
      </c>
      <c r="K187" s="21">
        <f t="shared" si="14"/>
        <v>4684.03</v>
      </c>
    </row>
    <row r="188" spans="1:11" s="7" customFormat="1" ht="14.25" customHeight="1">
      <c r="A188" s="11" t="s">
        <v>573</v>
      </c>
      <c r="B188" s="11">
        <v>11</v>
      </c>
      <c r="C188" s="11" t="s">
        <v>607</v>
      </c>
      <c r="D188" s="11" t="s">
        <v>15</v>
      </c>
      <c r="E188" s="11" t="s">
        <v>608</v>
      </c>
      <c r="F188" s="11" t="s">
        <v>200</v>
      </c>
      <c r="G188" s="19">
        <f t="shared" si="10"/>
        <v>91.73</v>
      </c>
      <c r="H188" s="21">
        <f t="shared" si="11"/>
        <v>2713.03</v>
      </c>
      <c r="I188" s="21">
        <f t="shared" si="12"/>
        <v>3027.61</v>
      </c>
      <c r="J188" s="21">
        <f t="shared" si="13"/>
        <v>3542.48</v>
      </c>
      <c r="K188" s="21">
        <f t="shared" si="14"/>
        <v>4685.599999999999</v>
      </c>
    </row>
    <row r="189" spans="1:11" s="7" customFormat="1" ht="14.25" customHeight="1">
      <c r="A189" s="11" t="s">
        <v>573</v>
      </c>
      <c r="B189" s="11">
        <v>12</v>
      </c>
      <c r="C189" s="11" t="s">
        <v>609</v>
      </c>
      <c r="D189" s="11" t="s">
        <v>15</v>
      </c>
      <c r="E189" s="11" t="s">
        <v>610</v>
      </c>
      <c r="F189" s="11" t="s">
        <v>611</v>
      </c>
      <c r="G189" s="19">
        <f t="shared" si="10"/>
        <v>91.89</v>
      </c>
      <c r="H189" s="21">
        <f t="shared" si="11"/>
        <v>2715.93</v>
      </c>
      <c r="I189" s="21">
        <f t="shared" si="12"/>
        <v>3030.5099999999998</v>
      </c>
      <c r="J189" s="21">
        <f t="shared" si="13"/>
        <v>3545.3799999999997</v>
      </c>
      <c r="K189" s="21">
        <f t="shared" si="14"/>
        <v>4688.5</v>
      </c>
    </row>
    <row r="190" spans="1:11" s="7" customFormat="1" ht="14.25" customHeight="1">
      <c r="A190" s="11" t="s">
        <v>573</v>
      </c>
      <c r="B190" s="11">
        <v>13</v>
      </c>
      <c r="C190" s="11" t="s">
        <v>612</v>
      </c>
      <c r="D190" s="11" t="s">
        <v>15</v>
      </c>
      <c r="E190" s="11" t="s">
        <v>613</v>
      </c>
      <c r="F190" s="11" t="s">
        <v>43</v>
      </c>
      <c r="G190" s="19">
        <f t="shared" si="10"/>
        <v>92.1</v>
      </c>
      <c r="H190" s="21">
        <f t="shared" si="11"/>
        <v>2719.7000000000003</v>
      </c>
      <c r="I190" s="21">
        <f t="shared" si="12"/>
        <v>3034.28</v>
      </c>
      <c r="J190" s="21">
        <f t="shared" si="13"/>
        <v>3549.15</v>
      </c>
      <c r="K190" s="21">
        <f t="shared" si="14"/>
        <v>4692.27</v>
      </c>
    </row>
    <row r="191" spans="1:11" s="7" customFormat="1" ht="14.25" customHeight="1">
      <c r="A191" s="11" t="s">
        <v>573</v>
      </c>
      <c r="B191" s="11">
        <v>14</v>
      </c>
      <c r="C191" s="11" t="s">
        <v>614</v>
      </c>
      <c r="D191" s="11" t="s">
        <v>15</v>
      </c>
      <c r="E191" s="11" t="s">
        <v>615</v>
      </c>
      <c r="F191" s="11" t="s">
        <v>616</v>
      </c>
      <c r="G191" s="19">
        <f t="shared" si="10"/>
        <v>91.96</v>
      </c>
      <c r="H191" s="21">
        <f t="shared" si="11"/>
        <v>2717.23</v>
      </c>
      <c r="I191" s="21">
        <f t="shared" si="12"/>
        <v>3031.81</v>
      </c>
      <c r="J191" s="21">
        <f t="shared" si="13"/>
        <v>3546.6800000000003</v>
      </c>
      <c r="K191" s="21">
        <f t="shared" si="14"/>
        <v>4689.8</v>
      </c>
    </row>
    <row r="192" spans="1:11" s="7" customFormat="1" ht="14.25" customHeight="1">
      <c r="A192" s="11" t="s">
        <v>573</v>
      </c>
      <c r="B192" s="11">
        <v>15</v>
      </c>
      <c r="C192" s="11" t="s">
        <v>617</v>
      </c>
      <c r="D192" s="11" t="s">
        <v>15</v>
      </c>
      <c r="E192" s="11" t="s">
        <v>618</v>
      </c>
      <c r="F192" s="11" t="s">
        <v>619</v>
      </c>
      <c r="G192" s="19">
        <f t="shared" si="10"/>
        <v>92.78</v>
      </c>
      <c r="H192" s="21">
        <f t="shared" si="11"/>
        <v>2732.2100000000005</v>
      </c>
      <c r="I192" s="21">
        <f t="shared" si="12"/>
        <v>3046.7900000000004</v>
      </c>
      <c r="J192" s="21">
        <f t="shared" si="13"/>
        <v>3561.6600000000003</v>
      </c>
      <c r="K192" s="21">
        <f t="shared" si="14"/>
        <v>4704.78</v>
      </c>
    </row>
    <row r="193" spans="1:11" s="7" customFormat="1" ht="14.25" customHeight="1">
      <c r="A193" s="11" t="s">
        <v>573</v>
      </c>
      <c r="B193" s="11">
        <v>16</v>
      </c>
      <c r="C193" s="11" t="s">
        <v>620</v>
      </c>
      <c r="D193" s="11" t="s">
        <v>15</v>
      </c>
      <c r="E193" s="11" t="s">
        <v>621</v>
      </c>
      <c r="F193" s="11" t="s">
        <v>622</v>
      </c>
      <c r="G193" s="19">
        <f t="shared" si="10"/>
        <v>93.16</v>
      </c>
      <c r="H193" s="21">
        <f t="shared" si="11"/>
        <v>2739.22</v>
      </c>
      <c r="I193" s="21">
        <f t="shared" si="12"/>
        <v>3053.7999999999997</v>
      </c>
      <c r="J193" s="21">
        <f t="shared" si="13"/>
        <v>3568.67</v>
      </c>
      <c r="K193" s="21">
        <f t="shared" si="14"/>
        <v>4711.79</v>
      </c>
    </row>
    <row r="194" spans="1:11" s="7" customFormat="1" ht="14.25" customHeight="1">
      <c r="A194" s="11" t="s">
        <v>573</v>
      </c>
      <c r="B194" s="11">
        <v>17</v>
      </c>
      <c r="C194" s="11" t="s">
        <v>623</v>
      </c>
      <c r="D194" s="11" t="s">
        <v>624</v>
      </c>
      <c r="E194" s="11" t="s">
        <v>15</v>
      </c>
      <c r="F194" s="11" t="s">
        <v>625</v>
      </c>
      <c r="G194" s="19">
        <f t="shared" si="10"/>
        <v>92.28</v>
      </c>
      <c r="H194" s="21">
        <f t="shared" si="11"/>
        <v>2722.98</v>
      </c>
      <c r="I194" s="21">
        <f t="shared" si="12"/>
        <v>3037.56</v>
      </c>
      <c r="J194" s="21">
        <f t="shared" si="13"/>
        <v>3552.4300000000003</v>
      </c>
      <c r="K194" s="21">
        <f t="shared" si="14"/>
        <v>4695.55</v>
      </c>
    </row>
    <row r="195" spans="1:11" s="7" customFormat="1" ht="14.25" customHeight="1">
      <c r="A195" s="11" t="s">
        <v>573</v>
      </c>
      <c r="B195" s="11">
        <v>18</v>
      </c>
      <c r="C195" s="11" t="s">
        <v>626</v>
      </c>
      <c r="D195" s="11" t="s">
        <v>627</v>
      </c>
      <c r="E195" s="11" t="s">
        <v>15</v>
      </c>
      <c r="F195" s="11" t="s">
        <v>628</v>
      </c>
      <c r="G195" s="19">
        <f t="shared" si="10"/>
        <v>91.96</v>
      </c>
      <c r="H195" s="21">
        <f t="shared" si="11"/>
        <v>2717.21</v>
      </c>
      <c r="I195" s="21">
        <f t="shared" si="12"/>
        <v>3031.79</v>
      </c>
      <c r="J195" s="21">
        <f t="shared" si="13"/>
        <v>3546.66</v>
      </c>
      <c r="K195" s="21">
        <f t="shared" si="14"/>
        <v>4689.78</v>
      </c>
    </row>
    <row r="196" spans="1:11" s="7" customFormat="1" ht="14.25" customHeight="1">
      <c r="A196" s="11" t="s">
        <v>573</v>
      </c>
      <c r="B196" s="11">
        <v>19</v>
      </c>
      <c r="C196" s="11" t="s">
        <v>46</v>
      </c>
      <c r="D196" s="11" t="s">
        <v>15</v>
      </c>
      <c r="E196" s="11" t="s">
        <v>629</v>
      </c>
      <c r="F196" s="11" t="s">
        <v>630</v>
      </c>
      <c r="G196" s="19">
        <f t="shared" si="10"/>
        <v>92.16</v>
      </c>
      <c r="H196" s="21">
        <f t="shared" si="11"/>
        <v>2720.91</v>
      </c>
      <c r="I196" s="21">
        <f t="shared" si="12"/>
        <v>3035.49</v>
      </c>
      <c r="J196" s="21">
        <f t="shared" si="13"/>
        <v>3550.3599999999997</v>
      </c>
      <c r="K196" s="21">
        <f t="shared" si="14"/>
        <v>4693.48</v>
      </c>
    </row>
    <row r="197" spans="1:11" s="7" customFormat="1" ht="14.25" customHeight="1">
      <c r="A197" s="11" t="s">
        <v>573</v>
      </c>
      <c r="B197" s="11">
        <v>20</v>
      </c>
      <c r="C197" s="11" t="s">
        <v>631</v>
      </c>
      <c r="D197" s="11" t="s">
        <v>15</v>
      </c>
      <c r="E197" s="11" t="s">
        <v>632</v>
      </c>
      <c r="F197" s="11" t="s">
        <v>633</v>
      </c>
      <c r="G197" s="19">
        <f t="shared" si="10"/>
        <v>92.18</v>
      </c>
      <c r="H197" s="21">
        <f t="shared" si="11"/>
        <v>2721.2599999999998</v>
      </c>
      <c r="I197" s="21">
        <f t="shared" si="12"/>
        <v>3035.8399999999997</v>
      </c>
      <c r="J197" s="21">
        <f t="shared" si="13"/>
        <v>3550.71</v>
      </c>
      <c r="K197" s="21">
        <f t="shared" si="14"/>
        <v>4693.83</v>
      </c>
    </row>
    <row r="198" spans="1:11" s="7" customFormat="1" ht="14.25" customHeight="1">
      <c r="A198" s="11" t="s">
        <v>573</v>
      </c>
      <c r="B198" s="11">
        <v>21</v>
      </c>
      <c r="C198" s="11" t="s">
        <v>634</v>
      </c>
      <c r="D198" s="11" t="s">
        <v>15</v>
      </c>
      <c r="E198" s="11" t="s">
        <v>635</v>
      </c>
      <c r="F198" s="11" t="s">
        <v>35</v>
      </c>
      <c r="G198" s="19">
        <f t="shared" si="10"/>
        <v>92.4</v>
      </c>
      <c r="H198" s="21">
        <f t="shared" si="11"/>
        <v>2725.19</v>
      </c>
      <c r="I198" s="21">
        <f t="shared" si="12"/>
        <v>3039.77</v>
      </c>
      <c r="J198" s="21">
        <f t="shared" si="13"/>
        <v>3554.64</v>
      </c>
      <c r="K198" s="21">
        <f t="shared" si="14"/>
        <v>4697.759999999999</v>
      </c>
    </row>
    <row r="199" spans="1:11" s="7" customFormat="1" ht="14.25" customHeight="1">
      <c r="A199" s="11" t="s">
        <v>573</v>
      </c>
      <c r="B199" s="11">
        <v>22</v>
      </c>
      <c r="C199" s="11" t="s">
        <v>636</v>
      </c>
      <c r="D199" s="11" t="s">
        <v>15</v>
      </c>
      <c r="E199" s="11" t="s">
        <v>637</v>
      </c>
      <c r="F199" s="11" t="s">
        <v>638</v>
      </c>
      <c r="G199" s="19">
        <f t="shared" si="10"/>
        <v>91.11</v>
      </c>
      <c r="H199" s="21">
        <f t="shared" si="11"/>
        <v>2701.65</v>
      </c>
      <c r="I199" s="21">
        <f t="shared" si="12"/>
        <v>3016.23</v>
      </c>
      <c r="J199" s="21">
        <f t="shared" si="13"/>
        <v>3531.1</v>
      </c>
      <c r="K199" s="21">
        <f t="shared" si="14"/>
        <v>4674.219999999999</v>
      </c>
    </row>
    <row r="200" spans="1:11" s="7" customFormat="1" ht="14.25" customHeight="1">
      <c r="A200" s="11" t="s">
        <v>573</v>
      </c>
      <c r="B200" s="11">
        <v>23</v>
      </c>
      <c r="C200" s="11" t="s">
        <v>639</v>
      </c>
      <c r="D200" s="11" t="s">
        <v>15</v>
      </c>
      <c r="E200" s="11" t="s">
        <v>640</v>
      </c>
      <c r="F200" s="11" t="s">
        <v>641</v>
      </c>
      <c r="G200" s="19">
        <f t="shared" si="10"/>
        <v>89.63</v>
      </c>
      <c r="H200" s="21">
        <f t="shared" si="11"/>
        <v>2674.42</v>
      </c>
      <c r="I200" s="21">
        <f t="shared" si="12"/>
        <v>2989</v>
      </c>
      <c r="J200" s="21">
        <f t="shared" si="13"/>
        <v>3503.87</v>
      </c>
      <c r="K200" s="21">
        <f t="shared" si="14"/>
        <v>4646.99</v>
      </c>
    </row>
    <row r="201" spans="1:11" s="7" customFormat="1" ht="14.25" customHeight="1">
      <c r="A201" s="11" t="s">
        <v>642</v>
      </c>
      <c r="B201" s="11">
        <v>0</v>
      </c>
      <c r="C201" s="11" t="s">
        <v>582</v>
      </c>
      <c r="D201" s="11" t="s">
        <v>15</v>
      </c>
      <c r="E201" s="11" t="s">
        <v>643</v>
      </c>
      <c r="F201" s="11" t="s">
        <v>644</v>
      </c>
      <c r="G201" s="19">
        <f t="shared" si="10"/>
        <v>87.79</v>
      </c>
      <c r="H201" s="21">
        <f t="shared" si="11"/>
        <v>2640.7200000000003</v>
      </c>
      <c r="I201" s="21">
        <f t="shared" si="12"/>
        <v>2955.3</v>
      </c>
      <c r="J201" s="21">
        <f t="shared" si="13"/>
        <v>3470.17</v>
      </c>
      <c r="K201" s="21">
        <f t="shared" si="14"/>
        <v>4613.29</v>
      </c>
    </row>
    <row r="202" spans="1:11" s="7" customFormat="1" ht="14.25" customHeight="1">
      <c r="A202" s="11" t="s">
        <v>642</v>
      </c>
      <c r="B202" s="11">
        <v>1</v>
      </c>
      <c r="C202" s="11" t="s">
        <v>645</v>
      </c>
      <c r="D202" s="11" t="s">
        <v>15</v>
      </c>
      <c r="E202" s="11" t="s">
        <v>646</v>
      </c>
      <c r="F202" s="11" t="s">
        <v>647</v>
      </c>
      <c r="G202" s="19">
        <f aca="true" t="shared" si="15" ref="G202:G265">ROUND((F202*0.0577),2)</f>
        <v>86.74</v>
      </c>
      <c r="H202" s="21">
        <f aca="true" t="shared" si="16" ref="H202:H265">F202+$M$3+G202</f>
        <v>2621.41</v>
      </c>
      <c r="I202" s="21">
        <f aca="true" t="shared" si="17" ref="I202:I265">F202+$N$3+G202</f>
        <v>2935.99</v>
      </c>
      <c r="J202" s="21">
        <f aca="true" t="shared" si="18" ref="J202:J265">F202+$O$3+G202</f>
        <v>3450.8599999999997</v>
      </c>
      <c r="K202" s="21">
        <f aca="true" t="shared" si="19" ref="K202:K265">F202+$P$3+G202</f>
        <v>4593.98</v>
      </c>
    </row>
    <row r="203" spans="1:11" s="7" customFormat="1" ht="14.25" customHeight="1">
      <c r="A203" s="11" t="s">
        <v>642</v>
      </c>
      <c r="B203" s="11">
        <v>2</v>
      </c>
      <c r="C203" s="11" t="s">
        <v>648</v>
      </c>
      <c r="D203" s="11" t="s">
        <v>15</v>
      </c>
      <c r="E203" s="11" t="s">
        <v>649</v>
      </c>
      <c r="F203" s="11" t="s">
        <v>650</v>
      </c>
      <c r="G203" s="19">
        <f t="shared" si="15"/>
        <v>86.48</v>
      </c>
      <c r="H203" s="21">
        <f t="shared" si="16"/>
        <v>2616.7400000000002</v>
      </c>
      <c r="I203" s="21">
        <f t="shared" si="17"/>
        <v>2931.32</v>
      </c>
      <c r="J203" s="21">
        <f t="shared" si="18"/>
        <v>3446.19</v>
      </c>
      <c r="K203" s="21">
        <f t="shared" si="19"/>
        <v>4589.3099999999995</v>
      </c>
    </row>
    <row r="204" spans="1:11" s="7" customFormat="1" ht="14.25" customHeight="1">
      <c r="A204" s="11" t="s">
        <v>642</v>
      </c>
      <c r="B204" s="11">
        <v>3</v>
      </c>
      <c r="C204" s="11" t="s">
        <v>651</v>
      </c>
      <c r="D204" s="11" t="s">
        <v>15</v>
      </c>
      <c r="E204" s="11" t="s">
        <v>652</v>
      </c>
      <c r="F204" s="11" t="s">
        <v>653</v>
      </c>
      <c r="G204" s="19">
        <f t="shared" si="15"/>
        <v>58.39</v>
      </c>
      <c r="H204" s="21">
        <f t="shared" si="16"/>
        <v>2101.72</v>
      </c>
      <c r="I204" s="21">
        <f t="shared" si="17"/>
        <v>2416.2999999999997</v>
      </c>
      <c r="J204" s="21">
        <f t="shared" si="18"/>
        <v>2931.17</v>
      </c>
      <c r="K204" s="21">
        <f t="shared" si="19"/>
        <v>4074.29</v>
      </c>
    </row>
    <row r="205" spans="1:11" s="7" customFormat="1" ht="14.25" customHeight="1">
      <c r="A205" s="11" t="s">
        <v>642</v>
      </c>
      <c r="B205" s="11">
        <v>4</v>
      </c>
      <c r="C205" s="11" t="s">
        <v>654</v>
      </c>
      <c r="D205" s="11" t="s">
        <v>15</v>
      </c>
      <c r="E205" s="11" t="s">
        <v>655</v>
      </c>
      <c r="F205" s="11" t="s">
        <v>656</v>
      </c>
      <c r="G205" s="19">
        <f t="shared" si="15"/>
        <v>64.06</v>
      </c>
      <c r="H205" s="21">
        <f t="shared" si="16"/>
        <v>2205.7000000000003</v>
      </c>
      <c r="I205" s="21">
        <f t="shared" si="17"/>
        <v>2520.28</v>
      </c>
      <c r="J205" s="21">
        <f t="shared" si="18"/>
        <v>3035.15</v>
      </c>
      <c r="K205" s="21">
        <f t="shared" si="19"/>
        <v>4178.27</v>
      </c>
    </row>
    <row r="206" spans="1:11" s="7" customFormat="1" ht="14.25" customHeight="1">
      <c r="A206" s="11" t="s">
        <v>642</v>
      </c>
      <c r="B206" s="11">
        <v>5</v>
      </c>
      <c r="C206" s="11" t="s">
        <v>657</v>
      </c>
      <c r="D206" s="11" t="s">
        <v>15</v>
      </c>
      <c r="E206" s="11" t="s">
        <v>658</v>
      </c>
      <c r="F206" s="11" t="s">
        <v>659</v>
      </c>
      <c r="G206" s="19">
        <f t="shared" si="15"/>
        <v>86.72</v>
      </c>
      <c r="H206" s="21">
        <f t="shared" si="16"/>
        <v>2621.1699999999996</v>
      </c>
      <c r="I206" s="21">
        <f t="shared" si="17"/>
        <v>2935.7499999999995</v>
      </c>
      <c r="J206" s="21">
        <f t="shared" si="18"/>
        <v>3450.62</v>
      </c>
      <c r="K206" s="21">
        <f t="shared" si="19"/>
        <v>4593.740000000001</v>
      </c>
    </row>
    <row r="207" spans="1:11" s="7" customFormat="1" ht="14.25" customHeight="1">
      <c r="A207" s="11" t="s">
        <v>642</v>
      </c>
      <c r="B207" s="11">
        <v>6</v>
      </c>
      <c r="C207" s="11" t="s">
        <v>660</v>
      </c>
      <c r="D207" s="11" t="s">
        <v>15</v>
      </c>
      <c r="E207" s="11" t="s">
        <v>661</v>
      </c>
      <c r="F207" s="11" t="s">
        <v>662</v>
      </c>
      <c r="G207" s="19">
        <f t="shared" si="15"/>
        <v>88.18</v>
      </c>
      <c r="H207" s="21">
        <f t="shared" si="16"/>
        <v>2647.8399999999997</v>
      </c>
      <c r="I207" s="21">
        <f t="shared" si="17"/>
        <v>2962.4199999999996</v>
      </c>
      <c r="J207" s="21">
        <f t="shared" si="18"/>
        <v>3477.29</v>
      </c>
      <c r="K207" s="21">
        <f t="shared" si="19"/>
        <v>4620.41</v>
      </c>
    </row>
    <row r="208" spans="1:11" s="7" customFormat="1" ht="14.25" customHeight="1">
      <c r="A208" s="11" t="s">
        <v>642</v>
      </c>
      <c r="B208" s="11">
        <v>7</v>
      </c>
      <c r="C208" s="11" t="s">
        <v>663</v>
      </c>
      <c r="D208" s="11" t="s">
        <v>15</v>
      </c>
      <c r="E208" s="11" t="s">
        <v>664</v>
      </c>
      <c r="F208" s="11" t="s">
        <v>665</v>
      </c>
      <c r="G208" s="19">
        <f t="shared" si="15"/>
        <v>93.48</v>
      </c>
      <c r="H208" s="21">
        <f t="shared" si="16"/>
        <v>2745.1</v>
      </c>
      <c r="I208" s="21">
        <f t="shared" si="17"/>
        <v>3059.68</v>
      </c>
      <c r="J208" s="21">
        <f t="shared" si="18"/>
        <v>3574.55</v>
      </c>
      <c r="K208" s="21">
        <f t="shared" si="19"/>
        <v>4717.67</v>
      </c>
    </row>
    <row r="209" spans="1:11" s="7" customFormat="1" ht="14.25" customHeight="1">
      <c r="A209" s="11" t="s">
        <v>642</v>
      </c>
      <c r="B209" s="11">
        <v>8</v>
      </c>
      <c r="C209" s="11" t="s">
        <v>666</v>
      </c>
      <c r="D209" s="11" t="s">
        <v>15</v>
      </c>
      <c r="E209" s="11" t="s">
        <v>667</v>
      </c>
      <c r="F209" s="11" t="s">
        <v>668</v>
      </c>
      <c r="G209" s="19">
        <f t="shared" si="15"/>
        <v>96.72</v>
      </c>
      <c r="H209" s="21">
        <f t="shared" si="16"/>
        <v>2804.48</v>
      </c>
      <c r="I209" s="21">
        <f t="shared" si="17"/>
        <v>3119.06</v>
      </c>
      <c r="J209" s="21">
        <f t="shared" si="18"/>
        <v>3633.93</v>
      </c>
      <c r="K209" s="21">
        <f t="shared" si="19"/>
        <v>4777.05</v>
      </c>
    </row>
    <row r="210" spans="1:11" s="7" customFormat="1" ht="14.25" customHeight="1">
      <c r="A210" s="11" t="s">
        <v>642</v>
      </c>
      <c r="B210" s="11">
        <v>9</v>
      </c>
      <c r="C210" s="11" t="s">
        <v>669</v>
      </c>
      <c r="D210" s="11" t="s">
        <v>15</v>
      </c>
      <c r="E210" s="11" t="s">
        <v>670</v>
      </c>
      <c r="F210" s="11" t="s">
        <v>671</v>
      </c>
      <c r="G210" s="19">
        <f t="shared" si="15"/>
        <v>97.21</v>
      </c>
      <c r="H210" s="21">
        <f t="shared" si="16"/>
        <v>2813.3500000000004</v>
      </c>
      <c r="I210" s="21">
        <f t="shared" si="17"/>
        <v>3127.9300000000003</v>
      </c>
      <c r="J210" s="21">
        <f t="shared" si="18"/>
        <v>3642.8</v>
      </c>
      <c r="K210" s="21">
        <f t="shared" si="19"/>
        <v>4785.92</v>
      </c>
    </row>
    <row r="211" spans="1:11" s="7" customFormat="1" ht="14.25" customHeight="1">
      <c r="A211" s="11" t="s">
        <v>642</v>
      </c>
      <c r="B211" s="11">
        <v>10</v>
      </c>
      <c r="C211" s="11" t="s">
        <v>672</v>
      </c>
      <c r="D211" s="11" t="s">
        <v>15</v>
      </c>
      <c r="E211" s="11" t="s">
        <v>673</v>
      </c>
      <c r="F211" s="11" t="s">
        <v>674</v>
      </c>
      <c r="G211" s="19">
        <f t="shared" si="15"/>
        <v>97.51</v>
      </c>
      <c r="H211" s="21">
        <f t="shared" si="16"/>
        <v>2818.83</v>
      </c>
      <c r="I211" s="21">
        <f t="shared" si="17"/>
        <v>3133.41</v>
      </c>
      <c r="J211" s="21">
        <f t="shared" si="18"/>
        <v>3648.28</v>
      </c>
      <c r="K211" s="21">
        <f t="shared" si="19"/>
        <v>4791.4</v>
      </c>
    </row>
    <row r="212" spans="1:11" s="7" customFormat="1" ht="14.25" customHeight="1">
      <c r="A212" s="11" t="s">
        <v>642</v>
      </c>
      <c r="B212" s="11">
        <v>11</v>
      </c>
      <c r="C212" s="11" t="s">
        <v>675</v>
      </c>
      <c r="D212" s="11" t="s">
        <v>15</v>
      </c>
      <c r="E212" s="11" t="s">
        <v>676</v>
      </c>
      <c r="F212" s="11" t="s">
        <v>677</v>
      </c>
      <c r="G212" s="19">
        <f t="shared" si="15"/>
        <v>97.08</v>
      </c>
      <c r="H212" s="21">
        <f t="shared" si="16"/>
        <v>2811.04</v>
      </c>
      <c r="I212" s="21">
        <f t="shared" si="17"/>
        <v>3125.62</v>
      </c>
      <c r="J212" s="21">
        <f t="shared" si="18"/>
        <v>3640.49</v>
      </c>
      <c r="K212" s="21">
        <f t="shared" si="19"/>
        <v>4783.61</v>
      </c>
    </row>
    <row r="213" spans="1:11" s="7" customFormat="1" ht="14.25" customHeight="1">
      <c r="A213" s="11" t="s">
        <v>642</v>
      </c>
      <c r="B213" s="11">
        <v>12</v>
      </c>
      <c r="C213" s="11" t="s">
        <v>678</v>
      </c>
      <c r="D213" s="11" t="s">
        <v>15</v>
      </c>
      <c r="E213" s="11" t="s">
        <v>679</v>
      </c>
      <c r="F213" s="11" t="s">
        <v>680</v>
      </c>
      <c r="G213" s="19">
        <f t="shared" si="15"/>
        <v>96.91</v>
      </c>
      <c r="H213" s="21">
        <f t="shared" si="16"/>
        <v>2807.99</v>
      </c>
      <c r="I213" s="21">
        <f t="shared" si="17"/>
        <v>3122.5699999999997</v>
      </c>
      <c r="J213" s="21">
        <f t="shared" si="18"/>
        <v>3637.44</v>
      </c>
      <c r="K213" s="21">
        <f t="shared" si="19"/>
        <v>4780.5599999999995</v>
      </c>
    </row>
    <row r="214" spans="1:11" s="7" customFormat="1" ht="14.25" customHeight="1">
      <c r="A214" s="11" t="s">
        <v>642</v>
      </c>
      <c r="B214" s="11">
        <v>13</v>
      </c>
      <c r="C214" s="11" t="s">
        <v>681</v>
      </c>
      <c r="D214" s="11" t="s">
        <v>15</v>
      </c>
      <c r="E214" s="11" t="s">
        <v>682</v>
      </c>
      <c r="F214" s="11" t="s">
        <v>683</v>
      </c>
      <c r="G214" s="19">
        <f t="shared" si="15"/>
        <v>97.24</v>
      </c>
      <c r="H214" s="21">
        <f t="shared" si="16"/>
        <v>2814.0099999999998</v>
      </c>
      <c r="I214" s="21">
        <f t="shared" si="17"/>
        <v>3128.5899999999997</v>
      </c>
      <c r="J214" s="21">
        <f t="shared" si="18"/>
        <v>3643.46</v>
      </c>
      <c r="K214" s="21">
        <f t="shared" si="19"/>
        <v>4786.58</v>
      </c>
    </row>
    <row r="215" spans="1:11" s="7" customFormat="1" ht="14.25" customHeight="1">
      <c r="A215" s="11" t="s">
        <v>642</v>
      </c>
      <c r="B215" s="11">
        <v>14</v>
      </c>
      <c r="C215" s="11" t="s">
        <v>684</v>
      </c>
      <c r="D215" s="11" t="s">
        <v>15</v>
      </c>
      <c r="E215" s="11" t="s">
        <v>685</v>
      </c>
      <c r="F215" s="11" t="s">
        <v>686</v>
      </c>
      <c r="G215" s="19">
        <f t="shared" si="15"/>
        <v>97.16</v>
      </c>
      <c r="H215" s="21">
        <f t="shared" si="16"/>
        <v>2812.42</v>
      </c>
      <c r="I215" s="21">
        <f t="shared" si="17"/>
        <v>3127</v>
      </c>
      <c r="J215" s="21">
        <f t="shared" si="18"/>
        <v>3641.87</v>
      </c>
      <c r="K215" s="21">
        <f t="shared" si="19"/>
        <v>4784.99</v>
      </c>
    </row>
    <row r="216" spans="1:11" s="7" customFormat="1" ht="14.25" customHeight="1">
      <c r="A216" s="11" t="s">
        <v>642</v>
      </c>
      <c r="B216" s="11">
        <v>15</v>
      </c>
      <c r="C216" s="11" t="s">
        <v>40</v>
      </c>
      <c r="D216" s="11" t="s">
        <v>15</v>
      </c>
      <c r="E216" s="11" t="s">
        <v>687</v>
      </c>
      <c r="F216" s="11" t="s">
        <v>41</v>
      </c>
      <c r="G216" s="19">
        <f t="shared" si="15"/>
        <v>90.77</v>
      </c>
      <c r="H216" s="21">
        <f t="shared" si="16"/>
        <v>2695.42</v>
      </c>
      <c r="I216" s="21">
        <f t="shared" si="17"/>
        <v>3010</v>
      </c>
      <c r="J216" s="21">
        <f t="shared" si="18"/>
        <v>3524.8700000000003</v>
      </c>
      <c r="K216" s="21">
        <f t="shared" si="19"/>
        <v>4667.990000000001</v>
      </c>
    </row>
    <row r="217" spans="1:11" s="7" customFormat="1" ht="14.25" customHeight="1">
      <c r="A217" s="11" t="s">
        <v>642</v>
      </c>
      <c r="B217" s="11">
        <v>16</v>
      </c>
      <c r="C217" s="11" t="s">
        <v>688</v>
      </c>
      <c r="D217" s="11" t="s">
        <v>15</v>
      </c>
      <c r="E217" s="11" t="s">
        <v>689</v>
      </c>
      <c r="F217" s="11" t="s">
        <v>690</v>
      </c>
      <c r="G217" s="19">
        <f t="shared" si="15"/>
        <v>97.02</v>
      </c>
      <c r="H217" s="21">
        <f t="shared" si="16"/>
        <v>2809.96</v>
      </c>
      <c r="I217" s="21">
        <f t="shared" si="17"/>
        <v>3124.54</v>
      </c>
      <c r="J217" s="21">
        <f t="shared" si="18"/>
        <v>3639.4100000000003</v>
      </c>
      <c r="K217" s="21">
        <f t="shared" si="19"/>
        <v>4782.530000000001</v>
      </c>
    </row>
    <row r="218" spans="1:11" s="7" customFormat="1" ht="14.25" customHeight="1">
      <c r="A218" s="11" t="s">
        <v>642</v>
      </c>
      <c r="B218" s="11">
        <v>17</v>
      </c>
      <c r="C218" s="11" t="s">
        <v>691</v>
      </c>
      <c r="D218" s="11" t="s">
        <v>15</v>
      </c>
      <c r="E218" s="11" t="s">
        <v>692</v>
      </c>
      <c r="F218" s="11" t="s">
        <v>693</v>
      </c>
      <c r="G218" s="19">
        <f t="shared" si="15"/>
        <v>96.28</v>
      </c>
      <c r="H218" s="21">
        <f t="shared" si="16"/>
        <v>2796.3300000000004</v>
      </c>
      <c r="I218" s="21">
        <f t="shared" si="17"/>
        <v>3110.9100000000003</v>
      </c>
      <c r="J218" s="21">
        <f t="shared" si="18"/>
        <v>3625.78</v>
      </c>
      <c r="K218" s="21">
        <f t="shared" si="19"/>
        <v>4768.9</v>
      </c>
    </row>
    <row r="219" spans="1:11" s="7" customFormat="1" ht="14.25" customHeight="1">
      <c r="A219" s="11" t="s">
        <v>642</v>
      </c>
      <c r="B219" s="11">
        <v>18</v>
      </c>
      <c r="C219" s="11" t="s">
        <v>694</v>
      </c>
      <c r="D219" s="11" t="s">
        <v>15</v>
      </c>
      <c r="E219" s="11" t="s">
        <v>695</v>
      </c>
      <c r="F219" s="11" t="s">
        <v>696</v>
      </c>
      <c r="G219" s="19">
        <f t="shared" si="15"/>
        <v>97.2</v>
      </c>
      <c r="H219" s="21">
        <f t="shared" si="16"/>
        <v>2813.2699999999995</v>
      </c>
      <c r="I219" s="21">
        <f t="shared" si="17"/>
        <v>3127.8499999999995</v>
      </c>
      <c r="J219" s="21">
        <f t="shared" si="18"/>
        <v>3642.72</v>
      </c>
      <c r="K219" s="21">
        <f t="shared" si="19"/>
        <v>4785.839999999999</v>
      </c>
    </row>
    <row r="220" spans="1:11" s="7" customFormat="1" ht="14.25" customHeight="1">
      <c r="A220" s="11" t="s">
        <v>642</v>
      </c>
      <c r="B220" s="11">
        <v>19</v>
      </c>
      <c r="C220" s="11" t="s">
        <v>697</v>
      </c>
      <c r="D220" s="11" t="s">
        <v>15</v>
      </c>
      <c r="E220" s="11" t="s">
        <v>698</v>
      </c>
      <c r="F220" s="11" t="s">
        <v>699</v>
      </c>
      <c r="G220" s="19">
        <f t="shared" si="15"/>
        <v>97.8</v>
      </c>
      <c r="H220" s="21">
        <f t="shared" si="16"/>
        <v>2824.2700000000004</v>
      </c>
      <c r="I220" s="21">
        <f t="shared" si="17"/>
        <v>3138.8500000000004</v>
      </c>
      <c r="J220" s="21">
        <f t="shared" si="18"/>
        <v>3653.7200000000003</v>
      </c>
      <c r="K220" s="21">
        <f t="shared" si="19"/>
        <v>4796.84</v>
      </c>
    </row>
    <row r="221" spans="1:11" s="7" customFormat="1" ht="14.25" customHeight="1">
      <c r="A221" s="11" t="s">
        <v>642</v>
      </c>
      <c r="B221" s="11">
        <v>20</v>
      </c>
      <c r="C221" s="11" t="s">
        <v>700</v>
      </c>
      <c r="D221" s="11" t="s">
        <v>15</v>
      </c>
      <c r="E221" s="11" t="s">
        <v>701</v>
      </c>
      <c r="F221" s="11" t="s">
        <v>702</v>
      </c>
      <c r="G221" s="19">
        <f t="shared" si="15"/>
        <v>93.64</v>
      </c>
      <c r="H221" s="21">
        <f t="shared" si="16"/>
        <v>2748.02</v>
      </c>
      <c r="I221" s="21">
        <f t="shared" si="17"/>
        <v>3062.6</v>
      </c>
      <c r="J221" s="21">
        <f t="shared" si="18"/>
        <v>3577.47</v>
      </c>
      <c r="K221" s="21">
        <f t="shared" si="19"/>
        <v>4720.59</v>
      </c>
    </row>
    <row r="222" spans="1:11" s="7" customFormat="1" ht="14.25" customHeight="1">
      <c r="A222" s="11" t="s">
        <v>642</v>
      </c>
      <c r="B222" s="11">
        <v>21</v>
      </c>
      <c r="C222" s="11" t="s">
        <v>703</v>
      </c>
      <c r="D222" s="11" t="s">
        <v>15</v>
      </c>
      <c r="E222" s="11" t="s">
        <v>704</v>
      </c>
      <c r="F222" s="11" t="s">
        <v>705</v>
      </c>
      <c r="G222" s="19">
        <f t="shared" si="15"/>
        <v>93.31</v>
      </c>
      <c r="H222" s="21">
        <f t="shared" si="16"/>
        <v>2741.86</v>
      </c>
      <c r="I222" s="21">
        <f t="shared" si="17"/>
        <v>3056.44</v>
      </c>
      <c r="J222" s="21">
        <f t="shared" si="18"/>
        <v>3571.31</v>
      </c>
      <c r="K222" s="21">
        <f t="shared" si="19"/>
        <v>4714.43</v>
      </c>
    </row>
    <row r="223" spans="1:11" s="7" customFormat="1" ht="14.25" customHeight="1">
      <c r="A223" s="11" t="s">
        <v>642</v>
      </c>
      <c r="B223" s="11">
        <v>22</v>
      </c>
      <c r="C223" s="11" t="s">
        <v>706</v>
      </c>
      <c r="D223" s="11" t="s">
        <v>15</v>
      </c>
      <c r="E223" s="11" t="s">
        <v>707</v>
      </c>
      <c r="F223" s="11" t="s">
        <v>708</v>
      </c>
      <c r="G223" s="19">
        <f t="shared" si="15"/>
        <v>90.4</v>
      </c>
      <c r="H223" s="21">
        <f t="shared" si="16"/>
        <v>2688.5400000000004</v>
      </c>
      <c r="I223" s="21">
        <f t="shared" si="17"/>
        <v>3003.1200000000003</v>
      </c>
      <c r="J223" s="21">
        <f t="shared" si="18"/>
        <v>3517.9900000000002</v>
      </c>
      <c r="K223" s="21">
        <f t="shared" si="19"/>
        <v>4661.11</v>
      </c>
    </row>
    <row r="224" spans="1:11" s="7" customFormat="1" ht="14.25" customHeight="1">
      <c r="A224" s="11" t="s">
        <v>642</v>
      </c>
      <c r="B224" s="11">
        <v>23</v>
      </c>
      <c r="C224" s="11" t="s">
        <v>709</v>
      </c>
      <c r="D224" s="11" t="s">
        <v>15</v>
      </c>
      <c r="E224" s="11" t="s">
        <v>710</v>
      </c>
      <c r="F224" s="11" t="s">
        <v>711</v>
      </c>
      <c r="G224" s="19">
        <f t="shared" si="15"/>
        <v>87.93</v>
      </c>
      <c r="H224" s="21">
        <f t="shared" si="16"/>
        <v>2643.28</v>
      </c>
      <c r="I224" s="21">
        <f t="shared" si="17"/>
        <v>2957.86</v>
      </c>
      <c r="J224" s="21">
        <f t="shared" si="18"/>
        <v>3472.73</v>
      </c>
      <c r="K224" s="21">
        <f t="shared" si="19"/>
        <v>4615.85</v>
      </c>
    </row>
    <row r="225" spans="1:11" s="7" customFormat="1" ht="14.25" customHeight="1">
      <c r="A225" s="11" t="s">
        <v>712</v>
      </c>
      <c r="B225" s="11">
        <v>0</v>
      </c>
      <c r="C225" s="11" t="s">
        <v>713</v>
      </c>
      <c r="D225" s="11" t="s">
        <v>15</v>
      </c>
      <c r="E225" s="11" t="s">
        <v>714</v>
      </c>
      <c r="F225" s="11" t="s">
        <v>715</v>
      </c>
      <c r="G225" s="19">
        <f t="shared" si="15"/>
        <v>81.19</v>
      </c>
      <c r="H225" s="21">
        <f t="shared" si="16"/>
        <v>2519.81</v>
      </c>
      <c r="I225" s="21">
        <f t="shared" si="17"/>
        <v>2834.39</v>
      </c>
      <c r="J225" s="21">
        <f t="shared" si="18"/>
        <v>3349.26</v>
      </c>
      <c r="K225" s="21">
        <f t="shared" si="19"/>
        <v>4492.38</v>
      </c>
    </row>
    <row r="226" spans="1:11" s="7" customFormat="1" ht="14.25" customHeight="1">
      <c r="A226" s="11" t="s">
        <v>712</v>
      </c>
      <c r="B226" s="11">
        <v>1</v>
      </c>
      <c r="C226" s="11" t="s">
        <v>716</v>
      </c>
      <c r="D226" s="11" t="s">
        <v>15</v>
      </c>
      <c r="E226" s="11" t="s">
        <v>717</v>
      </c>
      <c r="F226" s="11" t="s">
        <v>718</v>
      </c>
      <c r="G226" s="19">
        <f t="shared" si="15"/>
        <v>58.55</v>
      </c>
      <c r="H226" s="21">
        <f t="shared" si="16"/>
        <v>2104.77</v>
      </c>
      <c r="I226" s="21">
        <f t="shared" si="17"/>
        <v>2419.3500000000004</v>
      </c>
      <c r="J226" s="21">
        <f t="shared" si="18"/>
        <v>2934.2200000000003</v>
      </c>
      <c r="K226" s="21">
        <f t="shared" si="19"/>
        <v>4077.34</v>
      </c>
    </row>
    <row r="227" spans="1:11" s="7" customFormat="1" ht="14.25" customHeight="1">
      <c r="A227" s="11" t="s">
        <v>712</v>
      </c>
      <c r="B227" s="11">
        <v>2</v>
      </c>
      <c r="C227" s="11" t="s">
        <v>719</v>
      </c>
      <c r="D227" s="11" t="s">
        <v>15</v>
      </c>
      <c r="E227" s="11" t="s">
        <v>720</v>
      </c>
      <c r="F227" s="11" t="s">
        <v>721</v>
      </c>
      <c r="G227" s="19">
        <f t="shared" si="15"/>
        <v>58.3</v>
      </c>
      <c r="H227" s="21">
        <f t="shared" si="16"/>
        <v>2100.21</v>
      </c>
      <c r="I227" s="21">
        <f t="shared" si="17"/>
        <v>2414.79</v>
      </c>
      <c r="J227" s="21">
        <f t="shared" si="18"/>
        <v>2929.6600000000003</v>
      </c>
      <c r="K227" s="21">
        <f t="shared" si="19"/>
        <v>4072.78</v>
      </c>
    </row>
    <row r="228" spans="1:11" s="7" customFormat="1" ht="14.25" customHeight="1">
      <c r="A228" s="11" t="s">
        <v>712</v>
      </c>
      <c r="B228" s="11">
        <v>3</v>
      </c>
      <c r="C228" s="11" t="s">
        <v>722</v>
      </c>
      <c r="D228" s="11" t="s">
        <v>15</v>
      </c>
      <c r="E228" s="11" t="s">
        <v>723</v>
      </c>
      <c r="F228" s="11" t="s">
        <v>724</v>
      </c>
      <c r="G228" s="19">
        <f t="shared" si="15"/>
        <v>58.21</v>
      </c>
      <c r="H228" s="21">
        <f t="shared" si="16"/>
        <v>2098.51</v>
      </c>
      <c r="I228" s="21">
        <f t="shared" si="17"/>
        <v>2413.09</v>
      </c>
      <c r="J228" s="21">
        <f t="shared" si="18"/>
        <v>2927.96</v>
      </c>
      <c r="K228" s="21">
        <f t="shared" si="19"/>
        <v>4071.08</v>
      </c>
    </row>
    <row r="229" spans="1:11" s="7" customFormat="1" ht="14.25" customHeight="1">
      <c r="A229" s="11" t="s">
        <v>712</v>
      </c>
      <c r="B229" s="11">
        <v>4</v>
      </c>
      <c r="C229" s="11" t="s">
        <v>725</v>
      </c>
      <c r="D229" s="11" t="s">
        <v>15</v>
      </c>
      <c r="E229" s="11" t="s">
        <v>25</v>
      </c>
      <c r="F229" s="11" t="s">
        <v>726</v>
      </c>
      <c r="G229" s="19">
        <f t="shared" si="15"/>
        <v>58.39</v>
      </c>
      <c r="H229" s="21">
        <f t="shared" si="16"/>
        <v>2101.75</v>
      </c>
      <c r="I229" s="21">
        <f t="shared" si="17"/>
        <v>2416.33</v>
      </c>
      <c r="J229" s="21">
        <f t="shared" si="18"/>
        <v>2931.2</v>
      </c>
      <c r="K229" s="21">
        <f t="shared" si="19"/>
        <v>4074.3199999999997</v>
      </c>
    </row>
    <row r="230" spans="1:11" s="7" customFormat="1" ht="14.25" customHeight="1">
      <c r="A230" s="11" t="s">
        <v>712</v>
      </c>
      <c r="B230" s="11">
        <v>5</v>
      </c>
      <c r="C230" s="11" t="s">
        <v>727</v>
      </c>
      <c r="D230" s="11" t="s">
        <v>728</v>
      </c>
      <c r="E230" s="11" t="s">
        <v>15</v>
      </c>
      <c r="F230" s="11" t="s">
        <v>729</v>
      </c>
      <c r="G230" s="19">
        <f t="shared" si="15"/>
        <v>60.39</v>
      </c>
      <c r="H230" s="21">
        <f t="shared" si="16"/>
        <v>2138.3799999999997</v>
      </c>
      <c r="I230" s="21">
        <f t="shared" si="17"/>
        <v>2452.9599999999996</v>
      </c>
      <c r="J230" s="21">
        <f t="shared" si="18"/>
        <v>2967.83</v>
      </c>
      <c r="K230" s="21">
        <f t="shared" si="19"/>
        <v>4110.95</v>
      </c>
    </row>
    <row r="231" spans="1:11" s="7" customFormat="1" ht="14.25" customHeight="1">
      <c r="A231" s="11" t="s">
        <v>712</v>
      </c>
      <c r="B231" s="11">
        <v>6</v>
      </c>
      <c r="C231" s="11" t="s">
        <v>730</v>
      </c>
      <c r="D231" s="11" t="s">
        <v>731</v>
      </c>
      <c r="E231" s="11" t="s">
        <v>15</v>
      </c>
      <c r="F231" s="11" t="s">
        <v>732</v>
      </c>
      <c r="G231" s="19">
        <f t="shared" si="15"/>
        <v>87.74</v>
      </c>
      <c r="H231" s="21">
        <f t="shared" si="16"/>
        <v>2639.85</v>
      </c>
      <c r="I231" s="21">
        <f t="shared" si="17"/>
        <v>2954.43</v>
      </c>
      <c r="J231" s="21">
        <f t="shared" si="18"/>
        <v>3469.3</v>
      </c>
      <c r="K231" s="21">
        <f t="shared" si="19"/>
        <v>4612.42</v>
      </c>
    </row>
    <row r="232" spans="1:11" s="7" customFormat="1" ht="14.25" customHeight="1">
      <c r="A232" s="11" t="s">
        <v>712</v>
      </c>
      <c r="B232" s="11">
        <v>7</v>
      </c>
      <c r="C232" s="11" t="s">
        <v>733</v>
      </c>
      <c r="D232" s="11" t="s">
        <v>734</v>
      </c>
      <c r="E232" s="11" t="s">
        <v>15</v>
      </c>
      <c r="F232" s="11" t="s">
        <v>735</v>
      </c>
      <c r="G232" s="19">
        <f t="shared" si="15"/>
        <v>93.28</v>
      </c>
      <c r="H232" s="21">
        <f t="shared" si="16"/>
        <v>2741.4200000000005</v>
      </c>
      <c r="I232" s="21">
        <f t="shared" si="17"/>
        <v>3056.0000000000005</v>
      </c>
      <c r="J232" s="21">
        <f t="shared" si="18"/>
        <v>3570.8700000000003</v>
      </c>
      <c r="K232" s="21">
        <f t="shared" si="19"/>
        <v>4713.99</v>
      </c>
    </row>
    <row r="233" spans="1:11" s="7" customFormat="1" ht="14.25" customHeight="1">
      <c r="A233" s="11" t="s">
        <v>712</v>
      </c>
      <c r="B233" s="11">
        <v>8</v>
      </c>
      <c r="C233" s="11" t="s">
        <v>736</v>
      </c>
      <c r="D233" s="11" t="s">
        <v>15</v>
      </c>
      <c r="E233" s="11" t="s">
        <v>737</v>
      </c>
      <c r="F233" s="11" t="s">
        <v>738</v>
      </c>
      <c r="G233" s="19">
        <f t="shared" si="15"/>
        <v>98.78</v>
      </c>
      <c r="H233" s="21">
        <f t="shared" si="16"/>
        <v>2842.23</v>
      </c>
      <c r="I233" s="21">
        <f t="shared" si="17"/>
        <v>3156.81</v>
      </c>
      <c r="J233" s="21">
        <f t="shared" si="18"/>
        <v>3671.6800000000003</v>
      </c>
      <c r="K233" s="21">
        <f t="shared" si="19"/>
        <v>4814.8</v>
      </c>
    </row>
    <row r="234" spans="1:11" s="7" customFormat="1" ht="14.25" customHeight="1">
      <c r="A234" s="11" t="s">
        <v>712</v>
      </c>
      <c r="B234" s="11">
        <v>9</v>
      </c>
      <c r="C234" s="11" t="s">
        <v>739</v>
      </c>
      <c r="D234" s="11" t="s">
        <v>15</v>
      </c>
      <c r="E234" s="11" t="s">
        <v>740</v>
      </c>
      <c r="F234" s="11" t="s">
        <v>741</v>
      </c>
      <c r="G234" s="19">
        <f t="shared" si="15"/>
        <v>99.34</v>
      </c>
      <c r="H234" s="21">
        <f t="shared" si="16"/>
        <v>2852.4</v>
      </c>
      <c r="I234" s="21">
        <f t="shared" si="17"/>
        <v>3166.98</v>
      </c>
      <c r="J234" s="21">
        <f t="shared" si="18"/>
        <v>3681.8500000000004</v>
      </c>
      <c r="K234" s="21">
        <f t="shared" si="19"/>
        <v>4824.97</v>
      </c>
    </row>
    <row r="235" spans="1:11" s="7" customFormat="1" ht="14.25" customHeight="1">
      <c r="A235" s="11" t="s">
        <v>712</v>
      </c>
      <c r="B235" s="11">
        <v>10</v>
      </c>
      <c r="C235" s="11" t="s">
        <v>742</v>
      </c>
      <c r="D235" s="11" t="s">
        <v>15</v>
      </c>
      <c r="E235" s="11" t="s">
        <v>743</v>
      </c>
      <c r="F235" s="11" t="s">
        <v>744</v>
      </c>
      <c r="G235" s="19">
        <f t="shared" si="15"/>
        <v>99.68</v>
      </c>
      <c r="H235" s="21">
        <f t="shared" si="16"/>
        <v>2858.7499999999995</v>
      </c>
      <c r="I235" s="21">
        <f t="shared" si="17"/>
        <v>3173.3299999999995</v>
      </c>
      <c r="J235" s="21">
        <f t="shared" si="18"/>
        <v>3688.2</v>
      </c>
      <c r="K235" s="21">
        <f t="shared" si="19"/>
        <v>4831.32</v>
      </c>
    </row>
    <row r="236" spans="1:11" s="7" customFormat="1" ht="14.25" customHeight="1">
      <c r="A236" s="11" t="s">
        <v>712</v>
      </c>
      <c r="B236" s="11">
        <v>11</v>
      </c>
      <c r="C236" s="11" t="s">
        <v>745</v>
      </c>
      <c r="D236" s="11" t="s">
        <v>15</v>
      </c>
      <c r="E236" s="11" t="s">
        <v>746</v>
      </c>
      <c r="F236" s="11" t="s">
        <v>747</v>
      </c>
      <c r="G236" s="19">
        <f t="shared" si="15"/>
        <v>99.08</v>
      </c>
      <c r="H236" s="21">
        <f t="shared" si="16"/>
        <v>2847.6800000000003</v>
      </c>
      <c r="I236" s="21">
        <f t="shared" si="17"/>
        <v>3162.26</v>
      </c>
      <c r="J236" s="21">
        <f t="shared" si="18"/>
        <v>3677.13</v>
      </c>
      <c r="K236" s="21">
        <f t="shared" si="19"/>
        <v>4820.25</v>
      </c>
    </row>
    <row r="237" spans="1:11" s="7" customFormat="1" ht="14.25" customHeight="1">
      <c r="A237" s="11" t="s">
        <v>712</v>
      </c>
      <c r="B237" s="11">
        <v>12</v>
      </c>
      <c r="C237" s="11" t="s">
        <v>748</v>
      </c>
      <c r="D237" s="11" t="s">
        <v>15</v>
      </c>
      <c r="E237" s="11" t="s">
        <v>749</v>
      </c>
      <c r="F237" s="11" t="s">
        <v>750</v>
      </c>
      <c r="G237" s="19">
        <f t="shared" si="15"/>
        <v>99.62</v>
      </c>
      <c r="H237" s="21">
        <f t="shared" si="16"/>
        <v>2857.67</v>
      </c>
      <c r="I237" s="21">
        <f t="shared" si="17"/>
        <v>3172.25</v>
      </c>
      <c r="J237" s="21">
        <f t="shared" si="18"/>
        <v>3687.12</v>
      </c>
      <c r="K237" s="21">
        <f t="shared" si="19"/>
        <v>4830.24</v>
      </c>
    </row>
    <row r="238" spans="1:11" s="7" customFormat="1" ht="14.25" customHeight="1">
      <c r="A238" s="11" t="s">
        <v>712</v>
      </c>
      <c r="B238" s="11">
        <v>13</v>
      </c>
      <c r="C238" s="11" t="s">
        <v>751</v>
      </c>
      <c r="D238" s="11" t="s">
        <v>15</v>
      </c>
      <c r="E238" s="11" t="s">
        <v>752</v>
      </c>
      <c r="F238" s="11" t="s">
        <v>753</v>
      </c>
      <c r="G238" s="19">
        <f t="shared" si="15"/>
        <v>99.48</v>
      </c>
      <c r="H238" s="21">
        <f t="shared" si="16"/>
        <v>2855.0499999999997</v>
      </c>
      <c r="I238" s="21">
        <f t="shared" si="17"/>
        <v>3169.6299999999997</v>
      </c>
      <c r="J238" s="21">
        <f t="shared" si="18"/>
        <v>3684.5</v>
      </c>
      <c r="K238" s="21">
        <f t="shared" si="19"/>
        <v>4827.619999999999</v>
      </c>
    </row>
    <row r="239" spans="1:11" s="7" customFormat="1" ht="14.25" customHeight="1">
      <c r="A239" s="11" t="s">
        <v>712</v>
      </c>
      <c r="B239" s="11">
        <v>14</v>
      </c>
      <c r="C239" s="11" t="s">
        <v>754</v>
      </c>
      <c r="D239" s="11" t="s">
        <v>15</v>
      </c>
      <c r="E239" s="11" t="s">
        <v>755</v>
      </c>
      <c r="F239" s="11" t="s">
        <v>756</v>
      </c>
      <c r="G239" s="19">
        <f t="shared" si="15"/>
        <v>98.88</v>
      </c>
      <c r="H239" s="21">
        <f t="shared" si="16"/>
        <v>2844.1000000000004</v>
      </c>
      <c r="I239" s="21">
        <f t="shared" si="17"/>
        <v>3158.6800000000003</v>
      </c>
      <c r="J239" s="21">
        <f t="shared" si="18"/>
        <v>3673.55</v>
      </c>
      <c r="K239" s="21">
        <f t="shared" si="19"/>
        <v>4816.67</v>
      </c>
    </row>
    <row r="240" spans="1:11" s="7" customFormat="1" ht="14.25" customHeight="1">
      <c r="A240" s="11" t="s">
        <v>712</v>
      </c>
      <c r="B240" s="11">
        <v>15</v>
      </c>
      <c r="C240" s="11" t="s">
        <v>757</v>
      </c>
      <c r="D240" s="11" t="s">
        <v>15</v>
      </c>
      <c r="E240" s="11" t="s">
        <v>758</v>
      </c>
      <c r="F240" s="11" t="s">
        <v>759</v>
      </c>
      <c r="G240" s="19">
        <f t="shared" si="15"/>
        <v>98.1</v>
      </c>
      <c r="H240" s="21">
        <f t="shared" si="16"/>
        <v>2829.78</v>
      </c>
      <c r="I240" s="21">
        <f t="shared" si="17"/>
        <v>3144.36</v>
      </c>
      <c r="J240" s="21">
        <f t="shared" si="18"/>
        <v>3659.23</v>
      </c>
      <c r="K240" s="21">
        <f t="shared" si="19"/>
        <v>4802.35</v>
      </c>
    </row>
    <row r="241" spans="1:11" s="7" customFormat="1" ht="14.25" customHeight="1">
      <c r="A241" s="11" t="s">
        <v>712</v>
      </c>
      <c r="B241" s="11">
        <v>16</v>
      </c>
      <c r="C241" s="11" t="s">
        <v>760</v>
      </c>
      <c r="D241" s="11" t="s">
        <v>15</v>
      </c>
      <c r="E241" s="11" t="s">
        <v>761</v>
      </c>
      <c r="F241" s="11" t="s">
        <v>762</v>
      </c>
      <c r="G241" s="19">
        <f t="shared" si="15"/>
        <v>97.78</v>
      </c>
      <c r="H241" s="21">
        <f t="shared" si="16"/>
        <v>2823.8900000000003</v>
      </c>
      <c r="I241" s="21">
        <f t="shared" si="17"/>
        <v>3138.4700000000003</v>
      </c>
      <c r="J241" s="21">
        <f t="shared" si="18"/>
        <v>3653.3400000000006</v>
      </c>
      <c r="K241" s="21">
        <f t="shared" si="19"/>
        <v>4796.46</v>
      </c>
    </row>
    <row r="242" spans="1:11" s="7" customFormat="1" ht="14.25" customHeight="1">
      <c r="A242" s="11" t="s">
        <v>712</v>
      </c>
      <c r="B242" s="11">
        <v>17</v>
      </c>
      <c r="C242" s="11" t="s">
        <v>763</v>
      </c>
      <c r="D242" s="11" t="s">
        <v>15</v>
      </c>
      <c r="E242" s="11" t="s">
        <v>764</v>
      </c>
      <c r="F242" s="11" t="s">
        <v>765</v>
      </c>
      <c r="G242" s="19">
        <f t="shared" si="15"/>
        <v>97.51</v>
      </c>
      <c r="H242" s="21">
        <f t="shared" si="16"/>
        <v>2818.84</v>
      </c>
      <c r="I242" s="21">
        <f t="shared" si="17"/>
        <v>3133.42</v>
      </c>
      <c r="J242" s="21">
        <f t="shared" si="18"/>
        <v>3648.2900000000004</v>
      </c>
      <c r="K242" s="21">
        <f t="shared" si="19"/>
        <v>4791.41</v>
      </c>
    </row>
    <row r="243" spans="1:11" s="7" customFormat="1" ht="14.25" customHeight="1">
      <c r="A243" s="11" t="s">
        <v>712</v>
      </c>
      <c r="B243" s="11">
        <v>18</v>
      </c>
      <c r="C243" s="11" t="s">
        <v>766</v>
      </c>
      <c r="D243" s="11" t="s">
        <v>15</v>
      </c>
      <c r="E243" s="11" t="s">
        <v>767</v>
      </c>
      <c r="F243" s="11" t="s">
        <v>768</v>
      </c>
      <c r="G243" s="19">
        <f t="shared" si="15"/>
        <v>97.59</v>
      </c>
      <c r="H243" s="21">
        <f t="shared" si="16"/>
        <v>2820.42</v>
      </c>
      <c r="I243" s="21">
        <f t="shared" si="17"/>
        <v>3135</v>
      </c>
      <c r="J243" s="21">
        <f t="shared" si="18"/>
        <v>3649.8700000000003</v>
      </c>
      <c r="K243" s="21">
        <f t="shared" si="19"/>
        <v>4792.99</v>
      </c>
    </row>
    <row r="244" spans="1:11" s="7" customFormat="1" ht="14.25" customHeight="1">
      <c r="A244" s="11" t="s">
        <v>712</v>
      </c>
      <c r="B244" s="11">
        <v>19</v>
      </c>
      <c r="C244" s="11" t="s">
        <v>769</v>
      </c>
      <c r="D244" s="11" t="s">
        <v>15</v>
      </c>
      <c r="E244" s="11" t="s">
        <v>770</v>
      </c>
      <c r="F244" s="11" t="s">
        <v>771</v>
      </c>
      <c r="G244" s="19">
        <f t="shared" si="15"/>
        <v>98.12</v>
      </c>
      <c r="H244" s="21">
        <f t="shared" si="16"/>
        <v>2830.04</v>
      </c>
      <c r="I244" s="21">
        <f t="shared" si="17"/>
        <v>3144.62</v>
      </c>
      <c r="J244" s="21">
        <f t="shared" si="18"/>
        <v>3659.49</v>
      </c>
      <c r="K244" s="21">
        <f t="shared" si="19"/>
        <v>4802.61</v>
      </c>
    </row>
    <row r="245" spans="1:11" s="7" customFormat="1" ht="14.25" customHeight="1">
      <c r="A245" s="11" t="s">
        <v>712</v>
      </c>
      <c r="B245" s="11">
        <v>20</v>
      </c>
      <c r="C245" s="11" t="s">
        <v>772</v>
      </c>
      <c r="D245" s="11" t="s">
        <v>15</v>
      </c>
      <c r="E245" s="11" t="s">
        <v>773</v>
      </c>
      <c r="F245" s="11" t="s">
        <v>774</v>
      </c>
      <c r="G245" s="19">
        <f t="shared" si="15"/>
        <v>94.99</v>
      </c>
      <c r="H245" s="21">
        <f t="shared" si="16"/>
        <v>2772.72</v>
      </c>
      <c r="I245" s="21">
        <f t="shared" si="17"/>
        <v>3087.2999999999997</v>
      </c>
      <c r="J245" s="21">
        <f t="shared" si="18"/>
        <v>3602.17</v>
      </c>
      <c r="K245" s="21">
        <f t="shared" si="19"/>
        <v>4745.29</v>
      </c>
    </row>
    <row r="246" spans="1:11" s="7" customFormat="1" ht="14.25" customHeight="1">
      <c r="A246" s="11" t="s">
        <v>712</v>
      </c>
      <c r="B246" s="11">
        <v>21</v>
      </c>
      <c r="C246" s="11" t="s">
        <v>775</v>
      </c>
      <c r="D246" s="11" t="s">
        <v>15</v>
      </c>
      <c r="E246" s="11" t="s">
        <v>776</v>
      </c>
      <c r="F246" s="11" t="s">
        <v>777</v>
      </c>
      <c r="G246" s="19">
        <f t="shared" si="15"/>
        <v>95</v>
      </c>
      <c r="H246" s="21">
        <f t="shared" si="16"/>
        <v>2772.94</v>
      </c>
      <c r="I246" s="21">
        <f t="shared" si="17"/>
        <v>3087.52</v>
      </c>
      <c r="J246" s="21">
        <f t="shared" si="18"/>
        <v>3602.3900000000003</v>
      </c>
      <c r="K246" s="21">
        <f t="shared" si="19"/>
        <v>4745.51</v>
      </c>
    </row>
    <row r="247" spans="1:11" s="7" customFormat="1" ht="14.25" customHeight="1">
      <c r="A247" s="11" t="s">
        <v>712</v>
      </c>
      <c r="B247" s="11">
        <v>22</v>
      </c>
      <c r="C247" s="11" t="s">
        <v>778</v>
      </c>
      <c r="D247" s="11" t="s">
        <v>15</v>
      </c>
      <c r="E247" s="11" t="s">
        <v>779</v>
      </c>
      <c r="F247" s="11" t="s">
        <v>780</v>
      </c>
      <c r="G247" s="19">
        <f t="shared" si="15"/>
        <v>92.46</v>
      </c>
      <c r="H247" s="21">
        <f t="shared" si="16"/>
        <v>2726.36</v>
      </c>
      <c r="I247" s="21">
        <f t="shared" si="17"/>
        <v>3040.94</v>
      </c>
      <c r="J247" s="21">
        <f t="shared" si="18"/>
        <v>3555.8100000000004</v>
      </c>
      <c r="K247" s="21">
        <f t="shared" si="19"/>
        <v>4698.93</v>
      </c>
    </row>
    <row r="248" spans="1:11" s="7" customFormat="1" ht="14.25" customHeight="1">
      <c r="A248" s="11" t="s">
        <v>712</v>
      </c>
      <c r="B248" s="11">
        <v>23</v>
      </c>
      <c r="C248" s="11" t="s">
        <v>781</v>
      </c>
      <c r="D248" s="11" t="s">
        <v>15</v>
      </c>
      <c r="E248" s="11" t="s">
        <v>782</v>
      </c>
      <c r="F248" s="11" t="s">
        <v>783</v>
      </c>
      <c r="G248" s="19">
        <f t="shared" si="15"/>
        <v>87.73</v>
      </c>
      <c r="H248" s="21">
        <f t="shared" si="16"/>
        <v>2639.59</v>
      </c>
      <c r="I248" s="21">
        <f t="shared" si="17"/>
        <v>2954.17</v>
      </c>
      <c r="J248" s="21">
        <f t="shared" si="18"/>
        <v>3469.0400000000004</v>
      </c>
      <c r="K248" s="21">
        <f t="shared" si="19"/>
        <v>4612.16</v>
      </c>
    </row>
    <row r="249" spans="1:11" s="7" customFormat="1" ht="14.25" customHeight="1">
      <c r="A249" s="11" t="s">
        <v>784</v>
      </c>
      <c r="B249" s="11">
        <v>0</v>
      </c>
      <c r="C249" s="11" t="s">
        <v>785</v>
      </c>
      <c r="D249" s="11" t="s">
        <v>15</v>
      </c>
      <c r="E249" s="11" t="s">
        <v>786</v>
      </c>
      <c r="F249" s="11" t="s">
        <v>787</v>
      </c>
      <c r="G249" s="19">
        <f t="shared" si="15"/>
        <v>88.67</v>
      </c>
      <c r="H249" s="21">
        <f t="shared" si="16"/>
        <v>2656.8900000000003</v>
      </c>
      <c r="I249" s="21">
        <f t="shared" si="17"/>
        <v>2971.4700000000003</v>
      </c>
      <c r="J249" s="21">
        <f t="shared" si="18"/>
        <v>3486.34</v>
      </c>
      <c r="K249" s="21">
        <f t="shared" si="19"/>
        <v>4629.46</v>
      </c>
    </row>
    <row r="250" spans="1:11" s="7" customFormat="1" ht="14.25" customHeight="1">
      <c r="A250" s="11" t="s">
        <v>784</v>
      </c>
      <c r="B250" s="11">
        <v>1</v>
      </c>
      <c r="C250" s="11" t="s">
        <v>788</v>
      </c>
      <c r="D250" s="11" t="s">
        <v>15</v>
      </c>
      <c r="E250" s="11" t="s">
        <v>789</v>
      </c>
      <c r="F250" s="11" t="s">
        <v>790</v>
      </c>
      <c r="G250" s="19">
        <f t="shared" si="15"/>
        <v>88.8</v>
      </c>
      <c r="H250" s="21">
        <f t="shared" si="16"/>
        <v>2659.26</v>
      </c>
      <c r="I250" s="21">
        <f t="shared" si="17"/>
        <v>2973.84</v>
      </c>
      <c r="J250" s="21">
        <f t="shared" si="18"/>
        <v>3488.71</v>
      </c>
      <c r="K250" s="21">
        <f t="shared" si="19"/>
        <v>4631.83</v>
      </c>
    </row>
    <row r="251" spans="1:11" s="7" customFormat="1" ht="14.25" customHeight="1">
      <c r="A251" s="11" t="s">
        <v>784</v>
      </c>
      <c r="B251" s="11">
        <v>2</v>
      </c>
      <c r="C251" s="11" t="s">
        <v>791</v>
      </c>
      <c r="D251" s="11" t="s">
        <v>15</v>
      </c>
      <c r="E251" s="11" t="s">
        <v>792</v>
      </c>
      <c r="F251" s="11" t="s">
        <v>793</v>
      </c>
      <c r="G251" s="19">
        <f t="shared" si="15"/>
        <v>88.46</v>
      </c>
      <c r="H251" s="21">
        <f t="shared" si="16"/>
        <v>2653.05</v>
      </c>
      <c r="I251" s="21">
        <f t="shared" si="17"/>
        <v>2967.63</v>
      </c>
      <c r="J251" s="21">
        <f t="shared" si="18"/>
        <v>3482.5</v>
      </c>
      <c r="K251" s="21">
        <f t="shared" si="19"/>
        <v>4625.62</v>
      </c>
    </row>
    <row r="252" spans="1:11" s="7" customFormat="1" ht="14.25" customHeight="1">
      <c r="A252" s="11" t="s">
        <v>784</v>
      </c>
      <c r="B252" s="11">
        <v>3</v>
      </c>
      <c r="C252" s="11" t="s">
        <v>794</v>
      </c>
      <c r="D252" s="11" t="s">
        <v>15</v>
      </c>
      <c r="E252" s="11" t="s">
        <v>795</v>
      </c>
      <c r="F252" s="11" t="s">
        <v>796</v>
      </c>
      <c r="G252" s="19">
        <f t="shared" si="15"/>
        <v>86.42</v>
      </c>
      <c r="H252" s="21">
        <f t="shared" si="16"/>
        <v>2615.59</v>
      </c>
      <c r="I252" s="21">
        <f t="shared" si="17"/>
        <v>2930.17</v>
      </c>
      <c r="J252" s="21">
        <f t="shared" si="18"/>
        <v>3445.04</v>
      </c>
      <c r="K252" s="21">
        <f t="shared" si="19"/>
        <v>4588.16</v>
      </c>
    </row>
    <row r="253" spans="1:11" s="7" customFormat="1" ht="14.25" customHeight="1">
      <c r="A253" s="11" t="s">
        <v>784</v>
      </c>
      <c r="B253" s="11">
        <v>4</v>
      </c>
      <c r="C253" s="11" t="s">
        <v>797</v>
      </c>
      <c r="D253" s="11" t="s">
        <v>15</v>
      </c>
      <c r="E253" s="11" t="s">
        <v>798</v>
      </c>
      <c r="F253" s="11" t="s">
        <v>799</v>
      </c>
      <c r="G253" s="19">
        <f t="shared" si="15"/>
        <v>59.61</v>
      </c>
      <c r="H253" s="21">
        <f t="shared" si="16"/>
        <v>2124.1600000000003</v>
      </c>
      <c r="I253" s="21">
        <f t="shared" si="17"/>
        <v>2438.7400000000002</v>
      </c>
      <c r="J253" s="21">
        <f t="shared" si="18"/>
        <v>2953.61</v>
      </c>
      <c r="K253" s="21">
        <f t="shared" si="19"/>
        <v>4096.73</v>
      </c>
    </row>
    <row r="254" spans="1:11" s="7" customFormat="1" ht="14.25" customHeight="1">
      <c r="A254" s="11" t="s">
        <v>784</v>
      </c>
      <c r="B254" s="11">
        <v>5</v>
      </c>
      <c r="C254" s="11" t="s">
        <v>800</v>
      </c>
      <c r="D254" s="11" t="s">
        <v>15</v>
      </c>
      <c r="E254" s="11" t="s">
        <v>801</v>
      </c>
      <c r="F254" s="11" t="s">
        <v>802</v>
      </c>
      <c r="G254" s="19">
        <f t="shared" si="15"/>
        <v>60.29</v>
      </c>
      <c r="H254" s="21">
        <f t="shared" si="16"/>
        <v>2136.6099999999997</v>
      </c>
      <c r="I254" s="21">
        <f t="shared" si="17"/>
        <v>2451.1899999999996</v>
      </c>
      <c r="J254" s="21">
        <f t="shared" si="18"/>
        <v>2966.06</v>
      </c>
      <c r="K254" s="21">
        <f t="shared" si="19"/>
        <v>4109.18</v>
      </c>
    </row>
    <row r="255" spans="1:11" s="7" customFormat="1" ht="14.25" customHeight="1">
      <c r="A255" s="11" t="s">
        <v>784</v>
      </c>
      <c r="B255" s="11">
        <v>6</v>
      </c>
      <c r="C255" s="11" t="s">
        <v>803</v>
      </c>
      <c r="D255" s="11" t="s">
        <v>804</v>
      </c>
      <c r="E255" s="11" t="s">
        <v>15</v>
      </c>
      <c r="F255" s="11" t="s">
        <v>805</v>
      </c>
      <c r="G255" s="19">
        <f t="shared" si="15"/>
        <v>65.31</v>
      </c>
      <c r="H255" s="21">
        <f t="shared" si="16"/>
        <v>2228.7000000000003</v>
      </c>
      <c r="I255" s="21">
        <f t="shared" si="17"/>
        <v>2543.28</v>
      </c>
      <c r="J255" s="21">
        <f t="shared" si="18"/>
        <v>3058.15</v>
      </c>
      <c r="K255" s="21">
        <f t="shared" si="19"/>
        <v>4201.27</v>
      </c>
    </row>
    <row r="256" spans="1:11" s="7" customFormat="1" ht="14.25" customHeight="1">
      <c r="A256" s="11" t="s">
        <v>784</v>
      </c>
      <c r="B256" s="11">
        <v>7</v>
      </c>
      <c r="C256" s="11" t="s">
        <v>806</v>
      </c>
      <c r="D256" s="11" t="s">
        <v>15</v>
      </c>
      <c r="E256" s="11" t="s">
        <v>807</v>
      </c>
      <c r="F256" s="11" t="s">
        <v>808</v>
      </c>
      <c r="G256" s="19">
        <f t="shared" si="15"/>
        <v>88.96</v>
      </c>
      <c r="H256" s="21">
        <f t="shared" si="16"/>
        <v>2662.13</v>
      </c>
      <c r="I256" s="21">
        <f t="shared" si="17"/>
        <v>2976.71</v>
      </c>
      <c r="J256" s="21">
        <f t="shared" si="18"/>
        <v>3491.58</v>
      </c>
      <c r="K256" s="21">
        <f t="shared" si="19"/>
        <v>4634.7</v>
      </c>
    </row>
    <row r="257" spans="1:11" s="7" customFormat="1" ht="14.25" customHeight="1">
      <c r="A257" s="11" t="s">
        <v>784</v>
      </c>
      <c r="B257" s="11">
        <v>8</v>
      </c>
      <c r="C257" s="11" t="s">
        <v>809</v>
      </c>
      <c r="D257" s="11" t="s">
        <v>51</v>
      </c>
      <c r="E257" s="11" t="s">
        <v>15</v>
      </c>
      <c r="F257" s="11" t="s">
        <v>810</v>
      </c>
      <c r="G257" s="19">
        <f t="shared" si="15"/>
        <v>95.64</v>
      </c>
      <c r="H257" s="21">
        <f t="shared" si="16"/>
        <v>2784.65</v>
      </c>
      <c r="I257" s="21">
        <f t="shared" si="17"/>
        <v>3099.23</v>
      </c>
      <c r="J257" s="21">
        <f t="shared" si="18"/>
        <v>3614.1</v>
      </c>
      <c r="K257" s="21">
        <f t="shared" si="19"/>
        <v>4757.22</v>
      </c>
    </row>
    <row r="258" spans="1:11" s="7" customFormat="1" ht="14.25" customHeight="1">
      <c r="A258" s="11" t="s">
        <v>784</v>
      </c>
      <c r="B258" s="11">
        <v>9</v>
      </c>
      <c r="C258" s="11" t="s">
        <v>811</v>
      </c>
      <c r="D258" s="11" t="s">
        <v>15</v>
      </c>
      <c r="E258" s="11" t="s">
        <v>812</v>
      </c>
      <c r="F258" s="11" t="s">
        <v>813</v>
      </c>
      <c r="G258" s="19">
        <f t="shared" si="15"/>
        <v>96.29</v>
      </c>
      <c r="H258" s="21">
        <f t="shared" si="16"/>
        <v>2796.5699999999997</v>
      </c>
      <c r="I258" s="21">
        <f t="shared" si="17"/>
        <v>3111.1499999999996</v>
      </c>
      <c r="J258" s="21">
        <f t="shared" si="18"/>
        <v>3626.02</v>
      </c>
      <c r="K258" s="21">
        <f t="shared" si="19"/>
        <v>4769.14</v>
      </c>
    </row>
    <row r="259" spans="1:11" s="7" customFormat="1" ht="14.25" customHeight="1">
      <c r="A259" s="11" t="s">
        <v>784</v>
      </c>
      <c r="B259" s="11">
        <v>10</v>
      </c>
      <c r="C259" s="11" t="s">
        <v>814</v>
      </c>
      <c r="D259" s="11" t="s">
        <v>15</v>
      </c>
      <c r="E259" s="11" t="s">
        <v>815</v>
      </c>
      <c r="F259" s="11" t="s">
        <v>816</v>
      </c>
      <c r="G259" s="19">
        <f t="shared" si="15"/>
        <v>96.92</v>
      </c>
      <c r="H259" s="21">
        <f t="shared" si="16"/>
        <v>2808.15</v>
      </c>
      <c r="I259" s="21">
        <f t="shared" si="17"/>
        <v>3122.73</v>
      </c>
      <c r="J259" s="21">
        <f t="shared" si="18"/>
        <v>3637.6000000000004</v>
      </c>
      <c r="K259" s="21">
        <f t="shared" si="19"/>
        <v>4780.72</v>
      </c>
    </row>
    <row r="260" spans="1:11" s="7" customFormat="1" ht="14.25" customHeight="1">
      <c r="A260" s="11" t="s">
        <v>784</v>
      </c>
      <c r="B260" s="11">
        <v>11</v>
      </c>
      <c r="C260" s="11" t="s">
        <v>817</v>
      </c>
      <c r="D260" s="11" t="s">
        <v>15</v>
      </c>
      <c r="E260" s="11" t="s">
        <v>818</v>
      </c>
      <c r="F260" s="11" t="s">
        <v>819</v>
      </c>
      <c r="G260" s="19">
        <f t="shared" si="15"/>
        <v>96.59</v>
      </c>
      <c r="H260" s="21">
        <f t="shared" si="16"/>
        <v>2802.05</v>
      </c>
      <c r="I260" s="21">
        <f t="shared" si="17"/>
        <v>3116.63</v>
      </c>
      <c r="J260" s="21">
        <f t="shared" si="18"/>
        <v>3631.5</v>
      </c>
      <c r="K260" s="21">
        <f t="shared" si="19"/>
        <v>4774.62</v>
      </c>
    </row>
    <row r="261" spans="1:11" s="7" customFormat="1" ht="14.25" customHeight="1">
      <c r="A261" s="11" t="s">
        <v>784</v>
      </c>
      <c r="B261" s="11">
        <v>12</v>
      </c>
      <c r="C261" s="11" t="s">
        <v>820</v>
      </c>
      <c r="D261" s="11" t="s">
        <v>15</v>
      </c>
      <c r="E261" s="11" t="s">
        <v>821</v>
      </c>
      <c r="F261" s="11" t="s">
        <v>822</v>
      </c>
      <c r="G261" s="19">
        <f t="shared" si="15"/>
        <v>96.04</v>
      </c>
      <c r="H261" s="21">
        <f t="shared" si="16"/>
        <v>2791.91</v>
      </c>
      <c r="I261" s="21">
        <f t="shared" si="17"/>
        <v>3106.49</v>
      </c>
      <c r="J261" s="21">
        <f t="shared" si="18"/>
        <v>3621.36</v>
      </c>
      <c r="K261" s="21">
        <f t="shared" si="19"/>
        <v>4764.4800000000005</v>
      </c>
    </row>
    <row r="262" spans="1:11" s="7" customFormat="1" ht="14.25" customHeight="1">
      <c r="A262" s="11" t="s">
        <v>784</v>
      </c>
      <c r="B262" s="11">
        <v>13</v>
      </c>
      <c r="C262" s="11" t="s">
        <v>823</v>
      </c>
      <c r="D262" s="11" t="s">
        <v>15</v>
      </c>
      <c r="E262" s="11" t="s">
        <v>824</v>
      </c>
      <c r="F262" s="11" t="s">
        <v>825</v>
      </c>
      <c r="G262" s="19">
        <f t="shared" si="15"/>
        <v>95.88</v>
      </c>
      <c r="H262" s="21">
        <f t="shared" si="16"/>
        <v>2788.96</v>
      </c>
      <c r="I262" s="21">
        <f t="shared" si="17"/>
        <v>3103.54</v>
      </c>
      <c r="J262" s="21">
        <f t="shared" si="18"/>
        <v>3618.4100000000003</v>
      </c>
      <c r="K262" s="21">
        <f t="shared" si="19"/>
        <v>4761.53</v>
      </c>
    </row>
    <row r="263" spans="1:11" s="7" customFormat="1" ht="14.25" customHeight="1">
      <c r="A263" s="11" t="s">
        <v>784</v>
      </c>
      <c r="B263" s="11">
        <v>14</v>
      </c>
      <c r="C263" s="11" t="s">
        <v>826</v>
      </c>
      <c r="D263" s="11" t="s">
        <v>15</v>
      </c>
      <c r="E263" s="11" t="s">
        <v>827</v>
      </c>
      <c r="F263" s="11" t="s">
        <v>828</v>
      </c>
      <c r="G263" s="19">
        <f t="shared" si="15"/>
        <v>95.92</v>
      </c>
      <c r="H263" s="21">
        <f t="shared" si="16"/>
        <v>2789.84</v>
      </c>
      <c r="I263" s="21">
        <f t="shared" si="17"/>
        <v>3104.42</v>
      </c>
      <c r="J263" s="21">
        <f t="shared" si="18"/>
        <v>3619.29</v>
      </c>
      <c r="K263" s="21">
        <f t="shared" si="19"/>
        <v>4762.41</v>
      </c>
    </row>
    <row r="264" spans="1:11" s="7" customFormat="1" ht="14.25" customHeight="1">
      <c r="A264" s="11" t="s">
        <v>784</v>
      </c>
      <c r="B264" s="11">
        <v>15</v>
      </c>
      <c r="C264" s="11" t="s">
        <v>829</v>
      </c>
      <c r="D264" s="11" t="s">
        <v>15</v>
      </c>
      <c r="E264" s="11" t="s">
        <v>830</v>
      </c>
      <c r="F264" s="11" t="s">
        <v>831</v>
      </c>
      <c r="G264" s="19">
        <f t="shared" si="15"/>
        <v>95.86</v>
      </c>
      <c r="H264" s="21">
        <f t="shared" si="16"/>
        <v>2788.68</v>
      </c>
      <c r="I264" s="21">
        <f t="shared" si="17"/>
        <v>3103.2599999999998</v>
      </c>
      <c r="J264" s="21">
        <f t="shared" si="18"/>
        <v>3618.13</v>
      </c>
      <c r="K264" s="21">
        <f t="shared" si="19"/>
        <v>4761.249999999999</v>
      </c>
    </row>
    <row r="265" spans="1:11" s="7" customFormat="1" ht="14.25" customHeight="1">
      <c r="A265" s="11" t="s">
        <v>784</v>
      </c>
      <c r="B265" s="11">
        <v>16</v>
      </c>
      <c r="C265" s="11" t="s">
        <v>832</v>
      </c>
      <c r="D265" s="11" t="s">
        <v>15</v>
      </c>
      <c r="E265" s="11" t="s">
        <v>833</v>
      </c>
      <c r="F265" s="11" t="s">
        <v>834</v>
      </c>
      <c r="G265" s="19">
        <f t="shared" si="15"/>
        <v>98.94</v>
      </c>
      <c r="H265" s="21">
        <f t="shared" si="16"/>
        <v>2845.18</v>
      </c>
      <c r="I265" s="21">
        <f t="shared" si="17"/>
        <v>3159.7599999999998</v>
      </c>
      <c r="J265" s="21">
        <f t="shared" si="18"/>
        <v>3674.63</v>
      </c>
      <c r="K265" s="21">
        <f t="shared" si="19"/>
        <v>4817.749999999999</v>
      </c>
    </row>
    <row r="266" spans="1:11" s="7" customFormat="1" ht="14.25" customHeight="1">
      <c r="A266" s="11" t="s">
        <v>784</v>
      </c>
      <c r="B266" s="11">
        <v>17</v>
      </c>
      <c r="C266" s="11" t="s">
        <v>835</v>
      </c>
      <c r="D266" s="11" t="s">
        <v>15</v>
      </c>
      <c r="E266" s="11" t="s">
        <v>836</v>
      </c>
      <c r="F266" s="11" t="s">
        <v>837</v>
      </c>
      <c r="G266" s="19">
        <f aca="true" t="shared" si="20" ref="G266:G329">ROUND((F266*0.0577),2)</f>
        <v>97.71</v>
      </c>
      <c r="H266" s="21">
        <f aca="true" t="shared" si="21" ref="H266:H329">F266+$M$3+G266</f>
        <v>2822.5299999999997</v>
      </c>
      <c r="I266" s="21">
        <f aca="true" t="shared" si="22" ref="I266:I329">F266+$N$3+G266</f>
        <v>3137.1099999999997</v>
      </c>
      <c r="J266" s="21">
        <f aca="true" t="shared" si="23" ref="J266:J329">F266+$O$3+G266</f>
        <v>3651.98</v>
      </c>
      <c r="K266" s="21">
        <f aca="true" t="shared" si="24" ref="K266:K329">F266+$P$3+G266</f>
        <v>4795.099999999999</v>
      </c>
    </row>
    <row r="267" spans="1:11" s="7" customFormat="1" ht="14.25" customHeight="1">
      <c r="A267" s="11" t="s">
        <v>784</v>
      </c>
      <c r="B267" s="11">
        <v>18</v>
      </c>
      <c r="C267" s="11" t="s">
        <v>838</v>
      </c>
      <c r="D267" s="11" t="s">
        <v>15</v>
      </c>
      <c r="E267" s="11" t="s">
        <v>839</v>
      </c>
      <c r="F267" s="11" t="s">
        <v>840</v>
      </c>
      <c r="G267" s="19">
        <f t="shared" si="20"/>
        <v>97.97</v>
      </c>
      <c r="H267" s="21">
        <f t="shared" si="21"/>
        <v>2827.4199999999996</v>
      </c>
      <c r="I267" s="21">
        <f t="shared" si="22"/>
        <v>3141.9999999999995</v>
      </c>
      <c r="J267" s="21">
        <f t="shared" si="23"/>
        <v>3656.87</v>
      </c>
      <c r="K267" s="21">
        <f t="shared" si="24"/>
        <v>4799.990000000001</v>
      </c>
    </row>
    <row r="268" spans="1:11" s="7" customFormat="1" ht="14.25" customHeight="1">
      <c r="A268" s="11" t="s">
        <v>784</v>
      </c>
      <c r="B268" s="11">
        <v>19</v>
      </c>
      <c r="C268" s="11" t="s">
        <v>841</v>
      </c>
      <c r="D268" s="11" t="s">
        <v>15</v>
      </c>
      <c r="E268" s="11" t="s">
        <v>842</v>
      </c>
      <c r="F268" s="11" t="s">
        <v>843</v>
      </c>
      <c r="G268" s="19">
        <f t="shared" si="20"/>
        <v>97.57</v>
      </c>
      <c r="H268" s="21">
        <f t="shared" si="21"/>
        <v>2819.94</v>
      </c>
      <c r="I268" s="21">
        <f t="shared" si="22"/>
        <v>3134.52</v>
      </c>
      <c r="J268" s="21">
        <f t="shared" si="23"/>
        <v>3649.3900000000003</v>
      </c>
      <c r="K268" s="21">
        <f t="shared" si="24"/>
        <v>4792.51</v>
      </c>
    </row>
    <row r="269" spans="1:11" s="7" customFormat="1" ht="14.25" customHeight="1">
      <c r="A269" s="11" t="s">
        <v>784</v>
      </c>
      <c r="B269" s="11">
        <v>20</v>
      </c>
      <c r="C269" s="11" t="s">
        <v>844</v>
      </c>
      <c r="D269" s="11" t="s">
        <v>15</v>
      </c>
      <c r="E269" s="11" t="s">
        <v>845</v>
      </c>
      <c r="F269" s="11" t="s">
        <v>846</v>
      </c>
      <c r="G269" s="19">
        <f t="shared" si="20"/>
        <v>96.98</v>
      </c>
      <c r="H269" s="21">
        <f t="shared" si="21"/>
        <v>2809.2599999999998</v>
      </c>
      <c r="I269" s="21">
        <f t="shared" si="22"/>
        <v>3123.8399999999997</v>
      </c>
      <c r="J269" s="21">
        <f t="shared" si="23"/>
        <v>3638.71</v>
      </c>
      <c r="K269" s="21">
        <f t="shared" si="24"/>
        <v>4781.83</v>
      </c>
    </row>
    <row r="270" spans="1:11" s="7" customFormat="1" ht="14.25" customHeight="1">
      <c r="A270" s="11" t="s">
        <v>784</v>
      </c>
      <c r="B270" s="11">
        <v>21</v>
      </c>
      <c r="C270" s="11" t="s">
        <v>847</v>
      </c>
      <c r="D270" s="11" t="s">
        <v>15</v>
      </c>
      <c r="E270" s="11" t="s">
        <v>848</v>
      </c>
      <c r="F270" s="11" t="s">
        <v>849</v>
      </c>
      <c r="G270" s="19">
        <f t="shared" si="20"/>
        <v>95.83</v>
      </c>
      <c r="H270" s="21">
        <f t="shared" si="21"/>
        <v>2788.1499999999996</v>
      </c>
      <c r="I270" s="21">
        <f t="shared" si="22"/>
        <v>3102.7299999999996</v>
      </c>
      <c r="J270" s="21">
        <f t="shared" si="23"/>
        <v>3617.6</v>
      </c>
      <c r="K270" s="21">
        <f t="shared" si="24"/>
        <v>4760.719999999999</v>
      </c>
    </row>
    <row r="271" spans="1:11" s="7" customFormat="1" ht="14.25" customHeight="1">
      <c r="A271" s="11" t="s">
        <v>784</v>
      </c>
      <c r="B271" s="11">
        <v>22</v>
      </c>
      <c r="C271" s="11" t="s">
        <v>850</v>
      </c>
      <c r="D271" s="11" t="s">
        <v>15</v>
      </c>
      <c r="E271" s="11" t="s">
        <v>851</v>
      </c>
      <c r="F271" s="11" t="s">
        <v>852</v>
      </c>
      <c r="G271" s="19">
        <f t="shared" si="20"/>
        <v>92.85</v>
      </c>
      <c r="H271" s="21">
        <f t="shared" si="21"/>
        <v>2733.44</v>
      </c>
      <c r="I271" s="21">
        <f t="shared" si="22"/>
        <v>3048.02</v>
      </c>
      <c r="J271" s="21">
        <f t="shared" si="23"/>
        <v>3562.89</v>
      </c>
      <c r="K271" s="21">
        <f t="shared" si="24"/>
        <v>4706.01</v>
      </c>
    </row>
    <row r="272" spans="1:11" s="7" customFormat="1" ht="14.25" customHeight="1">
      <c r="A272" s="11" t="s">
        <v>784</v>
      </c>
      <c r="B272" s="11">
        <v>23</v>
      </c>
      <c r="C272" s="11" t="s">
        <v>853</v>
      </c>
      <c r="D272" s="11" t="s">
        <v>15</v>
      </c>
      <c r="E272" s="11" t="s">
        <v>854</v>
      </c>
      <c r="F272" s="11" t="s">
        <v>855</v>
      </c>
      <c r="G272" s="19">
        <f t="shared" si="20"/>
        <v>87.16</v>
      </c>
      <c r="H272" s="21">
        <f t="shared" si="21"/>
        <v>2629.16</v>
      </c>
      <c r="I272" s="21">
        <f t="shared" si="22"/>
        <v>2943.74</v>
      </c>
      <c r="J272" s="21">
        <f t="shared" si="23"/>
        <v>3458.6099999999997</v>
      </c>
      <c r="K272" s="21">
        <f t="shared" si="24"/>
        <v>4601.73</v>
      </c>
    </row>
    <row r="273" spans="1:11" s="7" customFormat="1" ht="14.25" customHeight="1">
      <c r="A273" s="11" t="s">
        <v>856</v>
      </c>
      <c r="B273" s="11">
        <v>0</v>
      </c>
      <c r="C273" s="11" t="s">
        <v>857</v>
      </c>
      <c r="D273" s="11" t="s">
        <v>15</v>
      </c>
      <c r="E273" s="11" t="s">
        <v>858</v>
      </c>
      <c r="F273" s="11" t="s">
        <v>859</v>
      </c>
      <c r="G273" s="19">
        <f t="shared" si="20"/>
        <v>88.75</v>
      </c>
      <c r="H273" s="21">
        <f t="shared" si="21"/>
        <v>2658.34</v>
      </c>
      <c r="I273" s="21">
        <f t="shared" si="22"/>
        <v>2972.92</v>
      </c>
      <c r="J273" s="21">
        <f t="shared" si="23"/>
        <v>3487.79</v>
      </c>
      <c r="K273" s="21">
        <f t="shared" si="24"/>
        <v>4630.91</v>
      </c>
    </row>
    <row r="274" spans="1:11" s="7" customFormat="1" ht="14.25" customHeight="1">
      <c r="A274" s="11" t="s">
        <v>856</v>
      </c>
      <c r="B274" s="11">
        <v>1</v>
      </c>
      <c r="C274" s="11" t="s">
        <v>860</v>
      </c>
      <c r="D274" s="11" t="s">
        <v>15</v>
      </c>
      <c r="E274" s="11" t="s">
        <v>861</v>
      </c>
      <c r="F274" s="11" t="s">
        <v>862</v>
      </c>
      <c r="G274" s="19">
        <f t="shared" si="20"/>
        <v>64.65</v>
      </c>
      <c r="H274" s="21">
        <f t="shared" si="21"/>
        <v>2216.61</v>
      </c>
      <c r="I274" s="21">
        <f t="shared" si="22"/>
        <v>2531.19</v>
      </c>
      <c r="J274" s="21">
        <f t="shared" si="23"/>
        <v>3046.06</v>
      </c>
      <c r="K274" s="21">
        <f t="shared" si="24"/>
        <v>4189.179999999999</v>
      </c>
    </row>
    <row r="275" spans="1:11" s="7" customFormat="1" ht="14.25" customHeight="1">
      <c r="A275" s="11" t="s">
        <v>856</v>
      </c>
      <c r="B275" s="11">
        <v>2</v>
      </c>
      <c r="C275" s="11" t="s">
        <v>863</v>
      </c>
      <c r="D275" s="11" t="s">
        <v>15</v>
      </c>
      <c r="E275" s="11" t="s">
        <v>864</v>
      </c>
      <c r="F275" s="11" t="s">
        <v>865</v>
      </c>
      <c r="G275" s="19">
        <f t="shared" si="20"/>
        <v>59.72</v>
      </c>
      <c r="H275" s="21">
        <f t="shared" si="21"/>
        <v>2126.2</v>
      </c>
      <c r="I275" s="21">
        <f t="shared" si="22"/>
        <v>2440.7799999999997</v>
      </c>
      <c r="J275" s="21">
        <f t="shared" si="23"/>
        <v>2955.65</v>
      </c>
      <c r="K275" s="21">
        <f t="shared" si="24"/>
        <v>4098.77</v>
      </c>
    </row>
    <row r="276" spans="1:11" s="7" customFormat="1" ht="14.25" customHeight="1">
      <c r="A276" s="11" t="s">
        <v>856</v>
      </c>
      <c r="B276" s="11">
        <v>3</v>
      </c>
      <c r="C276" s="11" t="s">
        <v>866</v>
      </c>
      <c r="D276" s="11" t="s">
        <v>15</v>
      </c>
      <c r="E276" s="11" t="s">
        <v>867</v>
      </c>
      <c r="F276" s="11" t="s">
        <v>868</v>
      </c>
      <c r="G276" s="19">
        <f t="shared" si="20"/>
        <v>59.54</v>
      </c>
      <c r="H276" s="21">
        <f t="shared" si="21"/>
        <v>2122.8900000000003</v>
      </c>
      <c r="I276" s="21">
        <f t="shared" si="22"/>
        <v>2437.4700000000003</v>
      </c>
      <c r="J276" s="21">
        <f t="shared" si="23"/>
        <v>2952.34</v>
      </c>
      <c r="K276" s="21">
        <f t="shared" si="24"/>
        <v>4095.46</v>
      </c>
    </row>
    <row r="277" spans="1:11" s="7" customFormat="1" ht="14.25" customHeight="1">
      <c r="A277" s="11" t="s">
        <v>856</v>
      </c>
      <c r="B277" s="11">
        <v>4</v>
      </c>
      <c r="C277" s="11" t="s">
        <v>869</v>
      </c>
      <c r="D277" s="11" t="s">
        <v>15</v>
      </c>
      <c r="E277" s="11" t="s">
        <v>870</v>
      </c>
      <c r="F277" s="11" t="s">
        <v>871</v>
      </c>
      <c r="G277" s="19">
        <f t="shared" si="20"/>
        <v>60.11</v>
      </c>
      <c r="H277" s="21">
        <f t="shared" si="21"/>
        <v>2133.27</v>
      </c>
      <c r="I277" s="21">
        <f t="shared" si="22"/>
        <v>2447.85</v>
      </c>
      <c r="J277" s="21">
        <f t="shared" si="23"/>
        <v>2962.7200000000003</v>
      </c>
      <c r="K277" s="21">
        <f t="shared" si="24"/>
        <v>4105.84</v>
      </c>
    </row>
    <row r="278" spans="1:11" s="7" customFormat="1" ht="14.25" customHeight="1">
      <c r="A278" s="11" t="s">
        <v>856</v>
      </c>
      <c r="B278" s="11">
        <v>5</v>
      </c>
      <c r="C278" s="11" t="s">
        <v>872</v>
      </c>
      <c r="D278" s="11" t="s">
        <v>873</v>
      </c>
      <c r="E278" s="11" t="s">
        <v>15</v>
      </c>
      <c r="F278" s="11" t="s">
        <v>874</v>
      </c>
      <c r="G278" s="19">
        <f t="shared" si="20"/>
        <v>59.84</v>
      </c>
      <c r="H278" s="21">
        <f t="shared" si="21"/>
        <v>2128.3100000000004</v>
      </c>
      <c r="I278" s="21">
        <f t="shared" si="22"/>
        <v>2442.8900000000003</v>
      </c>
      <c r="J278" s="21">
        <f t="shared" si="23"/>
        <v>2957.76</v>
      </c>
      <c r="K278" s="21">
        <f t="shared" si="24"/>
        <v>4100.88</v>
      </c>
    </row>
    <row r="279" spans="1:11" s="7" customFormat="1" ht="14.25" customHeight="1">
      <c r="A279" s="11" t="s">
        <v>856</v>
      </c>
      <c r="B279" s="11">
        <v>6</v>
      </c>
      <c r="C279" s="11" t="s">
        <v>875</v>
      </c>
      <c r="D279" s="11" t="s">
        <v>876</v>
      </c>
      <c r="E279" s="11" t="s">
        <v>15</v>
      </c>
      <c r="F279" s="11" t="s">
        <v>877</v>
      </c>
      <c r="G279" s="19">
        <f t="shared" si="20"/>
        <v>90.36</v>
      </c>
      <c r="H279" s="21">
        <f t="shared" si="21"/>
        <v>2687.8700000000003</v>
      </c>
      <c r="I279" s="21">
        <f t="shared" si="22"/>
        <v>3002.4500000000003</v>
      </c>
      <c r="J279" s="21">
        <f t="shared" si="23"/>
        <v>3517.32</v>
      </c>
      <c r="K279" s="21">
        <f t="shared" si="24"/>
        <v>4660.44</v>
      </c>
    </row>
    <row r="280" spans="1:11" s="7" customFormat="1" ht="14.25" customHeight="1">
      <c r="A280" s="11" t="s">
        <v>856</v>
      </c>
      <c r="B280" s="11">
        <v>7</v>
      </c>
      <c r="C280" s="11" t="s">
        <v>878</v>
      </c>
      <c r="D280" s="11" t="s">
        <v>879</v>
      </c>
      <c r="E280" s="11" t="s">
        <v>15</v>
      </c>
      <c r="F280" s="11" t="s">
        <v>880</v>
      </c>
      <c r="G280" s="19">
        <f t="shared" si="20"/>
        <v>88.22</v>
      </c>
      <c r="H280" s="21">
        <f t="shared" si="21"/>
        <v>2648.5399999999995</v>
      </c>
      <c r="I280" s="21">
        <f t="shared" si="22"/>
        <v>2963.1199999999994</v>
      </c>
      <c r="J280" s="21">
        <f t="shared" si="23"/>
        <v>3477.99</v>
      </c>
      <c r="K280" s="21">
        <f t="shared" si="24"/>
        <v>4621.11</v>
      </c>
    </row>
    <row r="281" spans="1:11" s="7" customFormat="1" ht="14.25" customHeight="1">
      <c r="A281" s="11" t="s">
        <v>856</v>
      </c>
      <c r="B281" s="11">
        <v>8</v>
      </c>
      <c r="C281" s="11" t="s">
        <v>881</v>
      </c>
      <c r="D281" s="11" t="s">
        <v>882</v>
      </c>
      <c r="E281" s="11" t="s">
        <v>15</v>
      </c>
      <c r="F281" s="11" t="s">
        <v>883</v>
      </c>
      <c r="G281" s="19">
        <f t="shared" si="20"/>
        <v>96.8</v>
      </c>
      <c r="H281" s="21">
        <f t="shared" si="21"/>
        <v>2805.9400000000005</v>
      </c>
      <c r="I281" s="21">
        <f t="shared" si="22"/>
        <v>3120.5200000000004</v>
      </c>
      <c r="J281" s="21">
        <f t="shared" si="23"/>
        <v>3635.3900000000003</v>
      </c>
      <c r="K281" s="21">
        <f t="shared" si="24"/>
        <v>4778.51</v>
      </c>
    </row>
    <row r="282" spans="1:11" s="7" customFormat="1" ht="14.25" customHeight="1">
      <c r="A282" s="11" t="s">
        <v>856</v>
      </c>
      <c r="B282" s="11">
        <v>9</v>
      </c>
      <c r="C282" s="11" t="s">
        <v>884</v>
      </c>
      <c r="D282" s="11" t="s">
        <v>885</v>
      </c>
      <c r="E282" s="11" t="s">
        <v>15</v>
      </c>
      <c r="F282" s="11" t="s">
        <v>886</v>
      </c>
      <c r="G282" s="19">
        <f t="shared" si="20"/>
        <v>97.04</v>
      </c>
      <c r="H282" s="21">
        <f t="shared" si="21"/>
        <v>2810.34</v>
      </c>
      <c r="I282" s="21">
        <f t="shared" si="22"/>
        <v>3124.92</v>
      </c>
      <c r="J282" s="21">
        <f t="shared" si="23"/>
        <v>3639.79</v>
      </c>
      <c r="K282" s="21">
        <f t="shared" si="24"/>
        <v>4782.91</v>
      </c>
    </row>
    <row r="283" spans="1:11" s="7" customFormat="1" ht="14.25" customHeight="1">
      <c r="A283" s="11" t="s">
        <v>856</v>
      </c>
      <c r="B283" s="11">
        <v>10</v>
      </c>
      <c r="C283" s="11" t="s">
        <v>887</v>
      </c>
      <c r="D283" s="11" t="s">
        <v>888</v>
      </c>
      <c r="E283" s="11" t="s">
        <v>15</v>
      </c>
      <c r="F283" s="11" t="s">
        <v>889</v>
      </c>
      <c r="G283" s="19">
        <f t="shared" si="20"/>
        <v>97.38</v>
      </c>
      <c r="H283" s="21">
        <f t="shared" si="21"/>
        <v>2816.59</v>
      </c>
      <c r="I283" s="21">
        <f t="shared" si="22"/>
        <v>3131.17</v>
      </c>
      <c r="J283" s="21">
        <f t="shared" si="23"/>
        <v>3646.04</v>
      </c>
      <c r="K283" s="21">
        <f t="shared" si="24"/>
        <v>4789.16</v>
      </c>
    </row>
    <row r="284" spans="1:11" s="7" customFormat="1" ht="14.25" customHeight="1">
      <c r="A284" s="11" t="s">
        <v>856</v>
      </c>
      <c r="B284" s="11">
        <v>11</v>
      </c>
      <c r="C284" s="11" t="s">
        <v>890</v>
      </c>
      <c r="D284" s="11" t="s">
        <v>891</v>
      </c>
      <c r="E284" s="11" t="s">
        <v>15</v>
      </c>
      <c r="F284" s="11" t="s">
        <v>892</v>
      </c>
      <c r="G284" s="19">
        <f t="shared" si="20"/>
        <v>97.11</v>
      </c>
      <c r="H284" s="21">
        <f t="shared" si="21"/>
        <v>2811.55</v>
      </c>
      <c r="I284" s="21">
        <f t="shared" si="22"/>
        <v>3126.13</v>
      </c>
      <c r="J284" s="21">
        <f t="shared" si="23"/>
        <v>3641.0000000000005</v>
      </c>
      <c r="K284" s="21">
        <f t="shared" si="24"/>
        <v>4784.12</v>
      </c>
    </row>
    <row r="285" spans="1:11" s="7" customFormat="1" ht="14.25" customHeight="1">
      <c r="A285" s="11" t="s">
        <v>856</v>
      </c>
      <c r="B285" s="11">
        <v>12</v>
      </c>
      <c r="C285" s="11" t="s">
        <v>893</v>
      </c>
      <c r="D285" s="11" t="s">
        <v>894</v>
      </c>
      <c r="E285" s="11" t="s">
        <v>15</v>
      </c>
      <c r="F285" s="11" t="s">
        <v>895</v>
      </c>
      <c r="G285" s="19">
        <f t="shared" si="20"/>
        <v>97.12</v>
      </c>
      <c r="H285" s="21">
        <f t="shared" si="21"/>
        <v>2811.6899999999996</v>
      </c>
      <c r="I285" s="21">
        <f t="shared" si="22"/>
        <v>3126.2699999999995</v>
      </c>
      <c r="J285" s="21">
        <f t="shared" si="23"/>
        <v>3641.14</v>
      </c>
      <c r="K285" s="21">
        <f t="shared" si="24"/>
        <v>4784.259999999999</v>
      </c>
    </row>
    <row r="286" spans="1:11" s="7" customFormat="1" ht="14.25" customHeight="1">
      <c r="A286" s="11" t="s">
        <v>856</v>
      </c>
      <c r="B286" s="11">
        <v>13</v>
      </c>
      <c r="C286" s="11" t="s">
        <v>896</v>
      </c>
      <c r="D286" s="11" t="s">
        <v>897</v>
      </c>
      <c r="E286" s="11" t="s">
        <v>15</v>
      </c>
      <c r="F286" s="11" t="s">
        <v>898</v>
      </c>
      <c r="G286" s="19">
        <f t="shared" si="20"/>
        <v>97.78</v>
      </c>
      <c r="H286" s="21">
        <f t="shared" si="21"/>
        <v>2823.9100000000003</v>
      </c>
      <c r="I286" s="21">
        <f t="shared" si="22"/>
        <v>3138.4900000000002</v>
      </c>
      <c r="J286" s="21">
        <f t="shared" si="23"/>
        <v>3653.36</v>
      </c>
      <c r="K286" s="21">
        <f t="shared" si="24"/>
        <v>4796.48</v>
      </c>
    </row>
    <row r="287" spans="1:11" s="7" customFormat="1" ht="14.25" customHeight="1">
      <c r="A287" s="11" t="s">
        <v>856</v>
      </c>
      <c r="B287" s="11">
        <v>14</v>
      </c>
      <c r="C287" s="11" t="s">
        <v>899</v>
      </c>
      <c r="D287" s="11" t="s">
        <v>900</v>
      </c>
      <c r="E287" s="11" t="s">
        <v>15</v>
      </c>
      <c r="F287" s="11" t="s">
        <v>901</v>
      </c>
      <c r="G287" s="19">
        <f t="shared" si="20"/>
        <v>97.91</v>
      </c>
      <c r="H287" s="21">
        <f t="shared" si="21"/>
        <v>2826.21</v>
      </c>
      <c r="I287" s="21">
        <f t="shared" si="22"/>
        <v>3140.79</v>
      </c>
      <c r="J287" s="21">
        <f t="shared" si="23"/>
        <v>3655.66</v>
      </c>
      <c r="K287" s="21">
        <f t="shared" si="24"/>
        <v>4798.78</v>
      </c>
    </row>
    <row r="288" spans="1:11" s="7" customFormat="1" ht="14.25" customHeight="1">
      <c r="A288" s="11" t="s">
        <v>856</v>
      </c>
      <c r="B288" s="11">
        <v>15</v>
      </c>
      <c r="C288" s="11" t="s">
        <v>902</v>
      </c>
      <c r="D288" s="11" t="s">
        <v>903</v>
      </c>
      <c r="E288" s="11" t="s">
        <v>15</v>
      </c>
      <c r="F288" s="11" t="s">
        <v>904</v>
      </c>
      <c r="G288" s="19">
        <f t="shared" si="20"/>
        <v>97.67</v>
      </c>
      <c r="H288" s="21">
        <f t="shared" si="21"/>
        <v>2821.78</v>
      </c>
      <c r="I288" s="21">
        <f t="shared" si="22"/>
        <v>3136.36</v>
      </c>
      <c r="J288" s="21">
        <f t="shared" si="23"/>
        <v>3651.2300000000005</v>
      </c>
      <c r="K288" s="21">
        <f t="shared" si="24"/>
        <v>4794.35</v>
      </c>
    </row>
    <row r="289" spans="1:11" s="7" customFormat="1" ht="14.25" customHeight="1">
      <c r="A289" s="11" t="s">
        <v>856</v>
      </c>
      <c r="B289" s="11">
        <v>16</v>
      </c>
      <c r="C289" s="11" t="s">
        <v>905</v>
      </c>
      <c r="D289" s="11" t="s">
        <v>906</v>
      </c>
      <c r="E289" s="11" t="s">
        <v>15</v>
      </c>
      <c r="F289" s="11" t="s">
        <v>907</v>
      </c>
      <c r="G289" s="19">
        <f t="shared" si="20"/>
        <v>96.75</v>
      </c>
      <c r="H289" s="21">
        <f t="shared" si="21"/>
        <v>2804.9300000000003</v>
      </c>
      <c r="I289" s="21">
        <f t="shared" si="22"/>
        <v>3119.51</v>
      </c>
      <c r="J289" s="21">
        <f t="shared" si="23"/>
        <v>3634.38</v>
      </c>
      <c r="K289" s="21">
        <f t="shared" si="24"/>
        <v>4777.5</v>
      </c>
    </row>
    <row r="290" spans="1:11" s="7" customFormat="1" ht="14.25" customHeight="1">
      <c r="A290" s="11" t="s">
        <v>856</v>
      </c>
      <c r="B290" s="11">
        <v>17</v>
      </c>
      <c r="C290" s="11" t="s">
        <v>908</v>
      </c>
      <c r="D290" s="11" t="s">
        <v>909</v>
      </c>
      <c r="E290" s="11" t="s">
        <v>15</v>
      </c>
      <c r="F290" s="11" t="s">
        <v>910</v>
      </c>
      <c r="G290" s="19">
        <f t="shared" si="20"/>
        <v>95.82</v>
      </c>
      <c r="H290" s="21">
        <f t="shared" si="21"/>
        <v>2787.86</v>
      </c>
      <c r="I290" s="21">
        <f t="shared" si="22"/>
        <v>3102.44</v>
      </c>
      <c r="J290" s="21">
        <f t="shared" si="23"/>
        <v>3617.31</v>
      </c>
      <c r="K290" s="21">
        <f t="shared" si="24"/>
        <v>4760.429999999999</v>
      </c>
    </row>
    <row r="291" spans="1:11" s="7" customFormat="1" ht="14.25" customHeight="1">
      <c r="A291" s="11" t="s">
        <v>856</v>
      </c>
      <c r="B291" s="11">
        <v>18</v>
      </c>
      <c r="C291" s="11" t="s">
        <v>911</v>
      </c>
      <c r="D291" s="11" t="s">
        <v>912</v>
      </c>
      <c r="E291" s="11" t="s">
        <v>15</v>
      </c>
      <c r="F291" s="11" t="s">
        <v>913</v>
      </c>
      <c r="G291" s="19">
        <f t="shared" si="20"/>
        <v>97.66</v>
      </c>
      <c r="H291" s="21">
        <f t="shared" si="21"/>
        <v>2821.74</v>
      </c>
      <c r="I291" s="21">
        <f t="shared" si="22"/>
        <v>3136.3199999999997</v>
      </c>
      <c r="J291" s="21">
        <f t="shared" si="23"/>
        <v>3651.19</v>
      </c>
      <c r="K291" s="21">
        <f t="shared" si="24"/>
        <v>4794.3099999999995</v>
      </c>
    </row>
    <row r="292" spans="1:11" s="7" customFormat="1" ht="14.25" customHeight="1">
      <c r="A292" s="11" t="s">
        <v>856</v>
      </c>
      <c r="B292" s="11">
        <v>19</v>
      </c>
      <c r="C292" s="11" t="s">
        <v>914</v>
      </c>
      <c r="D292" s="11" t="s">
        <v>15</v>
      </c>
      <c r="E292" s="11" t="s">
        <v>915</v>
      </c>
      <c r="F292" s="11" t="s">
        <v>916</v>
      </c>
      <c r="G292" s="19">
        <f t="shared" si="20"/>
        <v>98.16</v>
      </c>
      <c r="H292" s="21">
        <f t="shared" si="21"/>
        <v>2830.85</v>
      </c>
      <c r="I292" s="21">
        <f t="shared" si="22"/>
        <v>3145.43</v>
      </c>
      <c r="J292" s="21">
        <f t="shared" si="23"/>
        <v>3660.3</v>
      </c>
      <c r="K292" s="21">
        <f t="shared" si="24"/>
        <v>4803.42</v>
      </c>
    </row>
    <row r="293" spans="1:11" s="7" customFormat="1" ht="14.25" customHeight="1">
      <c r="A293" s="11" t="s">
        <v>856</v>
      </c>
      <c r="B293" s="11">
        <v>20</v>
      </c>
      <c r="C293" s="11" t="s">
        <v>917</v>
      </c>
      <c r="D293" s="11" t="s">
        <v>918</v>
      </c>
      <c r="E293" s="11" t="s">
        <v>15</v>
      </c>
      <c r="F293" s="11" t="s">
        <v>919</v>
      </c>
      <c r="G293" s="19">
        <f t="shared" si="20"/>
        <v>96.84</v>
      </c>
      <c r="H293" s="21">
        <f t="shared" si="21"/>
        <v>2806.67</v>
      </c>
      <c r="I293" s="21">
        <f t="shared" si="22"/>
        <v>3121.25</v>
      </c>
      <c r="J293" s="21">
        <f t="shared" si="23"/>
        <v>3636.1200000000003</v>
      </c>
      <c r="K293" s="21">
        <f t="shared" si="24"/>
        <v>4779.24</v>
      </c>
    </row>
    <row r="294" spans="1:11" s="7" customFormat="1" ht="14.25" customHeight="1">
      <c r="A294" s="11" t="s">
        <v>856</v>
      </c>
      <c r="B294" s="11">
        <v>21</v>
      </c>
      <c r="C294" s="11" t="s">
        <v>920</v>
      </c>
      <c r="D294" s="11" t="s">
        <v>15</v>
      </c>
      <c r="E294" s="11" t="s">
        <v>921</v>
      </c>
      <c r="F294" s="11" t="s">
        <v>922</v>
      </c>
      <c r="G294" s="19">
        <f t="shared" si="20"/>
        <v>95.98</v>
      </c>
      <c r="H294" s="21">
        <f t="shared" si="21"/>
        <v>2790.92</v>
      </c>
      <c r="I294" s="21">
        <f t="shared" si="22"/>
        <v>3105.5</v>
      </c>
      <c r="J294" s="21">
        <f t="shared" si="23"/>
        <v>3620.3700000000003</v>
      </c>
      <c r="K294" s="21">
        <f t="shared" si="24"/>
        <v>4763.49</v>
      </c>
    </row>
    <row r="295" spans="1:11" s="7" customFormat="1" ht="14.25" customHeight="1">
      <c r="A295" s="11" t="s">
        <v>856</v>
      </c>
      <c r="B295" s="11">
        <v>22</v>
      </c>
      <c r="C295" s="11" t="s">
        <v>923</v>
      </c>
      <c r="D295" s="11" t="s">
        <v>924</v>
      </c>
      <c r="E295" s="11" t="s">
        <v>15</v>
      </c>
      <c r="F295" s="11" t="s">
        <v>925</v>
      </c>
      <c r="G295" s="19">
        <f t="shared" si="20"/>
        <v>95.94</v>
      </c>
      <c r="H295" s="21">
        <f t="shared" si="21"/>
        <v>2790.07</v>
      </c>
      <c r="I295" s="21">
        <f t="shared" si="22"/>
        <v>3104.65</v>
      </c>
      <c r="J295" s="21">
        <f t="shared" si="23"/>
        <v>3619.52</v>
      </c>
      <c r="K295" s="21">
        <f t="shared" si="24"/>
        <v>4762.639999999999</v>
      </c>
    </row>
    <row r="296" spans="1:11" s="7" customFormat="1" ht="14.25" customHeight="1">
      <c r="A296" s="11" t="s">
        <v>856</v>
      </c>
      <c r="B296" s="11">
        <v>23</v>
      </c>
      <c r="C296" s="11" t="s">
        <v>926</v>
      </c>
      <c r="D296" s="11" t="s">
        <v>15</v>
      </c>
      <c r="E296" s="11" t="s">
        <v>927</v>
      </c>
      <c r="F296" s="11" t="s">
        <v>928</v>
      </c>
      <c r="G296" s="19">
        <f t="shared" si="20"/>
        <v>84.7</v>
      </c>
      <c r="H296" s="21">
        <f t="shared" si="21"/>
        <v>2584.13</v>
      </c>
      <c r="I296" s="21">
        <f t="shared" si="22"/>
        <v>2898.71</v>
      </c>
      <c r="J296" s="21">
        <f t="shared" si="23"/>
        <v>3413.58</v>
      </c>
      <c r="K296" s="21">
        <f t="shared" si="24"/>
        <v>4556.7</v>
      </c>
    </row>
    <row r="297" spans="1:11" s="7" customFormat="1" ht="14.25" customHeight="1">
      <c r="A297" s="11" t="s">
        <v>929</v>
      </c>
      <c r="B297" s="11">
        <v>0</v>
      </c>
      <c r="C297" s="11" t="s">
        <v>930</v>
      </c>
      <c r="D297" s="11" t="s">
        <v>931</v>
      </c>
      <c r="E297" s="11" t="s">
        <v>15</v>
      </c>
      <c r="F297" s="11" t="s">
        <v>932</v>
      </c>
      <c r="G297" s="19">
        <f t="shared" si="20"/>
        <v>89.48</v>
      </c>
      <c r="H297" s="21">
        <f t="shared" si="21"/>
        <v>2671.63</v>
      </c>
      <c r="I297" s="21">
        <f t="shared" si="22"/>
        <v>2986.21</v>
      </c>
      <c r="J297" s="21">
        <f t="shared" si="23"/>
        <v>3501.0800000000004</v>
      </c>
      <c r="K297" s="21">
        <f t="shared" si="24"/>
        <v>4644.2</v>
      </c>
    </row>
    <row r="298" spans="1:11" s="7" customFormat="1" ht="14.25" customHeight="1">
      <c r="A298" s="11" t="s">
        <v>929</v>
      </c>
      <c r="B298" s="11">
        <v>1</v>
      </c>
      <c r="C298" s="11" t="s">
        <v>933</v>
      </c>
      <c r="D298" s="11" t="s">
        <v>934</v>
      </c>
      <c r="E298" s="11" t="s">
        <v>15</v>
      </c>
      <c r="F298" s="11" t="s">
        <v>935</v>
      </c>
      <c r="G298" s="19">
        <f t="shared" si="20"/>
        <v>71.39</v>
      </c>
      <c r="H298" s="21">
        <f t="shared" si="21"/>
        <v>2340.02</v>
      </c>
      <c r="I298" s="21">
        <f t="shared" si="22"/>
        <v>2654.6</v>
      </c>
      <c r="J298" s="21">
        <f t="shared" si="23"/>
        <v>3169.47</v>
      </c>
      <c r="K298" s="21">
        <f t="shared" si="24"/>
        <v>4312.59</v>
      </c>
    </row>
    <row r="299" spans="1:11" s="7" customFormat="1" ht="14.25" customHeight="1">
      <c r="A299" s="11" t="s">
        <v>929</v>
      </c>
      <c r="B299" s="11">
        <v>2</v>
      </c>
      <c r="C299" s="11" t="s">
        <v>936</v>
      </c>
      <c r="D299" s="11" t="s">
        <v>15</v>
      </c>
      <c r="E299" s="11" t="s">
        <v>937</v>
      </c>
      <c r="F299" s="11" t="s">
        <v>938</v>
      </c>
      <c r="G299" s="19">
        <f t="shared" si="20"/>
        <v>78.49</v>
      </c>
      <c r="H299" s="21">
        <f t="shared" si="21"/>
        <v>2470.22</v>
      </c>
      <c r="I299" s="21">
        <f t="shared" si="22"/>
        <v>2784.7999999999997</v>
      </c>
      <c r="J299" s="21">
        <f t="shared" si="23"/>
        <v>3299.67</v>
      </c>
      <c r="K299" s="21">
        <f t="shared" si="24"/>
        <v>4442.79</v>
      </c>
    </row>
    <row r="300" spans="1:11" s="7" customFormat="1" ht="14.25" customHeight="1">
      <c r="A300" s="11" t="s">
        <v>929</v>
      </c>
      <c r="B300" s="11">
        <v>3</v>
      </c>
      <c r="C300" s="11" t="s">
        <v>939</v>
      </c>
      <c r="D300" s="11" t="s">
        <v>15</v>
      </c>
      <c r="E300" s="11" t="s">
        <v>940</v>
      </c>
      <c r="F300" s="11" t="s">
        <v>941</v>
      </c>
      <c r="G300" s="19">
        <f t="shared" si="20"/>
        <v>79.2</v>
      </c>
      <c r="H300" s="21">
        <f t="shared" si="21"/>
        <v>2483.2699999999995</v>
      </c>
      <c r="I300" s="21">
        <f t="shared" si="22"/>
        <v>2797.8499999999995</v>
      </c>
      <c r="J300" s="21">
        <f t="shared" si="23"/>
        <v>3312.72</v>
      </c>
      <c r="K300" s="21">
        <f t="shared" si="24"/>
        <v>4455.839999999999</v>
      </c>
    </row>
    <row r="301" spans="1:11" s="7" customFormat="1" ht="14.25" customHeight="1">
      <c r="A301" s="11" t="s">
        <v>929</v>
      </c>
      <c r="B301" s="11">
        <v>4</v>
      </c>
      <c r="C301" s="11" t="s">
        <v>942</v>
      </c>
      <c r="D301" s="11" t="s">
        <v>15</v>
      </c>
      <c r="E301" s="11" t="s">
        <v>943</v>
      </c>
      <c r="F301" s="11" t="s">
        <v>944</v>
      </c>
      <c r="G301" s="19">
        <f t="shared" si="20"/>
        <v>71.55</v>
      </c>
      <c r="H301" s="21">
        <f t="shared" si="21"/>
        <v>2343.12</v>
      </c>
      <c r="I301" s="21">
        <f t="shared" si="22"/>
        <v>2657.7</v>
      </c>
      <c r="J301" s="21">
        <f t="shared" si="23"/>
        <v>3172.57</v>
      </c>
      <c r="K301" s="21">
        <f t="shared" si="24"/>
        <v>4315.69</v>
      </c>
    </row>
    <row r="302" spans="1:11" s="7" customFormat="1" ht="14.25" customHeight="1">
      <c r="A302" s="11" t="s">
        <v>929</v>
      </c>
      <c r="B302" s="11">
        <v>5</v>
      </c>
      <c r="C302" s="11" t="s">
        <v>945</v>
      </c>
      <c r="D302" s="11" t="s">
        <v>15</v>
      </c>
      <c r="E302" s="11" t="s">
        <v>946</v>
      </c>
      <c r="F302" s="11" t="s">
        <v>947</v>
      </c>
      <c r="G302" s="19">
        <f t="shared" si="20"/>
        <v>72.19</v>
      </c>
      <c r="H302" s="21">
        <f t="shared" si="21"/>
        <v>2354.85</v>
      </c>
      <c r="I302" s="21">
        <f t="shared" si="22"/>
        <v>2669.43</v>
      </c>
      <c r="J302" s="21">
        <f t="shared" si="23"/>
        <v>3184.3</v>
      </c>
      <c r="K302" s="21">
        <f t="shared" si="24"/>
        <v>4327.419999999999</v>
      </c>
    </row>
    <row r="303" spans="1:11" s="7" customFormat="1" ht="14.25" customHeight="1">
      <c r="A303" s="11" t="s">
        <v>929</v>
      </c>
      <c r="B303" s="11">
        <v>6</v>
      </c>
      <c r="C303" s="11" t="s">
        <v>948</v>
      </c>
      <c r="D303" s="11" t="s">
        <v>949</v>
      </c>
      <c r="E303" s="11" t="s">
        <v>15</v>
      </c>
      <c r="F303" s="11" t="s">
        <v>950</v>
      </c>
      <c r="G303" s="19">
        <f t="shared" si="20"/>
        <v>70.68</v>
      </c>
      <c r="H303" s="21">
        <f t="shared" si="21"/>
        <v>2327.02</v>
      </c>
      <c r="I303" s="21">
        <f t="shared" si="22"/>
        <v>2641.6</v>
      </c>
      <c r="J303" s="21">
        <f t="shared" si="23"/>
        <v>3156.47</v>
      </c>
      <c r="K303" s="21">
        <f t="shared" si="24"/>
        <v>4299.59</v>
      </c>
    </row>
    <row r="304" spans="1:11" s="7" customFormat="1" ht="14.25" customHeight="1">
      <c r="A304" s="11" t="s">
        <v>929</v>
      </c>
      <c r="B304" s="11">
        <v>7</v>
      </c>
      <c r="C304" s="11" t="s">
        <v>26</v>
      </c>
      <c r="D304" s="11" t="s">
        <v>951</v>
      </c>
      <c r="E304" s="11" t="s">
        <v>15</v>
      </c>
      <c r="F304" s="11" t="s">
        <v>952</v>
      </c>
      <c r="G304" s="19">
        <f t="shared" si="20"/>
        <v>90.56</v>
      </c>
      <c r="H304" s="21">
        <f t="shared" si="21"/>
        <v>2691.52</v>
      </c>
      <c r="I304" s="21">
        <f t="shared" si="22"/>
        <v>3006.1</v>
      </c>
      <c r="J304" s="21">
        <f t="shared" si="23"/>
        <v>3520.97</v>
      </c>
      <c r="K304" s="21">
        <f t="shared" si="24"/>
        <v>4664.09</v>
      </c>
    </row>
    <row r="305" spans="1:11" s="7" customFormat="1" ht="14.25" customHeight="1">
      <c r="A305" s="11" t="s">
        <v>929</v>
      </c>
      <c r="B305" s="11">
        <v>8</v>
      </c>
      <c r="C305" s="11" t="s">
        <v>953</v>
      </c>
      <c r="D305" s="11" t="s">
        <v>954</v>
      </c>
      <c r="E305" s="11" t="s">
        <v>15</v>
      </c>
      <c r="F305" s="11" t="s">
        <v>955</v>
      </c>
      <c r="G305" s="19">
        <f t="shared" si="20"/>
        <v>92.61</v>
      </c>
      <c r="H305" s="21">
        <f t="shared" si="21"/>
        <v>2729.0000000000005</v>
      </c>
      <c r="I305" s="21">
        <f t="shared" si="22"/>
        <v>3043.5800000000004</v>
      </c>
      <c r="J305" s="21">
        <f t="shared" si="23"/>
        <v>3558.4500000000003</v>
      </c>
      <c r="K305" s="21">
        <f t="shared" si="24"/>
        <v>4701.57</v>
      </c>
    </row>
    <row r="306" spans="1:11" s="7" customFormat="1" ht="14.25" customHeight="1">
      <c r="A306" s="11" t="s">
        <v>929</v>
      </c>
      <c r="B306" s="11">
        <v>9</v>
      </c>
      <c r="C306" s="11" t="s">
        <v>956</v>
      </c>
      <c r="D306" s="11" t="s">
        <v>957</v>
      </c>
      <c r="E306" s="11" t="s">
        <v>15</v>
      </c>
      <c r="F306" s="11" t="s">
        <v>958</v>
      </c>
      <c r="G306" s="19">
        <f t="shared" si="20"/>
        <v>99.03</v>
      </c>
      <c r="H306" s="21">
        <f t="shared" si="21"/>
        <v>2846.7200000000003</v>
      </c>
      <c r="I306" s="21">
        <f t="shared" si="22"/>
        <v>3161.3</v>
      </c>
      <c r="J306" s="21">
        <f t="shared" si="23"/>
        <v>3676.1700000000005</v>
      </c>
      <c r="K306" s="21">
        <f t="shared" si="24"/>
        <v>4819.29</v>
      </c>
    </row>
    <row r="307" spans="1:11" s="7" customFormat="1" ht="14.25" customHeight="1">
      <c r="A307" s="11" t="s">
        <v>929</v>
      </c>
      <c r="B307" s="11">
        <v>10</v>
      </c>
      <c r="C307" s="11" t="s">
        <v>959</v>
      </c>
      <c r="D307" s="11" t="s">
        <v>15</v>
      </c>
      <c r="E307" s="11" t="s">
        <v>960</v>
      </c>
      <c r="F307" s="11" t="s">
        <v>961</v>
      </c>
      <c r="G307" s="19">
        <f t="shared" si="20"/>
        <v>99.36</v>
      </c>
      <c r="H307" s="21">
        <f t="shared" si="21"/>
        <v>2852.9</v>
      </c>
      <c r="I307" s="21">
        <f t="shared" si="22"/>
        <v>3167.48</v>
      </c>
      <c r="J307" s="21">
        <f t="shared" si="23"/>
        <v>3682.35</v>
      </c>
      <c r="K307" s="21">
        <f t="shared" si="24"/>
        <v>4825.469999999999</v>
      </c>
    </row>
    <row r="308" spans="1:11" s="7" customFormat="1" ht="14.25" customHeight="1">
      <c r="A308" s="11" t="s">
        <v>929</v>
      </c>
      <c r="B308" s="11">
        <v>11</v>
      </c>
      <c r="C308" s="11" t="s">
        <v>962</v>
      </c>
      <c r="D308" s="11" t="s">
        <v>15</v>
      </c>
      <c r="E308" s="11" t="s">
        <v>963</v>
      </c>
      <c r="F308" s="11" t="s">
        <v>964</v>
      </c>
      <c r="G308" s="19">
        <f t="shared" si="20"/>
        <v>99.71</v>
      </c>
      <c r="H308" s="21">
        <f t="shared" si="21"/>
        <v>2859.24</v>
      </c>
      <c r="I308" s="21">
        <f t="shared" si="22"/>
        <v>3173.8199999999997</v>
      </c>
      <c r="J308" s="21">
        <f t="shared" si="23"/>
        <v>3688.69</v>
      </c>
      <c r="K308" s="21">
        <f t="shared" si="24"/>
        <v>4831.81</v>
      </c>
    </row>
    <row r="309" spans="1:11" s="7" customFormat="1" ht="14.25" customHeight="1">
      <c r="A309" s="11" t="s">
        <v>929</v>
      </c>
      <c r="B309" s="11">
        <v>12</v>
      </c>
      <c r="C309" s="11" t="s">
        <v>965</v>
      </c>
      <c r="D309" s="11" t="s">
        <v>966</v>
      </c>
      <c r="E309" s="11" t="s">
        <v>15</v>
      </c>
      <c r="F309" s="11" t="s">
        <v>967</v>
      </c>
      <c r="G309" s="19">
        <f t="shared" si="20"/>
        <v>98.44</v>
      </c>
      <c r="H309" s="21">
        <f t="shared" si="21"/>
        <v>2835.88</v>
      </c>
      <c r="I309" s="21">
        <f t="shared" si="22"/>
        <v>3150.46</v>
      </c>
      <c r="J309" s="21">
        <f t="shared" si="23"/>
        <v>3665.3300000000004</v>
      </c>
      <c r="K309" s="21">
        <f t="shared" si="24"/>
        <v>4808.45</v>
      </c>
    </row>
    <row r="310" spans="1:11" s="7" customFormat="1" ht="14.25" customHeight="1">
      <c r="A310" s="11" t="s">
        <v>929</v>
      </c>
      <c r="B310" s="11">
        <v>13</v>
      </c>
      <c r="C310" s="11" t="s">
        <v>899</v>
      </c>
      <c r="D310" s="11" t="s">
        <v>968</v>
      </c>
      <c r="E310" s="11" t="s">
        <v>15</v>
      </c>
      <c r="F310" s="11" t="s">
        <v>901</v>
      </c>
      <c r="G310" s="19">
        <f t="shared" si="20"/>
        <v>97.91</v>
      </c>
      <c r="H310" s="21">
        <f t="shared" si="21"/>
        <v>2826.21</v>
      </c>
      <c r="I310" s="21">
        <f t="shared" si="22"/>
        <v>3140.79</v>
      </c>
      <c r="J310" s="21">
        <f t="shared" si="23"/>
        <v>3655.66</v>
      </c>
      <c r="K310" s="21">
        <f t="shared" si="24"/>
        <v>4798.78</v>
      </c>
    </row>
    <row r="311" spans="1:11" s="7" customFormat="1" ht="14.25" customHeight="1">
      <c r="A311" s="11" t="s">
        <v>929</v>
      </c>
      <c r="B311" s="11">
        <v>14</v>
      </c>
      <c r="C311" s="11" t="s">
        <v>969</v>
      </c>
      <c r="D311" s="11" t="s">
        <v>970</v>
      </c>
      <c r="E311" s="11" t="s">
        <v>15</v>
      </c>
      <c r="F311" s="11" t="s">
        <v>971</v>
      </c>
      <c r="G311" s="19">
        <f t="shared" si="20"/>
        <v>96.69</v>
      </c>
      <c r="H311" s="21">
        <f t="shared" si="21"/>
        <v>2803.88</v>
      </c>
      <c r="I311" s="21">
        <f t="shared" si="22"/>
        <v>3118.46</v>
      </c>
      <c r="J311" s="21">
        <f t="shared" si="23"/>
        <v>3633.3300000000004</v>
      </c>
      <c r="K311" s="21">
        <f t="shared" si="24"/>
        <v>4776.45</v>
      </c>
    </row>
    <row r="312" spans="1:11" s="7" customFormat="1" ht="14.25" customHeight="1">
      <c r="A312" s="11" t="s">
        <v>929</v>
      </c>
      <c r="B312" s="11">
        <v>15</v>
      </c>
      <c r="C312" s="11" t="s">
        <v>972</v>
      </c>
      <c r="D312" s="11" t="s">
        <v>973</v>
      </c>
      <c r="E312" s="11" t="s">
        <v>15</v>
      </c>
      <c r="F312" s="11" t="s">
        <v>36</v>
      </c>
      <c r="G312" s="19">
        <f t="shared" si="20"/>
        <v>92.83</v>
      </c>
      <c r="H312" s="21">
        <f t="shared" si="21"/>
        <v>2733.1</v>
      </c>
      <c r="I312" s="21">
        <f t="shared" si="22"/>
        <v>3047.68</v>
      </c>
      <c r="J312" s="21">
        <f t="shared" si="23"/>
        <v>3562.55</v>
      </c>
      <c r="K312" s="21">
        <f t="shared" si="24"/>
        <v>4705.67</v>
      </c>
    </row>
    <row r="313" spans="1:11" s="7" customFormat="1" ht="14.25" customHeight="1">
      <c r="A313" s="11" t="s">
        <v>929</v>
      </c>
      <c r="B313" s="11">
        <v>16</v>
      </c>
      <c r="C313" s="11" t="s">
        <v>974</v>
      </c>
      <c r="D313" s="11" t="s">
        <v>15</v>
      </c>
      <c r="E313" s="11" t="s">
        <v>975</v>
      </c>
      <c r="F313" s="11" t="s">
        <v>976</v>
      </c>
      <c r="G313" s="19">
        <f t="shared" si="20"/>
        <v>98.35</v>
      </c>
      <c r="H313" s="21">
        <f t="shared" si="21"/>
        <v>2834.23</v>
      </c>
      <c r="I313" s="21">
        <f t="shared" si="22"/>
        <v>3148.81</v>
      </c>
      <c r="J313" s="21">
        <f t="shared" si="23"/>
        <v>3663.68</v>
      </c>
      <c r="K313" s="21">
        <f t="shared" si="24"/>
        <v>4806.8</v>
      </c>
    </row>
    <row r="314" spans="1:11" s="7" customFormat="1" ht="14.25" customHeight="1">
      <c r="A314" s="11" t="s">
        <v>929</v>
      </c>
      <c r="B314" s="11">
        <v>17</v>
      </c>
      <c r="C314" s="11" t="s">
        <v>977</v>
      </c>
      <c r="D314" s="11" t="s">
        <v>978</v>
      </c>
      <c r="E314" s="11" t="s">
        <v>15</v>
      </c>
      <c r="F314" s="11" t="s">
        <v>979</v>
      </c>
      <c r="G314" s="19">
        <f t="shared" si="20"/>
        <v>97.42</v>
      </c>
      <c r="H314" s="21">
        <f t="shared" si="21"/>
        <v>2817.34</v>
      </c>
      <c r="I314" s="21">
        <f t="shared" si="22"/>
        <v>3131.92</v>
      </c>
      <c r="J314" s="21">
        <f t="shared" si="23"/>
        <v>3646.79</v>
      </c>
      <c r="K314" s="21">
        <f t="shared" si="24"/>
        <v>4789.91</v>
      </c>
    </row>
    <row r="315" spans="1:11" s="7" customFormat="1" ht="14.25" customHeight="1">
      <c r="A315" s="11" t="s">
        <v>929</v>
      </c>
      <c r="B315" s="11">
        <v>18</v>
      </c>
      <c r="C315" s="11" t="s">
        <v>980</v>
      </c>
      <c r="D315" s="11" t="s">
        <v>981</v>
      </c>
      <c r="E315" s="11" t="s">
        <v>15</v>
      </c>
      <c r="F315" s="11" t="s">
        <v>982</v>
      </c>
      <c r="G315" s="19">
        <f t="shared" si="20"/>
        <v>98.84</v>
      </c>
      <c r="H315" s="21">
        <f t="shared" si="21"/>
        <v>2843.29</v>
      </c>
      <c r="I315" s="21">
        <f t="shared" si="22"/>
        <v>3157.87</v>
      </c>
      <c r="J315" s="21">
        <f t="shared" si="23"/>
        <v>3672.7400000000002</v>
      </c>
      <c r="K315" s="21">
        <f t="shared" si="24"/>
        <v>4815.860000000001</v>
      </c>
    </row>
    <row r="316" spans="1:11" s="7" customFormat="1" ht="14.25" customHeight="1">
      <c r="A316" s="11" t="s">
        <v>929</v>
      </c>
      <c r="B316" s="11">
        <v>19</v>
      </c>
      <c r="C316" s="11" t="s">
        <v>983</v>
      </c>
      <c r="D316" s="11" t="s">
        <v>15</v>
      </c>
      <c r="E316" s="11" t="s">
        <v>984</v>
      </c>
      <c r="F316" s="11" t="s">
        <v>985</v>
      </c>
      <c r="G316" s="19">
        <f t="shared" si="20"/>
        <v>97.57</v>
      </c>
      <c r="H316" s="21">
        <f t="shared" si="21"/>
        <v>2820.0000000000005</v>
      </c>
      <c r="I316" s="21">
        <f t="shared" si="22"/>
        <v>3134.5800000000004</v>
      </c>
      <c r="J316" s="21">
        <f t="shared" si="23"/>
        <v>3649.4500000000003</v>
      </c>
      <c r="K316" s="21">
        <f t="shared" si="24"/>
        <v>4792.57</v>
      </c>
    </row>
    <row r="317" spans="1:11" s="7" customFormat="1" ht="14.25" customHeight="1">
      <c r="A317" s="11" t="s">
        <v>929</v>
      </c>
      <c r="B317" s="11">
        <v>20</v>
      </c>
      <c r="C317" s="11" t="s">
        <v>986</v>
      </c>
      <c r="D317" s="11" t="s">
        <v>15</v>
      </c>
      <c r="E317" s="11" t="s">
        <v>987</v>
      </c>
      <c r="F317" s="11" t="s">
        <v>988</v>
      </c>
      <c r="G317" s="19">
        <f t="shared" si="20"/>
        <v>96.89</v>
      </c>
      <c r="H317" s="21">
        <f t="shared" si="21"/>
        <v>2807.5899999999997</v>
      </c>
      <c r="I317" s="21">
        <f t="shared" si="22"/>
        <v>3122.1699999999996</v>
      </c>
      <c r="J317" s="21">
        <f t="shared" si="23"/>
        <v>3637.04</v>
      </c>
      <c r="K317" s="21">
        <f t="shared" si="24"/>
        <v>4780.160000000001</v>
      </c>
    </row>
    <row r="318" spans="1:11" s="7" customFormat="1" ht="14.25" customHeight="1">
      <c r="A318" s="11" t="s">
        <v>929</v>
      </c>
      <c r="B318" s="11">
        <v>21</v>
      </c>
      <c r="C318" s="11" t="s">
        <v>989</v>
      </c>
      <c r="D318" s="11" t="s">
        <v>15</v>
      </c>
      <c r="E318" s="11" t="s">
        <v>990</v>
      </c>
      <c r="F318" s="11" t="s">
        <v>991</v>
      </c>
      <c r="G318" s="19">
        <f t="shared" si="20"/>
        <v>96.56</v>
      </c>
      <c r="H318" s="21">
        <f t="shared" si="21"/>
        <v>2801.48</v>
      </c>
      <c r="I318" s="21">
        <f t="shared" si="22"/>
        <v>3116.06</v>
      </c>
      <c r="J318" s="21">
        <f t="shared" si="23"/>
        <v>3630.93</v>
      </c>
      <c r="K318" s="21">
        <f t="shared" si="24"/>
        <v>4774.05</v>
      </c>
    </row>
    <row r="319" spans="1:11" s="7" customFormat="1" ht="14.25" customHeight="1">
      <c r="A319" s="11" t="s">
        <v>929</v>
      </c>
      <c r="B319" s="11">
        <v>22</v>
      </c>
      <c r="C319" s="11" t="s">
        <v>992</v>
      </c>
      <c r="D319" s="11" t="s">
        <v>15</v>
      </c>
      <c r="E319" s="11" t="s">
        <v>993</v>
      </c>
      <c r="F319" s="11" t="s">
        <v>994</v>
      </c>
      <c r="G319" s="19">
        <f t="shared" si="20"/>
        <v>93.43</v>
      </c>
      <c r="H319" s="21">
        <f t="shared" si="21"/>
        <v>2744.0899999999997</v>
      </c>
      <c r="I319" s="21">
        <f t="shared" si="22"/>
        <v>3058.6699999999996</v>
      </c>
      <c r="J319" s="21">
        <f t="shared" si="23"/>
        <v>3573.54</v>
      </c>
      <c r="K319" s="21">
        <f t="shared" si="24"/>
        <v>4716.66</v>
      </c>
    </row>
    <row r="320" spans="1:11" s="7" customFormat="1" ht="14.25" customHeight="1">
      <c r="A320" s="11" t="s">
        <v>929</v>
      </c>
      <c r="B320" s="11">
        <v>23</v>
      </c>
      <c r="C320" s="11" t="s">
        <v>995</v>
      </c>
      <c r="D320" s="11" t="s">
        <v>15</v>
      </c>
      <c r="E320" s="11" t="s">
        <v>996</v>
      </c>
      <c r="F320" s="11" t="s">
        <v>997</v>
      </c>
      <c r="G320" s="19">
        <f t="shared" si="20"/>
        <v>90.78</v>
      </c>
      <c r="H320" s="21">
        <f t="shared" si="21"/>
        <v>2695.59</v>
      </c>
      <c r="I320" s="21">
        <f t="shared" si="22"/>
        <v>3010.17</v>
      </c>
      <c r="J320" s="21">
        <f t="shared" si="23"/>
        <v>3525.0400000000004</v>
      </c>
      <c r="K320" s="21">
        <f t="shared" si="24"/>
        <v>4668.16</v>
      </c>
    </row>
    <row r="321" spans="1:11" s="7" customFormat="1" ht="14.25" customHeight="1">
      <c r="A321" s="11" t="s">
        <v>998</v>
      </c>
      <c r="B321" s="11">
        <v>0</v>
      </c>
      <c r="C321" s="11" t="s">
        <v>999</v>
      </c>
      <c r="D321" s="11" t="s">
        <v>1000</v>
      </c>
      <c r="E321" s="11" t="s">
        <v>15</v>
      </c>
      <c r="F321" s="11" t="s">
        <v>1001</v>
      </c>
      <c r="G321" s="19">
        <f t="shared" si="20"/>
        <v>91.13</v>
      </c>
      <c r="H321" s="21">
        <f t="shared" si="21"/>
        <v>2702.01</v>
      </c>
      <c r="I321" s="21">
        <f t="shared" si="22"/>
        <v>3016.59</v>
      </c>
      <c r="J321" s="21">
        <f t="shared" si="23"/>
        <v>3531.46</v>
      </c>
      <c r="K321" s="21">
        <f t="shared" si="24"/>
        <v>4674.58</v>
      </c>
    </row>
    <row r="322" spans="1:11" s="7" customFormat="1" ht="14.25" customHeight="1">
      <c r="A322" s="11" t="s">
        <v>998</v>
      </c>
      <c r="B322" s="11">
        <v>1</v>
      </c>
      <c r="C322" s="11" t="s">
        <v>1002</v>
      </c>
      <c r="D322" s="11" t="s">
        <v>15</v>
      </c>
      <c r="E322" s="11" t="s">
        <v>1003</v>
      </c>
      <c r="F322" s="11" t="s">
        <v>1004</v>
      </c>
      <c r="G322" s="19">
        <f t="shared" si="20"/>
        <v>89.44</v>
      </c>
      <c r="H322" s="21">
        <f t="shared" si="21"/>
        <v>2670.96</v>
      </c>
      <c r="I322" s="21">
        <f t="shared" si="22"/>
        <v>2985.54</v>
      </c>
      <c r="J322" s="21">
        <f t="shared" si="23"/>
        <v>3500.4100000000003</v>
      </c>
      <c r="K322" s="21">
        <f t="shared" si="24"/>
        <v>4643.53</v>
      </c>
    </row>
    <row r="323" spans="1:11" s="7" customFormat="1" ht="14.25" customHeight="1">
      <c r="A323" s="11" t="s">
        <v>998</v>
      </c>
      <c r="B323" s="11">
        <v>2</v>
      </c>
      <c r="C323" s="11" t="s">
        <v>1005</v>
      </c>
      <c r="D323" s="11" t="s">
        <v>1006</v>
      </c>
      <c r="E323" s="11" t="s">
        <v>15</v>
      </c>
      <c r="F323" s="11" t="s">
        <v>1007</v>
      </c>
      <c r="G323" s="19">
        <f t="shared" si="20"/>
        <v>86.76</v>
      </c>
      <c r="H323" s="21">
        <f t="shared" si="21"/>
        <v>2621.88</v>
      </c>
      <c r="I323" s="21">
        <f t="shared" si="22"/>
        <v>2936.46</v>
      </c>
      <c r="J323" s="21">
        <f t="shared" si="23"/>
        <v>3451.3300000000004</v>
      </c>
      <c r="K323" s="21">
        <f t="shared" si="24"/>
        <v>4594.450000000001</v>
      </c>
    </row>
    <row r="324" spans="1:11" s="7" customFormat="1" ht="14.25" customHeight="1">
      <c r="A324" s="11" t="s">
        <v>998</v>
      </c>
      <c r="B324" s="11">
        <v>3</v>
      </c>
      <c r="C324" s="11" t="s">
        <v>1008</v>
      </c>
      <c r="D324" s="11" t="s">
        <v>1009</v>
      </c>
      <c r="E324" s="11" t="s">
        <v>15</v>
      </c>
      <c r="F324" s="11" t="s">
        <v>1010</v>
      </c>
      <c r="G324" s="19">
        <f t="shared" si="20"/>
        <v>86.49</v>
      </c>
      <c r="H324" s="21">
        <f t="shared" si="21"/>
        <v>2616.88</v>
      </c>
      <c r="I324" s="21">
        <f t="shared" si="22"/>
        <v>2931.46</v>
      </c>
      <c r="J324" s="21">
        <f t="shared" si="23"/>
        <v>3446.33</v>
      </c>
      <c r="K324" s="21">
        <f t="shared" si="24"/>
        <v>4589.45</v>
      </c>
    </row>
    <row r="325" spans="1:11" s="7" customFormat="1" ht="14.25" customHeight="1">
      <c r="A325" s="11" t="s">
        <v>998</v>
      </c>
      <c r="B325" s="11">
        <v>4</v>
      </c>
      <c r="C325" s="11" t="s">
        <v>1011</v>
      </c>
      <c r="D325" s="11" t="s">
        <v>15</v>
      </c>
      <c r="E325" s="11" t="s">
        <v>1012</v>
      </c>
      <c r="F325" s="11" t="s">
        <v>1013</v>
      </c>
      <c r="G325" s="19">
        <f t="shared" si="20"/>
        <v>86.56</v>
      </c>
      <c r="H325" s="21">
        <f t="shared" si="21"/>
        <v>2618.19</v>
      </c>
      <c r="I325" s="21">
        <f t="shared" si="22"/>
        <v>2932.77</v>
      </c>
      <c r="J325" s="21">
        <f t="shared" si="23"/>
        <v>3447.64</v>
      </c>
      <c r="K325" s="21">
        <f t="shared" si="24"/>
        <v>4590.76</v>
      </c>
    </row>
    <row r="326" spans="1:11" s="7" customFormat="1" ht="14.25" customHeight="1">
      <c r="A326" s="11" t="s">
        <v>998</v>
      </c>
      <c r="B326" s="11">
        <v>5</v>
      </c>
      <c r="C326" s="11" t="s">
        <v>1014</v>
      </c>
      <c r="D326" s="11" t="s">
        <v>1015</v>
      </c>
      <c r="E326" s="11" t="s">
        <v>15</v>
      </c>
      <c r="F326" s="11" t="s">
        <v>1016</v>
      </c>
      <c r="G326" s="19">
        <f t="shared" si="20"/>
        <v>59.92</v>
      </c>
      <c r="H326" s="21">
        <f t="shared" si="21"/>
        <v>2129.9</v>
      </c>
      <c r="I326" s="21">
        <f t="shared" si="22"/>
        <v>2444.48</v>
      </c>
      <c r="J326" s="21">
        <f t="shared" si="23"/>
        <v>2959.3500000000004</v>
      </c>
      <c r="K326" s="21">
        <f t="shared" si="24"/>
        <v>4102.47</v>
      </c>
    </row>
    <row r="327" spans="1:11" s="7" customFormat="1" ht="14.25" customHeight="1">
      <c r="A327" s="11" t="s">
        <v>998</v>
      </c>
      <c r="B327" s="11">
        <v>6</v>
      </c>
      <c r="C327" s="11" t="s">
        <v>1017</v>
      </c>
      <c r="D327" s="11" t="s">
        <v>1018</v>
      </c>
      <c r="E327" s="11" t="s">
        <v>15</v>
      </c>
      <c r="F327" s="11" t="s">
        <v>1019</v>
      </c>
      <c r="G327" s="19">
        <f t="shared" si="20"/>
        <v>87.28</v>
      </c>
      <c r="H327" s="21">
        <f t="shared" si="21"/>
        <v>2631.3300000000004</v>
      </c>
      <c r="I327" s="21">
        <f t="shared" si="22"/>
        <v>2945.9100000000003</v>
      </c>
      <c r="J327" s="21">
        <f t="shared" si="23"/>
        <v>3460.78</v>
      </c>
      <c r="K327" s="21">
        <f t="shared" si="24"/>
        <v>4603.9</v>
      </c>
    </row>
    <row r="328" spans="1:11" s="7" customFormat="1" ht="14.25" customHeight="1">
      <c r="A328" s="11" t="s">
        <v>998</v>
      </c>
      <c r="B328" s="11">
        <v>7</v>
      </c>
      <c r="C328" s="11" t="s">
        <v>1020</v>
      </c>
      <c r="D328" s="11" t="s">
        <v>1021</v>
      </c>
      <c r="E328" s="11" t="s">
        <v>15</v>
      </c>
      <c r="F328" s="11" t="s">
        <v>1022</v>
      </c>
      <c r="G328" s="19">
        <f t="shared" si="20"/>
        <v>84.06</v>
      </c>
      <c r="H328" s="21">
        <f t="shared" si="21"/>
        <v>2572.4</v>
      </c>
      <c r="I328" s="21">
        <f t="shared" si="22"/>
        <v>2886.98</v>
      </c>
      <c r="J328" s="21">
        <f t="shared" si="23"/>
        <v>3401.85</v>
      </c>
      <c r="K328" s="21">
        <f t="shared" si="24"/>
        <v>4544.97</v>
      </c>
    </row>
    <row r="329" spans="1:11" s="7" customFormat="1" ht="14.25" customHeight="1">
      <c r="A329" s="11" t="s">
        <v>998</v>
      </c>
      <c r="B329" s="11">
        <v>8</v>
      </c>
      <c r="C329" s="11" t="s">
        <v>1023</v>
      </c>
      <c r="D329" s="11" t="s">
        <v>1024</v>
      </c>
      <c r="E329" s="11" t="s">
        <v>15</v>
      </c>
      <c r="F329" s="11" t="s">
        <v>1025</v>
      </c>
      <c r="G329" s="19">
        <f t="shared" si="20"/>
        <v>89.73</v>
      </c>
      <c r="H329" s="21">
        <f t="shared" si="21"/>
        <v>2676.32</v>
      </c>
      <c r="I329" s="21">
        <f t="shared" si="22"/>
        <v>2990.9</v>
      </c>
      <c r="J329" s="21">
        <f t="shared" si="23"/>
        <v>3505.77</v>
      </c>
      <c r="K329" s="21">
        <f t="shared" si="24"/>
        <v>4648.889999999999</v>
      </c>
    </row>
    <row r="330" spans="1:11" s="7" customFormat="1" ht="14.25" customHeight="1">
      <c r="A330" s="11" t="s">
        <v>998</v>
      </c>
      <c r="B330" s="11">
        <v>9</v>
      </c>
      <c r="C330" s="11" t="s">
        <v>1026</v>
      </c>
      <c r="D330" s="11" t="s">
        <v>1027</v>
      </c>
      <c r="E330" s="11" t="s">
        <v>15</v>
      </c>
      <c r="F330" s="11" t="s">
        <v>1028</v>
      </c>
      <c r="G330" s="19">
        <f aca="true" t="shared" si="25" ref="G330:G393">ROUND((F330*0.0577),2)</f>
        <v>94.14</v>
      </c>
      <c r="H330" s="21">
        <f aca="true" t="shared" si="26" ref="H330:H393">F330+$M$3+G330</f>
        <v>2757.1299999999997</v>
      </c>
      <c r="I330" s="21">
        <f aca="true" t="shared" si="27" ref="I330:I393">F330+$N$3+G330</f>
        <v>3071.7099999999996</v>
      </c>
      <c r="J330" s="21">
        <f aca="true" t="shared" si="28" ref="J330:J393">F330+$O$3+G330</f>
        <v>3586.58</v>
      </c>
      <c r="K330" s="21">
        <f aca="true" t="shared" si="29" ref="K330:K393">F330+$P$3+G330</f>
        <v>4729.7</v>
      </c>
    </row>
    <row r="331" spans="1:11" s="7" customFormat="1" ht="14.25" customHeight="1">
      <c r="A331" s="11" t="s">
        <v>998</v>
      </c>
      <c r="B331" s="11">
        <v>10</v>
      </c>
      <c r="C331" s="11" t="s">
        <v>1029</v>
      </c>
      <c r="D331" s="11" t="s">
        <v>1030</v>
      </c>
      <c r="E331" s="11" t="s">
        <v>15</v>
      </c>
      <c r="F331" s="11" t="s">
        <v>1031</v>
      </c>
      <c r="G331" s="19">
        <f t="shared" si="25"/>
        <v>94.51</v>
      </c>
      <c r="H331" s="21">
        <f t="shared" si="26"/>
        <v>2763.8600000000006</v>
      </c>
      <c r="I331" s="21">
        <f t="shared" si="27"/>
        <v>3078.4400000000005</v>
      </c>
      <c r="J331" s="21">
        <f t="shared" si="28"/>
        <v>3593.3100000000004</v>
      </c>
      <c r="K331" s="21">
        <f t="shared" si="29"/>
        <v>4736.43</v>
      </c>
    </row>
    <row r="332" spans="1:11" s="7" customFormat="1" ht="14.25" customHeight="1">
      <c r="A332" s="11" t="s">
        <v>998</v>
      </c>
      <c r="B332" s="11">
        <v>11</v>
      </c>
      <c r="C332" s="11" t="s">
        <v>1032</v>
      </c>
      <c r="D332" s="11" t="s">
        <v>15</v>
      </c>
      <c r="E332" s="11" t="s">
        <v>1033</v>
      </c>
      <c r="F332" s="11" t="s">
        <v>1034</v>
      </c>
      <c r="G332" s="19">
        <f t="shared" si="25"/>
        <v>94.54</v>
      </c>
      <c r="H332" s="21">
        <f t="shared" si="26"/>
        <v>2764.52</v>
      </c>
      <c r="I332" s="21">
        <f t="shared" si="27"/>
        <v>3079.1</v>
      </c>
      <c r="J332" s="21">
        <f t="shared" si="28"/>
        <v>3593.9700000000003</v>
      </c>
      <c r="K332" s="21">
        <f t="shared" si="29"/>
        <v>4737.09</v>
      </c>
    </row>
    <row r="333" spans="1:11" s="7" customFormat="1" ht="14.25" customHeight="1">
      <c r="A333" s="11" t="s">
        <v>998</v>
      </c>
      <c r="B333" s="11">
        <v>12</v>
      </c>
      <c r="C333" s="11" t="s">
        <v>1035</v>
      </c>
      <c r="D333" s="11" t="s">
        <v>15</v>
      </c>
      <c r="E333" s="11" t="s">
        <v>1036</v>
      </c>
      <c r="F333" s="11" t="s">
        <v>1037</v>
      </c>
      <c r="G333" s="19">
        <f t="shared" si="25"/>
        <v>94.55</v>
      </c>
      <c r="H333" s="21">
        <f t="shared" si="26"/>
        <v>2764.7000000000003</v>
      </c>
      <c r="I333" s="21">
        <f t="shared" si="27"/>
        <v>3079.28</v>
      </c>
      <c r="J333" s="21">
        <f t="shared" si="28"/>
        <v>3594.1500000000005</v>
      </c>
      <c r="K333" s="21">
        <f t="shared" si="29"/>
        <v>4737.27</v>
      </c>
    </row>
    <row r="334" spans="1:11" s="7" customFormat="1" ht="14.25" customHeight="1">
      <c r="A334" s="11" t="s">
        <v>998</v>
      </c>
      <c r="B334" s="11">
        <v>13</v>
      </c>
      <c r="C334" s="11" t="s">
        <v>1038</v>
      </c>
      <c r="D334" s="11" t="s">
        <v>1039</v>
      </c>
      <c r="E334" s="11" t="s">
        <v>15</v>
      </c>
      <c r="F334" s="11" t="s">
        <v>1040</v>
      </c>
      <c r="G334" s="19">
        <f t="shared" si="25"/>
        <v>94.81</v>
      </c>
      <c r="H334" s="21">
        <f t="shared" si="26"/>
        <v>2769.47</v>
      </c>
      <c r="I334" s="21">
        <f t="shared" si="27"/>
        <v>3084.0499999999997</v>
      </c>
      <c r="J334" s="21">
        <f t="shared" si="28"/>
        <v>3598.92</v>
      </c>
      <c r="K334" s="21">
        <f t="shared" si="29"/>
        <v>4742.04</v>
      </c>
    </row>
    <row r="335" spans="1:11" s="7" customFormat="1" ht="14.25" customHeight="1">
      <c r="A335" s="11" t="s">
        <v>998</v>
      </c>
      <c r="B335" s="11">
        <v>14</v>
      </c>
      <c r="C335" s="11" t="s">
        <v>1041</v>
      </c>
      <c r="D335" s="11" t="s">
        <v>15</v>
      </c>
      <c r="E335" s="11" t="s">
        <v>1042</v>
      </c>
      <c r="F335" s="11" t="s">
        <v>1043</v>
      </c>
      <c r="G335" s="19">
        <f t="shared" si="25"/>
        <v>94.54</v>
      </c>
      <c r="H335" s="21">
        <f t="shared" si="26"/>
        <v>2764.54</v>
      </c>
      <c r="I335" s="21">
        <f t="shared" si="27"/>
        <v>3079.12</v>
      </c>
      <c r="J335" s="21">
        <f t="shared" si="28"/>
        <v>3593.99</v>
      </c>
      <c r="K335" s="21">
        <f t="shared" si="29"/>
        <v>4737.11</v>
      </c>
    </row>
    <row r="336" spans="1:11" s="7" customFormat="1" ht="14.25" customHeight="1">
      <c r="A336" s="11" t="s">
        <v>998</v>
      </c>
      <c r="B336" s="11">
        <v>15</v>
      </c>
      <c r="C336" s="11" t="s">
        <v>1044</v>
      </c>
      <c r="D336" s="11" t="s">
        <v>1045</v>
      </c>
      <c r="E336" s="11" t="s">
        <v>15</v>
      </c>
      <c r="F336" s="11" t="s">
        <v>1046</v>
      </c>
      <c r="G336" s="19">
        <f t="shared" si="25"/>
        <v>93.25</v>
      </c>
      <c r="H336" s="21">
        <f t="shared" si="26"/>
        <v>2740.77</v>
      </c>
      <c r="I336" s="21">
        <f t="shared" si="27"/>
        <v>3055.35</v>
      </c>
      <c r="J336" s="21">
        <f t="shared" si="28"/>
        <v>3570.2200000000003</v>
      </c>
      <c r="K336" s="21">
        <f t="shared" si="29"/>
        <v>4713.34</v>
      </c>
    </row>
    <row r="337" spans="1:11" s="7" customFormat="1" ht="14.25" customHeight="1">
      <c r="A337" s="11" t="s">
        <v>998</v>
      </c>
      <c r="B337" s="11">
        <v>16</v>
      </c>
      <c r="C337" s="11" t="s">
        <v>1047</v>
      </c>
      <c r="D337" s="11" t="s">
        <v>1048</v>
      </c>
      <c r="E337" s="11" t="s">
        <v>15</v>
      </c>
      <c r="F337" s="11" t="s">
        <v>1049</v>
      </c>
      <c r="G337" s="19">
        <f t="shared" si="25"/>
        <v>94.32</v>
      </c>
      <c r="H337" s="21">
        <f t="shared" si="26"/>
        <v>2760.51</v>
      </c>
      <c r="I337" s="21">
        <f t="shared" si="27"/>
        <v>3075.09</v>
      </c>
      <c r="J337" s="21">
        <f t="shared" si="28"/>
        <v>3589.9600000000005</v>
      </c>
      <c r="K337" s="21">
        <f t="shared" si="29"/>
        <v>4733.08</v>
      </c>
    </row>
    <row r="338" spans="1:11" s="7" customFormat="1" ht="14.25" customHeight="1">
      <c r="A338" s="11" t="s">
        <v>998</v>
      </c>
      <c r="B338" s="11">
        <v>17</v>
      </c>
      <c r="C338" s="11" t="s">
        <v>1050</v>
      </c>
      <c r="D338" s="11" t="s">
        <v>1051</v>
      </c>
      <c r="E338" s="11" t="s">
        <v>15</v>
      </c>
      <c r="F338" s="11" t="s">
        <v>1052</v>
      </c>
      <c r="G338" s="19">
        <f t="shared" si="25"/>
        <v>92.88</v>
      </c>
      <c r="H338" s="21">
        <f t="shared" si="26"/>
        <v>2734.0200000000004</v>
      </c>
      <c r="I338" s="21">
        <f t="shared" si="27"/>
        <v>3048.6000000000004</v>
      </c>
      <c r="J338" s="21">
        <f t="shared" si="28"/>
        <v>3563.4700000000003</v>
      </c>
      <c r="K338" s="21">
        <f t="shared" si="29"/>
        <v>4706.59</v>
      </c>
    </row>
    <row r="339" spans="1:11" s="7" customFormat="1" ht="14.25" customHeight="1">
      <c r="A339" s="11" t="s">
        <v>998</v>
      </c>
      <c r="B339" s="11">
        <v>18</v>
      </c>
      <c r="C339" s="11" t="s">
        <v>1053</v>
      </c>
      <c r="D339" s="11" t="s">
        <v>1054</v>
      </c>
      <c r="E339" s="11" t="s">
        <v>15</v>
      </c>
      <c r="F339" s="11" t="s">
        <v>1055</v>
      </c>
      <c r="G339" s="19">
        <f t="shared" si="25"/>
        <v>97.13</v>
      </c>
      <c r="H339" s="21">
        <f t="shared" si="26"/>
        <v>2811.92</v>
      </c>
      <c r="I339" s="21">
        <f t="shared" si="27"/>
        <v>3126.5</v>
      </c>
      <c r="J339" s="21">
        <f t="shared" si="28"/>
        <v>3641.37</v>
      </c>
      <c r="K339" s="21">
        <f t="shared" si="29"/>
        <v>4784.49</v>
      </c>
    </row>
    <row r="340" spans="1:11" s="7" customFormat="1" ht="14.25" customHeight="1">
      <c r="A340" s="11" t="s">
        <v>998</v>
      </c>
      <c r="B340" s="11">
        <v>19</v>
      </c>
      <c r="C340" s="11" t="s">
        <v>61</v>
      </c>
      <c r="D340" s="11" t="s">
        <v>15</v>
      </c>
      <c r="E340" s="11" t="s">
        <v>28</v>
      </c>
      <c r="F340" s="11" t="s">
        <v>1056</v>
      </c>
      <c r="G340" s="19">
        <f t="shared" si="25"/>
        <v>97.29</v>
      </c>
      <c r="H340" s="21">
        <f t="shared" si="26"/>
        <v>2814.96</v>
      </c>
      <c r="I340" s="21">
        <f t="shared" si="27"/>
        <v>3129.54</v>
      </c>
      <c r="J340" s="21">
        <f t="shared" si="28"/>
        <v>3644.41</v>
      </c>
      <c r="K340" s="21">
        <f t="shared" si="29"/>
        <v>4787.53</v>
      </c>
    </row>
    <row r="341" spans="1:11" s="7" customFormat="1" ht="14.25" customHeight="1">
      <c r="A341" s="11" t="s">
        <v>998</v>
      </c>
      <c r="B341" s="11">
        <v>20</v>
      </c>
      <c r="C341" s="11" t="s">
        <v>1057</v>
      </c>
      <c r="D341" s="11" t="s">
        <v>15</v>
      </c>
      <c r="E341" s="11" t="s">
        <v>1058</v>
      </c>
      <c r="F341" s="11" t="s">
        <v>1059</v>
      </c>
      <c r="G341" s="19">
        <f t="shared" si="25"/>
        <v>96.53</v>
      </c>
      <c r="H341" s="21">
        <f t="shared" si="26"/>
        <v>2801.01</v>
      </c>
      <c r="I341" s="21">
        <f t="shared" si="27"/>
        <v>3115.59</v>
      </c>
      <c r="J341" s="21">
        <f t="shared" si="28"/>
        <v>3630.4600000000005</v>
      </c>
      <c r="K341" s="21">
        <f t="shared" si="29"/>
        <v>4773.58</v>
      </c>
    </row>
    <row r="342" spans="1:11" s="7" customFormat="1" ht="14.25" customHeight="1">
      <c r="A342" s="11" t="s">
        <v>998</v>
      </c>
      <c r="B342" s="11">
        <v>21</v>
      </c>
      <c r="C342" s="11" t="s">
        <v>1060</v>
      </c>
      <c r="D342" s="11" t="s">
        <v>15</v>
      </c>
      <c r="E342" s="11" t="s">
        <v>1061</v>
      </c>
      <c r="F342" s="11" t="s">
        <v>1062</v>
      </c>
      <c r="G342" s="19">
        <f t="shared" si="25"/>
        <v>95.75</v>
      </c>
      <c r="H342" s="21">
        <f t="shared" si="26"/>
        <v>2786.6400000000003</v>
      </c>
      <c r="I342" s="21">
        <f t="shared" si="27"/>
        <v>3101.2200000000003</v>
      </c>
      <c r="J342" s="21">
        <f t="shared" si="28"/>
        <v>3616.09</v>
      </c>
      <c r="K342" s="21">
        <f t="shared" si="29"/>
        <v>4759.21</v>
      </c>
    </row>
    <row r="343" spans="1:11" s="7" customFormat="1" ht="14.25" customHeight="1">
      <c r="A343" s="11" t="s">
        <v>998</v>
      </c>
      <c r="B343" s="11">
        <v>22</v>
      </c>
      <c r="C343" s="11" t="s">
        <v>1063</v>
      </c>
      <c r="D343" s="11" t="s">
        <v>15</v>
      </c>
      <c r="E343" s="11" t="s">
        <v>1064</v>
      </c>
      <c r="F343" s="11" t="s">
        <v>1065</v>
      </c>
      <c r="G343" s="19">
        <f t="shared" si="25"/>
        <v>94.21</v>
      </c>
      <c r="H343" s="21">
        <f t="shared" si="26"/>
        <v>2758.49</v>
      </c>
      <c r="I343" s="21">
        <f t="shared" si="27"/>
        <v>3073.0699999999997</v>
      </c>
      <c r="J343" s="21">
        <f t="shared" si="28"/>
        <v>3587.94</v>
      </c>
      <c r="K343" s="21">
        <f t="shared" si="29"/>
        <v>4731.06</v>
      </c>
    </row>
    <row r="344" spans="1:11" s="7" customFormat="1" ht="14.25" customHeight="1">
      <c r="A344" s="11" t="s">
        <v>998</v>
      </c>
      <c r="B344" s="11">
        <v>23</v>
      </c>
      <c r="C344" s="11" t="s">
        <v>1066</v>
      </c>
      <c r="D344" s="11" t="s">
        <v>15</v>
      </c>
      <c r="E344" s="11" t="s">
        <v>1067</v>
      </c>
      <c r="F344" s="11" t="s">
        <v>1068</v>
      </c>
      <c r="G344" s="19">
        <f t="shared" si="25"/>
        <v>91.51</v>
      </c>
      <c r="H344" s="21">
        <f t="shared" si="26"/>
        <v>2708.88</v>
      </c>
      <c r="I344" s="21">
        <f t="shared" si="27"/>
        <v>3023.46</v>
      </c>
      <c r="J344" s="21">
        <f t="shared" si="28"/>
        <v>3538.3300000000004</v>
      </c>
      <c r="K344" s="21">
        <f t="shared" si="29"/>
        <v>4681.450000000001</v>
      </c>
    </row>
    <row r="345" spans="1:11" s="7" customFormat="1" ht="14.25" customHeight="1">
      <c r="A345" s="11" t="s">
        <v>1069</v>
      </c>
      <c r="B345" s="11">
        <v>0</v>
      </c>
      <c r="C345" s="11" t="s">
        <v>1070</v>
      </c>
      <c r="D345" s="11" t="s">
        <v>15</v>
      </c>
      <c r="E345" s="11" t="s">
        <v>1071</v>
      </c>
      <c r="F345" s="11" t="s">
        <v>1072</v>
      </c>
      <c r="G345" s="19">
        <f t="shared" si="25"/>
        <v>91.82</v>
      </c>
      <c r="H345" s="21">
        <f t="shared" si="26"/>
        <v>2714.64</v>
      </c>
      <c r="I345" s="21">
        <f t="shared" si="27"/>
        <v>3029.22</v>
      </c>
      <c r="J345" s="21">
        <f t="shared" si="28"/>
        <v>3544.09</v>
      </c>
      <c r="K345" s="21">
        <f t="shared" si="29"/>
        <v>4687.209999999999</v>
      </c>
    </row>
    <row r="346" spans="1:11" s="7" customFormat="1" ht="14.25" customHeight="1">
      <c r="A346" s="11" t="s">
        <v>1069</v>
      </c>
      <c r="B346" s="11">
        <v>1</v>
      </c>
      <c r="C346" s="11" t="s">
        <v>1073</v>
      </c>
      <c r="D346" s="11" t="s">
        <v>15</v>
      </c>
      <c r="E346" s="11" t="s">
        <v>1074</v>
      </c>
      <c r="F346" s="11" t="s">
        <v>1075</v>
      </c>
      <c r="G346" s="19">
        <f t="shared" si="25"/>
        <v>89.32</v>
      </c>
      <c r="H346" s="21">
        <f t="shared" si="26"/>
        <v>2668.82</v>
      </c>
      <c r="I346" s="21">
        <f t="shared" si="27"/>
        <v>2983.4</v>
      </c>
      <c r="J346" s="21">
        <f t="shared" si="28"/>
        <v>3498.27</v>
      </c>
      <c r="K346" s="21">
        <f t="shared" si="29"/>
        <v>4641.389999999999</v>
      </c>
    </row>
    <row r="347" spans="1:11" s="7" customFormat="1" ht="14.25" customHeight="1">
      <c r="A347" s="11" t="s">
        <v>1069</v>
      </c>
      <c r="B347" s="11">
        <v>2</v>
      </c>
      <c r="C347" s="11" t="s">
        <v>1076</v>
      </c>
      <c r="D347" s="11" t="s">
        <v>15</v>
      </c>
      <c r="E347" s="11" t="s">
        <v>1077</v>
      </c>
      <c r="F347" s="11" t="s">
        <v>1078</v>
      </c>
      <c r="G347" s="19">
        <f t="shared" si="25"/>
        <v>86.56</v>
      </c>
      <c r="H347" s="21">
        <f t="shared" si="26"/>
        <v>2618.14</v>
      </c>
      <c r="I347" s="21">
        <f t="shared" si="27"/>
        <v>2932.72</v>
      </c>
      <c r="J347" s="21">
        <f t="shared" si="28"/>
        <v>3447.59</v>
      </c>
      <c r="K347" s="21">
        <f t="shared" si="29"/>
        <v>4590.71</v>
      </c>
    </row>
    <row r="348" spans="1:11" s="7" customFormat="1" ht="14.25" customHeight="1">
      <c r="A348" s="11" t="s">
        <v>1069</v>
      </c>
      <c r="B348" s="11">
        <v>3</v>
      </c>
      <c r="C348" s="11" t="s">
        <v>1079</v>
      </c>
      <c r="D348" s="11" t="s">
        <v>15</v>
      </c>
      <c r="E348" s="11" t="s">
        <v>1080</v>
      </c>
      <c r="F348" s="11" t="s">
        <v>1081</v>
      </c>
      <c r="G348" s="19">
        <f t="shared" si="25"/>
        <v>85.25</v>
      </c>
      <c r="H348" s="21">
        <f t="shared" si="26"/>
        <v>2594.21</v>
      </c>
      <c r="I348" s="21">
        <f t="shared" si="27"/>
        <v>2908.79</v>
      </c>
      <c r="J348" s="21">
        <f t="shared" si="28"/>
        <v>3423.66</v>
      </c>
      <c r="K348" s="21">
        <f t="shared" si="29"/>
        <v>4566.78</v>
      </c>
    </row>
    <row r="349" spans="1:11" s="7" customFormat="1" ht="14.25" customHeight="1">
      <c r="A349" s="11" t="s">
        <v>1069</v>
      </c>
      <c r="B349" s="11">
        <v>4</v>
      </c>
      <c r="C349" s="11" t="s">
        <v>1082</v>
      </c>
      <c r="D349" s="11" t="s">
        <v>15</v>
      </c>
      <c r="E349" s="11" t="s">
        <v>1083</v>
      </c>
      <c r="F349" s="11" t="s">
        <v>1084</v>
      </c>
      <c r="G349" s="19">
        <f t="shared" si="25"/>
        <v>85.16</v>
      </c>
      <c r="H349" s="21">
        <f t="shared" si="26"/>
        <v>2592.45</v>
      </c>
      <c r="I349" s="21">
        <f t="shared" si="27"/>
        <v>2907.0299999999997</v>
      </c>
      <c r="J349" s="21">
        <f t="shared" si="28"/>
        <v>3421.8999999999996</v>
      </c>
      <c r="K349" s="21">
        <f t="shared" si="29"/>
        <v>4565.0199999999995</v>
      </c>
    </row>
    <row r="350" spans="1:11" s="7" customFormat="1" ht="14.25" customHeight="1">
      <c r="A350" s="11" t="s">
        <v>1069</v>
      </c>
      <c r="B350" s="11">
        <v>5</v>
      </c>
      <c r="C350" s="11" t="s">
        <v>1085</v>
      </c>
      <c r="D350" s="11" t="s">
        <v>15</v>
      </c>
      <c r="E350" s="11" t="s">
        <v>1086</v>
      </c>
      <c r="F350" s="11" t="s">
        <v>1087</v>
      </c>
      <c r="G350" s="19">
        <f t="shared" si="25"/>
        <v>84.81</v>
      </c>
      <c r="H350" s="21">
        <f t="shared" si="26"/>
        <v>2586.04</v>
      </c>
      <c r="I350" s="21">
        <f t="shared" si="27"/>
        <v>2900.62</v>
      </c>
      <c r="J350" s="21">
        <f t="shared" si="28"/>
        <v>3415.4900000000002</v>
      </c>
      <c r="K350" s="21">
        <f t="shared" si="29"/>
        <v>4558.610000000001</v>
      </c>
    </row>
    <row r="351" spans="1:11" s="7" customFormat="1" ht="14.25" customHeight="1">
      <c r="A351" s="11" t="s">
        <v>1069</v>
      </c>
      <c r="B351" s="11">
        <v>6</v>
      </c>
      <c r="C351" s="11" t="s">
        <v>1088</v>
      </c>
      <c r="D351" s="11" t="s">
        <v>15</v>
      </c>
      <c r="E351" s="11" t="s">
        <v>1089</v>
      </c>
      <c r="F351" s="11" t="s">
        <v>49</v>
      </c>
      <c r="G351" s="19">
        <f t="shared" si="25"/>
        <v>89.58</v>
      </c>
      <c r="H351" s="21">
        <f t="shared" si="26"/>
        <v>2673.5299999999997</v>
      </c>
      <c r="I351" s="21">
        <f t="shared" si="27"/>
        <v>2988.1099999999997</v>
      </c>
      <c r="J351" s="21">
        <f t="shared" si="28"/>
        <v>3502.98</v>
      </c>
      <c r="K351" s="21">
        <f t="shared" si="29"/>
        <v>4646.1</v>
      </c>
    </row>
    <row r="352" spans="1:11" s="7" customFormat="1" ht="14.25" customHeight="1">
      <c r="A352" s="11" t="s">
        <v>1069</v>
      </c>
      <c r="B352" s="11">
        <v>7</v>
      </c>
      <c r="C352" s="11" t="s">
        <v>1090</v>
      </c>
      <c r="D352" s="11" t="s">
        <v>1091</v>
      </c>
      <c r="E352" s="11" t="s">
        <v>15</v>
      </c>
      <c r="F352" s="11" t="s">
        <v>1092</v>
      </c>
      <c r="G352" s="19">
        <f t="shared" si="25"/>
        <v>83.86</v>
      </c>
      <c r="H352" s="21">
        <f t="shared" si="26"/>
        <v>2568.68</v>
      </c>
      <c r="I352" s="21">
        <f t="shared" si="27"/>
        <v>2883.2599999999998</v>
      </c>
      <c r="J352" s="21">
        <f t="shared" si="28"/>
        <v>3398.13</v>
      </c>
      <c r="K352" s="21">
        <f t="shared" si="29"/>
        <v>4541.249999999999</v>
      </c>
    </row>
    <row r="353" spans="1:11" s="7" customFormat="1" ht="14.25" customHeight="1">
      <c r="A353" s="11" t="s">
        <v>1069</v>
      </c>
      <c r="B353" s="11">
        <v>8</v>
      </c>
      <c r="C353" s="11" t="s">
        <v>1093</v>
      </c>
      <c r="D353" s="11" t="s">
        <v>1094</v>
      </c>
      <c r="E353" s="11" t="s">
        <v>15</v>
      </c>
      <c r="F353" s="11" t="s">
        <v>1095</v>
      </c>
      <c r="G353" s="19">
        <f t="shared" si="25"/>
        <v>86.7</v>
      </c>
      <c r="H353" s="21">
        <f t="shared" si="26"/>
        <v>2620.67</v>
      </c>
      <c r="I353" s="21">
        <f t="shared" si="27"/>
        <v>2935.25</v>
      </c>
      <c r="J353" s="21">
        <f t="shared" si="28"/>
        <v>3450.12</v>
      </c>
      <c r="K353" s="21">
        <f t="shared" si="29"/>
        <v>4593.24</v>
      </c>
    </row>
    <row r="354" spans="1:11" s="7" customFormat="1" ht="14.25" customHeight="1">
      <c r="A354" s="11" t="s">
        <v>1069</v>
      </c>
      <c r="B354" s="11">
        <v>9</v>
      </c>
      <c r="C354" s="11" t="s">
        <v>1096</v>
      </c>
      <c r="D354" s="11" t="s">
        <v>15</v>
      </c>
      <c r="E354" s="11" t="s">
        <v>1097</v>
      </c>
      <c r="F354" s="11" t="s">
        <v>1098</v>
      </c>
      <c r="G354" s="19">
        <f t="shared" si="25"/>
        <v>92.93</v>
      </c>
      <c r="H354" s="21">
        <f t="shared" si="26"/>
        <v>2734.94</v>
      </c>
      <c r="I354" s="21">
        <f t="shared" si="27"/>
        <v>3049.52</v>
      </c>
      <c r="J354" s="21">
        <f t="shared" si="28"/>
        <v>3564.39</v>
      </c>
      <c r="K354" s="21">
        <f t="shared" si="29"/>
        <v>4707.51</v>
      </c>
    </row>
    <row r="355" spans="1:11" s="7" customFormat="1" ht="14.25" customHeight="1">
      <c r="A355" s="11" t="s">
        <v>1069</v>
      </c>
      <c r="B355" s="11">
        <v>10</v>
      </c>
      <c r="C355" s="11" t="s">
        <v>65</v>
      </c>
      <c r="D355" s="11" t="s">
        <v>15</v>
      </c>
      <c r="E355" s="11" t="s">
        <v>1099</v>
      </c>
      <c r="F355" s="11" t="s">
        <v>1100</v>
      </c>
      <c r="G355" s="19">
        <f t="shared" si="25"/>
        <v>93.29</v>
      </c>
      <c r="H355" s="21">
        <f t="shared" si="26"/>
        <v>2741.63</v>
      </c>
      <c r="I355" s="21">
        <f t="shared" si="27"/>
        <v>3056.21</v>
      </c>
      <c r="J355" s="21">
        <f t="shared" si="28"/>
        <v>3571.08</v>
      </c>
      <c r="K355" s="21">
        <f t="shared" si="29"/>
        <v>4714.2</v>
      </c>
    </row>
    <row r="356" spans="1:11" s="7" customFormat="1" ht="14.25" customHeight="1">
      <c r="A356" s="11" t="s">
        <v>1069</v>
      </c>
      <c r="B356" s="11">
        <v>11</v>
      </c>
      <c r="C356" s="11" t="s">
        <v>1101</v>
      </c>
      <c r="D356" s="11" t="s">
        <v>15</v>
      </c>
      <c r="E356" s="11" t="s">
        <v>1102</v>
      </c>
      <c r="F356" s="11" t="s">
        <v>1103</v>
      </c>
      <c r="G356" s="19">
        <f t="shared" si="25"/>
        <v>93.41</v>
      </c>
      <c r="H356" s="21">
        <f t="shared" si="26"/>
        <v>2743.71</v>
      </c>
      <c r="I356" s="21">
        <f t="shared" si="27"/>
        <v>3058.29</v>
      </c>
      <c r="J356" s="21">
        <f t="shared" si="28"/>
        <v>3573.16</v>
      </c>
      <c r="K356" s="21">
        <f t="shared" si="29"/>
        <v>4716.28</v>
      </c>
    </row>
    <row r="357" spans="1:11" s="7" customFormat="1" ht="14.25" customHeight="1">
      <c r="A357" s="11" t="s">
        <v>1069</v>
      </c>
      <c r="B357" s="11">
        <v>12</v>
      </c>
      <c r="C357" s="11" t="s">
        <v>1104</v>
      </c>
      <c r="D357" s="11" t="s">
        <v>15</v>
      </c>
      <c r="E357" s="11" t="s">
        <v>1105</v>
      </c>
      <c r="F357" s="11" t="s">
        <v>1106</v>
      </c>
      <c r="G357" s="19">
        <f t="shared" si="25"/>
        <v>93.52</v>
      </c>
      <c r="H357" s="21">
        <f t="shared" si="26"/>
        <v>2745.77</v>
      </c>
      <c r="I357" s="21">
        <f t="shared" si="27"/>
        <v>3060.35</v>
      </c>
      <c r="J357" s="21">
        <f t="shared" si="28"/>
        <v>3575.22</v>
      </c>
      <c r="K357" s="21">
        <f t="shared" si="29"/>
        <v>4718.34</v>
      </c>
    </row>
    <row r="358" spans="1:11" s="7" customFormat="1" ht="14.25" customHeight="1">
      <c r="A358" s="11" t="s">
        <v>1069</v>
      </c>
      <c r="B358" s="11">
        <v>13</v>
      </c>
      <c r="C358" s="11" t="s">
        <v>1107</v>
      </c>
      <c r="D358" s="11" t="s">
        <v>15</v>
      </c>
      <c r="E358" s="11" t="s">
        <v>1108</v>
      </c>
      <c r="F358" s="11" t="s">
        <v>1109</v>
      </c>
      <c r="G358" s="19">
        <f t="shared" si="25"/>
        <v>93.84</v>
      </c>
      <c r="H358" s="21">
        <f t="shared" si="26"/>
        <v>2751.63</v>
      </c>
      <c r="I358" s="21">
        <f t="shared" si="27"/>
        <v>3066.21</v>
      </c>
      <c r="J358" s="21">
        <f t="shared" si="28"/>
        <v>3581.08</v>
      </c>
      <c r="K358" s="21">
        <f t="shared" si="29"/>
        <v>4724.2</v>
      </c>
    </row>
    <row r="359" spans="1:11" s="7" customFormat="1" ht="14.25" customHeight="1">
      <c r="A359" s="11" t="s">
        <v>1069</v>
      </c>
      <c r="B359" s="11">
        <v>14</v>
      </c>
      <c r="C359" s="11" t="s">
        <v>1110</v>
      </c>
      <c r="D359" s="11" t="s">
        <v>15</v>
      </c>
      <c r="E359" s="11" t="s">
        <v>1111</v>
      </c>
      <c r="F359" s="11" t="s">
        <v>1112</v>
      </c>
      <c r="G359" s="19">
        <f t="shared" si="25"/>
        <v>93.87</v>
      </c>
      <c r="H359" s="21">
        <f t="shared" si="26"/>
        <v>2752.1899999999996</v>
      </c>
      <c r="I359" s="21">
        <f t="shared" si="27"/>
        <v>3066.7699999999995</v>
      </c>
      <c r="J359" s="21">
        <f t="shared" si="28"/>
        <v>3581.64</v>
      </c>
      <c r="K359" s="21">
        <f t="shared" si="29"/>
        <v>4724.759999999999</v>
      </c>
    </row>
    <row r="360" spans="1:11" s="7" customFormat="1" ht="14.25" customHeight="1">
      <c r="A360" s="11" t="s">
        <v>1069</v>
      </c>
      <c r="B360" s="11">
        <v>15</v>
      </c>
      <c r="C360" s="11" t="s">
        <v>1113</v>
      </c>
      <c r="D360" s="11" t="s">
        <v>15</v>
      </c>
      <c r="E360" s="11" t="s">
        <v>1114</v>
      </c>
      <c r="F360" s="11" t="s">
        <v>1115</v>
      </c>
      <c r="G360" s="19">
        <f t="shared" si="25"/>
        <v>93.81</v>
      </c>
      <c r="H360" s="21">
        <f t="shared" si="26"/>
        <v>2751.06</v>
      </c>
      <c r="I360" s="21">
        <f t="shared" si="27"/>
        <v>3065.64</v>
      </c>
      <c r="J360" s="21">
        <f t="shared" si="28"/>
        <v>3580.5099999999998</v>
      </c>
      <c r="K360" s="21">
        <f t="shared" si="29"/>
        <v>4723.63</v>
      </c>
    </row>
    <row r="361" spans="1:11" s="7" customFormat="1" ht="14.25" customHeight="1">
      <c r="A361" s="11" t="s">
        <v>1069</v>
      </c>
      <c r="B361" s="11">
        <v>16</v>
      </c>
      <c r="C361" s="11" t="s">
        <v>1116</v>
      </c>
      <c r="D361" s="11" t="s">
        <v>15</v>
      </c>
      <c r="E361" s="11" t="s">
        <v>1117</v>
      </c>
      <c r="F361" s="11" t="s">
        <v>1118</v>
      </c>
      <c r="G361" s="19">
        <f t="shared" si="25"/>
        <v>96.83</v>
      </c>
      <c r="H361" s="21">
        <f t="shared" si="26"/>
        <v>2806.37</v>
      </c>
      <c r="I361" s="21">
        <f t="shared" si="27"/>
        <v>3120.95</v>
      </c>
      <c r="J361" s="21">
        <f t="shared" si="28"/>
        <v>3635.8199999999997</v>
      </c>
      <c r="K361" s="21">
        <f t="shared" si="29"/>
        <v>4778.94</v>
      </c>
    </row>
    <row r="362" spans="1:11" s="7" customFormat="1" ht="14.25" customHeight="1">
      <c r="A362" s="11" t="s">
        <v>1069</v>
      </c>
      <c r="B362" s="11">
        <v>17</v>
      </c>
      <c r="C362" s="11" t="s">
        <v>1119</v>
      </c>
      <c r="D362" s="11" t="s">
        <v>1120</v>
      </c>
      <c r="E362" s="11" t="s">
        <v>15</v>
      </c>
      <c r="F362" s="11" t="s">
        <v>1121</v>
      </c>
      <c r="G362" s="19">
        <f t="shared" si="25"/>
        <v>96.36</v>
      </c>
      <c r="H362" s="21">
        <f t="shared" si="26"/>
        <v>2797.84</v>
      </c>
      <c r="I362" s="21">
        <f t="shared" si="27"/>
        <v>3112.42</v>
      </c>
      <c r="J362" s="21">
        <f t="shared" si="28"/>
        <v>3627.2900000000004</v>
      </c>
      <c r="K362" s="21">
        <f t="shared" si="29"/>
        <v>4770.41</v>
      </c>
    </row>
    <row r="363" spans="1:11" s="7" customFormat="1" ht="14.25" customHeight="1">
      <c r="A363" s="11" t="s">
        <v>1069</v>
      </c>
      <c r="B363" s="11">
        <v>18</v>
      </c>
      <c r="C363" s="11" t="s">
        <v>1122</v>
      </c>
      <c r="D363" s="11" t="s">
        <v>15</v>
      </c>
      <c r="E363" s="11" t="s">
        <v>1123</v>
      </c>
      <c r="F363" s="11" t="s">
        <v>1124</v>
      </c>
      <c r="G363" s="19">
        <f t="shared" si="25"/>
        <v>97.41</v>
      </c>
      <c r="H363" s="21">
        <f t="shared" si="26"/>
        <v>2817.0699999999997</v>
      </c>
      <c r="I363" s="21">
        <f t="shared" si="27"/>
        <v>3131.6499999999996</v>
      </c>
      <c r="J363" s="21">
        <f t="shared" si="28"/>
        <v>3646.52</v>
      </c>
      <c r="K363" s="21">
        <f t="shared" si="29"/>
        <v>4789.639999999999</v>
      </c>
    </row>
    <row r="364" spans="1:11" s="7" customFormat="1" ht="14.25" customHeight="1">
      <c r="A364" s="11" t="s">
        <v>1069</v>
      </c>
      <c r="B364" s="11">
        <v>19</v>
      </c>
      <c r="C364" s="11" t="s">
        <v>1125</v>
      </c>
      <c r="D364" s="11" t="s">
        <v>15</v>
      </c>
      <c r="E364" s="11" t="s">
        <v>1126</v>
      </c>
      <c r="F364" s="11" t="s">
        <v>1127</v>
      </c>
      <c r="G364" s="19">
        <f t="shared" si="25"/>
        <v>95.86</v>
      </c>
      <c r="H364" s="21">
        <f t="shared" si="26"/>
        <v>2788.64</v>
      </c>
      <c r="I364" s="21">
        <f t="shared" si="27"/>
        <v>3103.22</v>
      </c>
      <c r="J364" s="21">
        <f t="shared" si="28"/>
        <v>3618.09</v>
      </c>
      <c r="K364" s="21">
        <f t="shared" si="29"/>
        <v>4761.21</v>
      </c>
    </row>
    <row r="365" spans="1:11" s="7" customFormat="1" ht="14.25" customHeight="1">
      <c r="A365" s="11" t="s">
        <v>1069</v>
      </c>
      <c r="B365" s="11">
        <v>20</v>
      </c>
      <c r="C365" s="11" t="s">
        <v>1128</v>
      </c>
      <c r="D365" s="11" t="s">
        <v>15</v>
      </c>
      <c r="E365" s="11" t="s">
        <v>1129</v>
      </c>
      <c r="F365" s="11" t="s">
        <v>1130</v>
      </c>
      <c r="G365" s="19">
        <f t="shared" si="25"/>
        <v>95.36</v>
      </c>
      <c r="H365" s="21">
        <f t="shared" si="26"/>
        <v>2779.56</v>
      </c>
      <c r="I365" s="21">
        <f t="shared" si="27"/>
        <v>3094.14</v>
      </c>
      <c r="J365" s="21">
        <f t="shared" si="28"/>
        <v>3609.01</v>
      </c>
      <c r="K365" s="21">
        <f t="shared" si="29"/>
        <v>4752.13</v>
      </c>
    </row>
    <row r="366" spans="1:11" s="7" customFormat="1" ht="14.25" customHeight="1">
      <c r="A366" s="11" t="s">
        <v>1069</v>
      </c>
      <c r="B366" s="11">
        <v>21</v>
      </c>
      <c r="C366" s="11" t="s">
        <v>176</v>
      </c>
      <c r="D366" s="11" t="s">
        <v>15</v>
      </c>
      <c r="E366" s="11" t="s">
        <v>1131</v>
      </c>
      <c r="F366" s="11" t="s">
        <v>1132</v>
      </c>
      <c r="G366" s="19">
        <f t="shared" si="25"/>
        <v>95.12</v>
      </c>
      <c r="H366" s="21">
        <f t="shared" si="26"/>
        <v>2775.14</v>
      </c>
      <c r="I366" s="21">
        <f t="shared" si="27"/>
        <v>3089.72</v>
      </c>
      <c r="J366" s="21">
        <f t="shared" si="28"/>
        <v>3604.59</v>
      </c>
      <c r="K366" s="21">
        <f t="shared" si="29"/>
        <v>4747.71</v>
      </c>
    </row>
    <row r="367" spans="1:11" s="7" customFormat="1" ht="14.25" customHeight="1">
      <c r="A367" s="11" t="s">
        <v>1069</v>
      </c>
      <c r="B367" s="11">
        <v>22</v>
      </c>
      <c r="C367" s="11" t="s">
        <v>548</v>
      </c>
      <c r="D367" s="11" t="s">
        <v>15</v>
      </c>
      <c r="E367" s="11" t="s">
        <v>1133</v>
      </c>
      <c r="F367" s="11" t="s">
        <v>1134</v>
      </c>
      <c r="G367" s="19">
        <f t="shared" si="25"/>
        <v>93.99</v>
      </c>
      <c r="H367" s="21">
        <f t="shared" si="26"/>
        <v>2754.42</v>
      </c>
      <c r="I367" s="21">
        <f t="shared" si="27"/>
        <v>3069</v>
      </c>
      <c r="J367" s="21">
        <f t="shared" si="28"/>
        <v>3583.87</v>
      </c>
      <c r="K367" s="21">
        <f t="shared" si="29"/>
        <v>4726.99</v>
      </c>
    </row>
    <row r="368" spans="1:11" s="7" customFormat="1" ht="14.25" customHeight="1">
      <c r="A368" s="11" t="s">
        <v>1069</v>
      </c>
      <c r="B368" s="11">
        <v>23</v>
      </c>
      <c r="C368" s="11" t="s">
        <v>1135</v>
      </c>
      <c r="D368" s="11" t="s">
        <v>15</v>
      </c>
      <c r="E368" s="11" t="s">
        <v>1136</v>
      </c>
      <c r="F368" s="11" t="s">
        <v>1137</v>
      </c>
      <c r="G368" s="19">
        <f t="shared" si="25"/>
        <v>92.27</v>
      </c>
      <c r="H368" s="21">
        <f t="shared" si="26"/>
        <v>2722.79</v>
      </c>
      <c r="I368" s="21">
        <f t="shared" si="27"/>
        <v>3037.37</v>
      </c>
      <c r="J368" s="21">
        <f t="shared" si="28"/>
        <v>3552.2400000000002</v>
      </c>
      <c r="K368" s="21">
        <f t="shared" si="29"/>
        <v>4695.360000000001</v>
      </c>
    </row>
    <row r="369" spans="1:11" s="7" customFormat="1" ht="14.25" customHeight="1">
      <c r="A369" s="11" t="s">
        <v>1138</v>
      </c>
      <c r="B369" s="11">
        <v>0</v>
      </c>
      <c r="C369" s="11" t="s">
        <v>1139</v>
      </c>
      <c r="D369" s="11" t="s">
        <v>15</v>
      </c>
      <c r="E369" s="11" t="s">
        <v>1140</v>
      </c>
      <c r="F369" s="11" t="s">
        <v>1141</v>
      </c>
      <c r="G369" s="19">
        <f t="shared" si="25"/>
        <v>88.17</v>
      </c>
      <c r="H369" s="21">
        <f t="shared" si="26"/>
        <v>2647.65</v>
      </c>
      <c r="I369" s="21">
        <f t="shared" si="27"/>
        <v>2962.23</v>
      </c>
      <c r="J369" s="21">
        <f t="shared" si="28"/>
        <v>3477.1000000000004</v>
      </c>
      <c r="K369" s="21">
        <f t="shared" si="29"/>
        <v>4620.22</v>
      </c>
    </row>
    <row r="370" spans="1:11" s="7" customFormat="1" ht="14.25" customHeight="1">
      <c r="A370" s="11" t="s">
        <v>1138</v>
      </c>
      <c r="B370" s="11">
        <v>1</v>
      </c>
      <c r="C370" s="11" t="s">
        <v>1142</v>
      </c>
      <c r="D370" s="11" t="s">
        <v>15</v>
      </c>
      <c r="E370" s="11" t="s">
        <v>1143</v>
      </c>
      <c r="F370" s="11" t="s">
        <v>1144</v>
      </c>
      <c r="G370" s="19">
        <f t="shared" si="25"/>
        <v>82.99</v>
      </c>
      <c r="H370" s="21">
        <f t="shared" si="26"/>
        <v>2552.66</v>
      </c>
      <c r="I370" s="21">
        <f t="shared" si="27"/>
        <v>2867.24</v>
      </c>
      <c r="J370" s="21">
        <f t="shared" si="28"/>
        <v>3382.1099999999997</v>
      </c>
      <c r="K370" s="21">
        <f t="shared" si="29"/>
        <v>4525.23</v>
      </c>
    </row>
    <row r="371" spans="1:11" s="7" customFormat="1" ht="14.25" customHeight="1">
      <c r="A371" s="11" t="s">
        <v>1138</v>
      </c>
      <c r="B371" s="11">
        <v>2</v>
      </c>
      <c r="C371" s="11" t="s">
        <v>1145</v>
      </c>
      <c r="D371" s="11" t="s">
        <v>15</v>
      </c>
      <c r="E371" s="11" t="s">
        <v>1146</v>
      </c>
      <c r="F371" s="11" t="s">
        <v>1147</v>
      </c>
      <c r="G371" s="19">
        <f t="shared" si="25"/>
        <v>82.21</v>
      </c>
      <c r="H371" s="21">
        <f t="shared" si="26"/>
        <v>2538.49</v>
      </c>
      <c r="I371" s="21">
        <f t="shared" si="27"/>
        <v>2853.0699999999997</v>
      </c>
      <c r="J371" s="21">
        <f t="shared" si="28"/>
        <v>3367.94</v>
      </c>
      <c r="K371" s="21">
        <f t="shared" si="29"/>
        <v>4511.06</v>
      </c>
    </row>
    <row r="372" spans="1:11" s="7" customFormat="1" ht="14.25" customHeight="1">
      <c r="A372" s="11" t="s">
        <v>1138</v>
      </c>
      <c r="B372" s="11">
        <v>3</v>
      </c>
      <c r="C372" s="11" t="s">
        <v>1148</v>
      </c>
      <c r="D372" s="11" t="s">
        <v>15</v>
      </c>
      <c r="E372" s="11" t="s">
        <v>1149</v>
      </c>
      <c r="F372" s="11" t="s">
        <v>1150</v>
      </c>
      <c r="G372" s="19">
        <f t="shared" si="25"/>
        <v>60.01</v>
      </c>
      <c r="H372" s="21">
        <f t="shared" si="26"/>
        <v>2131.4800000000005</v>
      </c>
      <c r="I372" s="21">
        <f t="shared" si="27"/>
        <v>2446.0600000000004</v>
      </c>
      <c r="J372" s="21">
        <f t="shared" si="28"/>
        <v>2960.9300000000003</v>
      </c>
      <c r="K372" s="21">
        <f t="shared" si="29"/>
        <v>4104.05</v>
      </c>
    </row>
    <row r="373" spans="1:11" s="7" customFormat="1" ht="14.25" customHeight="1">
      <c r="A373" s="11" t="s">
        <v>1138</v>
      </c>
      <c r="B373" s="11">
        <v>4</v>
      </c>
      <c r="C373" s="11" t="s">
        <v>1151</v>
      </c>
      <c r="D373" s="11" t="s">
        <v>15</v>
      </c>
      <c r="E373" s="11" t="s">
        <v>1152</v>
      </c>
      <c r="F373" s="11" t="s">
        <v>1153</v>
      </c>
      <c r="G373" s="19">
        <f t="shared" si="25"/>
        <v>60.18</v>
      </c>
      <c r="H373" s="21">
        <f t="shared" si="26"/>
        <v>2134.56</v>
      </c>
      <c r="I373" s="21">
        <f t="shared" si="27"/>
        <v>2449.14</v>
      </c>
      <c r="J373" s="21">
        <f t="shared" si="28"/>
        <v>2964.0099999999998</v>
      </c>
      <c r="K373" s="21">
        <f t="shared" si="29"/>
        <v>4107.13</v>
      </c>
    </row>
    <row r="374" spans="1:11" s="7" customFormat="1" ht="14.25" customHeight="1">
      <c r="A374" s="11" t="s">
        <v>1138</v>
      </c>
      <c r="B374" s="11">
        <v>5</v>
      </c>
      <c r="C374" s="11" t="s">
        <v>1154</v>
      </c>
      <c r="D374" s="11" t="s">
        <v>15</v>
      </c>
      <c r="E374" s="11" t="s">
        <v>299</v>
      </c>
      <c r="F374" s="11" t="s">
        <v>1155</v>
      </c>
      <c r="G374" s="19">
        <f t="shared" si="25"/>
        <v>60.2</v>
      </c>
      <c r="H374" s="21">
        <f t="shared" si="26"/>
        <v>2134.9799999999996</v>
      </c>
      <c r="I374" s="21">
        <f t="shared" si="27"/>
        <v>2449.5599999999995</v>
      </c>
      <c r="J374" s="21">
        <f t="shared" si="28"/>
        <v>2964.43</v>
      </c>
      <c r="K374" s="21">
        <f t="shared" si="29"/>
        <v>4107.55</v>
      </c>
    </row>
    <row r="375" spans="1:11" s="7" customFormat="1" ht="14.25" customHeight="1">
      <c r="A375" s="11" t="s">
        <v>1138</v>
      </c>
      <c r="B375" s="11">
        <v>6</v>
      </c>
      <c r="C375" s="11" t="s">
        <v>427</v>
      </c>
      <c r="D375" s="11" t="s">
        <v>15</v>
      </c>
      <c r="E375" s="11" t="s">
        <v>1156</v>
      </c>
      <c r="F375" s="11" t="s">
        <v>1157</v>
      </c>
      <c r="G375" s="19">
        <f t="shared" si="25"/>
        <v>86.51</v>
      </c>
      <c r="H375" s="21">
        <f t="shared" si="26"/>
        <v>2617.1900000000005</v>
      </c>
      <c r="I375" s="21">
        <f t="shared" si="27"/>
        <v>2931.7700000000004</v>
      </c>
      <c r="J375" s="21">
        <f t="shared" si="28"/>
        <v>3446.6400000000003</v>
      </c>
      <c r="K375" s="21">
        <f t="shared" si="29"/>
        <v>4589.76</v>
      </c>
    </row>
    <row r="376" spans="1:11" s="7" customFormat="1" ht="14.25" customHeight="1">
      <c r="A376" s="11" t="s">
        <v>1138</v>
      </c>
      <c r="B376" s="11">
        <v>7</v>
      </c>
      <c r="C376" s="11" t="s">
        <v>1158</v>
      </c>
      <c r="D376" s="11" t="s">
        <v>1159</v>
      </c>
      <c r="E376" s="11" t="s">
        <v>15</v>
      </c>
      <c r="F376" s="11" t="s">
        <v>1160</v>
      </c>
      <c r="G376" s="19">
        <f t="shared" si="25"/>
        <v>95.36</v>
      </c>
      <c r="H376" s="21">
        <f t="shared" si="26"/>
        <v>2779.4600000000005</v>
      </c>
      <c r="I376" s="21">
        <f t="shared" si="27"/>
        <v>3094.0400000000004</v>
      </c>
      <c r="J376" s="21">
        <f t="shared" si="28"/>
        <v>3608.9100000000003</v>
      </c>
      <c r="K376" s="21">
        <f t="shared" si="29"/>
        <v>4752.03</v>
      </c>
    </row>
    <row r="377" spans="1:11" s="7" customFormat="1" ht="14.25" customHeight="1">
      <c r="A377" s="11" t="s">
        <v>1138</v>
      </c>
      <c r="B377" s="11">
        <v>8</v>
      </c>
      <c r="C377" s="11" t="s">
        <v>1161</v>
      </c>
      <c r="D377" s="11" t="s">
        <v>15</v>
      </c>
      <c r="E377" s="11" t="s">
        <v>1162</v>
      </c>
      <c r="F377" s="11" t="s">
        <v>1163</v>
      </c>
      <c r="G377" s="19">
        <f t="shared" si="25"/>
        <v>103.11</v>
      </c>
      <c r="H377" s="21">
        <f t="shared" si="26"/>
        <v>2921.51</v>
      </c>
      <c r="I377" s="21">
        <f t="shared" si="27"/>
        <v>3236.09</v>
      </c>
      <c r="J377" s="21">
        <f t="shared" si="28"/>
        <v>3750.9600000000005</v>
      </c>
      <c r="K377" s="21">
        <f t="shared" si="29"/>
        <v>4894.08</v>
      </c>
    </row>
    <row r="378" spans="1:11" s="7" customFormat="1" ht="14.25" customHeight="1">
      <c r="A378" s="11" t="s">
        <v>1138</v>
      </c>
      <c r="B378" s="11">
        <v>9</v>
      </c>
      <c r="C378" s="11" t="s">
        <v>1164</v>
      </c>
      <c r="D378" s="11" t="s">
        <v>15</v>
      </c>
      <c r="E378" s="11" t="s">
        <v>1165</v>
      </c>
      <c r="F378" s="11" t="s">
        <v>1166</v>
      </c>
      <c r="G378" s="19">
        <f t="shared" si="25"/>
        <v>104.85</v>
      </c>
      <c r="H378" s="21">
        <f t="shared" si="26"/>
        <v>2953.4199999999996</v>
      </c>
      <c r="I378" s="21">
        <f t="shared" si="27"/>
        <v>3267.9999999999995</v>
      </c>
      <c r="J378" s="21">
        <f t="shared" si="28"/>
        <v>3782.87</v>
      </c>
      <c r="K378" s="21">
        <f t="shared" si="29"/>
        <v>4925.99</v>
      </c>
    </row>
    <row r="379" spans="1:11" s="7" customFormat="1" ht="14.25" customHeight="1">
      <c r="A379" s="11" t="s">
        <v>1138</v>
      </c>
      <c r="B379" s="11">
        <v>10</v>
      </c>
      <c r="C379" s="11" t="s">
        <v>1167</v>
      </c>
      <c r="D379" s="11" t="s">
        <v>15</v>
      </c>
      <c r="E379" s="11" t="s">
        <v>1168</v>
      </c>
      <c r="F379" s="11" t="s">
        <v>1169</v>
      </c>
      <c r="G379" s="19">
        <f t="shared" si="25"/>
        <v>105.86</v>
      </c>
      <c r="H379" s="21">
        <f t="shared" si="26"/>
        <v>2971.89</v>
      </c>
      <c r="I379" s="21">
        <f t="shared" si="27"/>
        <v>3286.47</v>
      </c>
      <c r="J379" s="21">
        <f t="shared" si="28"/>
        <v>3801.34</v>
      </c>
      <c r="K379" s="21">
        <f t="shared" si="29"/>
        <v>4944.46</v>
      </c>
    </row>
    <row r="380" spans="1:11" s="7" customFormat="1" ht="14.25" customHeight="1">
      <c r="A380" s="11" t="s">
        <v>1138</v>
      </c>
      <c r="B380" s="11">
        <v>11</v>
      </c>
      <c r="C380" s="11" t="s">
        <v>1170</v>
      </c>
      <c r="D380" s="11" t="s">
        <v>15</v>
      </c>
      <c r="E380" s="11" t="s">
        <v>1171</v>
      </c>
      <c r="F380" s="11" t="s">
        <v>1172</v>
      </c>
      <c r="G380" s="19">
        <f t="shared" si="25"/>
        <v>105.54</v>
      </c>
      <c r="H380" s="21">
        <f t="shared" si="26"/>
        <v>2966.16</v>
      </c>
      <c r="I380" s="21">
        <f t="shared" si="27"/>
        <v>3280.74</v>
      </c>
      <c r="J380" s="21">
        <f t="shared" si="28"/>
        <v>3795.61</v>
      </c>
      <c r="K380" s="21">
        <f t="shared" si="29"/>
        <v>4938.7300000000005</v>
      </c>
    </row>
    <row r="381" spans="1:11" s="7" customFormat="1" ht="14.25" customHeight="1">
      <c r="A381" s="11" t="s">
        <v>1138</v>
      </c>
      <c r="B381" s="11">
        <v>12</v>
      </c>
      <c r="C381" s="11" t="s">
        <v>1173</v>
      </c>
      <c r="D381" s="11" t="s">
        <v>15</v>
      </c>
      <c r="E381" s="11" t="s">
        <v>1174</v>
      </c>
      <c r="F381" s="11" t="s">
        <v>1175</v>
      </c>
      <c r="G381" s="19">
        <f t="shared" si="25"/>
        <v>105.1</v>
      </c>
      <c r="H381" s="21">
        <f t="shared" si="26"/>
        <v>2957.97</v>
      </c>
      <c r="I381" s="21">
        <f t="shared" si="27"/>
        <v>3272.5499999999997</v>
      </c>
      <c r="J381" s="21">
        <f t="shared" si="28"/>
        <v>3787.42</v>
      </c>
      <c r="K381" s="21">
        <f t="shared" si="29"/>
        <v>4930.540000000001</v>
      </c>
    </row>
    <row r="382" spans="1:11" s="7" customFormat="1" ht="14.25" customHeight="1">
      <c r="A382" s="11" t="s">
        <v>1138</v>
      </c>
      <c r="B382" s="11">
        <v>13</v>
      </c>
      <c r="C382" s="11" t="s">
        <v>1176</v>
      </c>
      <c r="D382" s="11" t="s">
        <v>15</v>
      </c>
      <c r="E382" s="11" t="s">
        <v>1177</v>
      </c>
      <c r="F382" s="11" t="s">
        <v>1178</v>
      </c>
      <c r="G382" s="19">
        <f t="shared" si="25"/>
        <v>105.17</v>
      </c>
      <c r="H382" s="21">
        <f t="shared" si="26"/>
        <v>2959.41</v>
      </c>
      <c r="I382" s="21">
        <f t="shared" si="27"/>
        <v>3273.99</v>
      </c>
      <c r="J382" s="21">
        <f t="shared" si="28"/>
        <v>3788.86</v>
      </c>
      <c r="K382" s="21">
        <f t="shared" si="29"/>
        <v>4931.98</v>
      </c>
    </row>
    <row r="383" spans="1:11" s="7" customFormat="1" ht="14.25" customHeight="1">
      <c r="A383" s="11" t="s">
        <v>1138</v>
      </c>
      <c r="B383" s="11">
        <v>14</v>
      </c>
      <c r="C383" s="11" t="s">
        <v>1179</v>
      </c>
      <c r="D383" s="11" t="s">
        <v>15</v>
      </c>
      <c r="E383" s="11" t="s">
        <v>1180</v>
      </c>
      <c r="F383" s="11" t="s">
        <v>1181</v>
      </c>
      <c r="G383" s="19">
        <f t="shared" si="25"/>
        <v>104.63</v>
      </c>
      <c r="H383" s="21">
        <f t="shared" si="26"/>
        <v>2949.34</v>
      </c>
      <c r="I383" s="21">
        <f t="shared" si="27"/>
        <v>3263.92</v>
      </c>
      <c r="J383" s="21">
        <f t="shared" si="28"/>
        <v>3778.79</v>
      </c>
      <c r="K383" s="21">
        <f t="shared" si="29"/>
        <v>4921.91</v>
      </c>
    </row>
    <row r="384" spans="1:11" s="7" customFormat="1" ht="14.25" customHeight="1">
      <c r="A384" s="11" t="s">
        <v>1138</v>
      </c>
      <c r="B384" s="11">
        <v>15</v>
      </c>
      <c r="C384" s="11" t="s">
        <v>1182</v>
      </c>
      <c r="D384" s="11" t="s">
        <v>15</v>
      </c>
      <c r="E384" s="11" t="s">
        <v>323</v>
      </c>
      <c r="F384" s="11" t="s">
        <v>1183</v>
      </c>
      <c r="G384" s="19">
        <f t="shared" si="25"/>
        <v>104.9</v>
      </c>
      <c r="H384" s="21">
        <f t="shared" si="26"/>
        <v>2954.3300000000004</v>
      </c>
      <c r="I384" s="21">
        <f t="shared" si="27"/>
        <v>3268.9100000000003</v>
      </c>
      <c r="J384" s="21">
        <f t="shared" si="28"/>
        <v>3783.78</v>
      </c>
      <c r="K384" s="21">
        <f t="shared" si="29"/>
        <v>4926.9</v>
      </c>
    </row>
    <row r="385" spans="1:11" s="7" customFormat="1" ht="14.25" customHeight="1">
      <c r="A385" s="11" t="s">
        <v>1138</v>
      </c>
      <c r="B385" s="11">
        <v>16</v>
      </c>
      <c r="C385" s="11" t="s">
        <v>1184</v>
      </c>
      <c r="D385" s="11" t="s">
        <v>15</v>
      </c>
      <c r="E385" s="11" t="s">
        <v>1185</v>
      </c>
      <c r="F385" s="11" t="s">
        <v>1186</v>
      </c>
      <c r="G385" s="19">
        <f t="shared" si="25"/>
        <v>104.9</v>
      </c>
      <c r="H385" s="21">
        <f t="shared" si="26"/>
        <v>2954.2900000000004</v>
      </c>
      <c r="I385" s="21">
        <f t="shared" si="27"/>
        <v>3268.8700000000003</v>
      </c>
      <c r="J385" s="21">
        <f t="shared" si="28"/>
        <v>3783.7400000000002</v>
      </c>
      <c r="K385" s="21">
        <f t="shared" si="29"/>
        <v>4926.86</v>
      </c>
    </row>
    <row r="386" spans="1:11" s="7" customFormat="1" ht="14.25" customHeight="1">
      <c r="A386" s="11" t="s">
        <v>1138</v>
      </c>
      <c r="B386" s="11">
        <v>17</v>
      </c>
      <c r="C386" s="11" t="s">
        <v>1187</v>
      </c>
      <c r="D386" s="11" t="s">
        <v>1045</v>
      </c>
      <c r="E386" s="11" t="s">
        <v>15</v>
      </c>
      <c r="F386" s="11" t="s">
        <v>1188</v>
      </c>
      <c r="G386" s="19">
        <f t="shared" si="25"/>
        <v>105.33</v>
      </c>
      <c r="H386" s="21">
        <f t="shared" si="26"/>
        <v>2962.23</v>
      </c>
      <c r="I386" s="21">
        <f t="shared" si="27"/>
        <v>3276.81</v>
      </c>
      <c r="J386" s="21">
        <f t="shared" si="28"/>
        <v>3791.6800000000003</v>
      </c>
      <c r="K386" s="21">
        <f t="shared" si="29"/>
        <v>4934.8</v>
      </c>
    </row>
    <row r="387" spans="1:11" s="7" customFormat="1" ht="14.25" customHeight="1">
      <c r="A387" s="11" t="s">
        <v>1138</v>
      </c>
      <c r="B387" s="11">
        <v>18</v>
      </c>
      <c r="C387" s="11" t="s">
        <v>1189</v>
      </c>
      <c r="D387" s="11" t="s">
        <v>15</v>
      </c>
      <c r="E387" s="11" t="s">
        <v>1190</v>
      </c>
      <c r="F387" s="11" t="s">
        <v>1191</v>
      </c>
      <c r="G387" s="19">
        <f t="shared" si="25"/>
        <v>107.15</v>
      </c>
      <c r="H387" s="21">
        <f t="shared" si="26"/>
        <v>2995.61</v>
      </c>
      <c r="I387" s="21">
        <f t="shared" si="27"/>
        <v>3310.19</v>
      </c>
      <c r="J387" s="21">
        <f t="shared" si="28"/>
        <v>3825.06</v>
      </c>
      <c r="K387" s="21">
        <f t="shared" si="29"/>
        <v>4968.179999999999</v>
      </c>
    </row>
    <row r="388" spans="1:11" s="7" customFormat="1" ht="14.25" customHeight="1">
      <c r="A388" s="11" t="s">
        <v>1138</v>
      </c>
      <c r="B388" s="11">
        <v>19</v>
      </c>
      <c r="C388" s="11" t="s">
        <v>1192</v>
      </c>
      <c r="D388" s="11" t="s">
        <v>15</v>
      </c>
      <c r="E388" s="11" t="s">
        <v>1193</v>
      </c>
      <c r="F388" s="11" t="s">
        <v>1194</v>
      </c>
      <c r="G388" s="19">
        <f t="shared" si="25"/>
        <v>107.33</v>
      </c>
      <c r="H388" s="21">
        <f t="shared" si="26"/>
        <v>2998.92</v>
      </c>
      <c r="I388" s="21">
        <f t="shared" si="27"/>
        <v>3313.5</v>
      </c>
      <c r="J388" s="21">
        <f t="shared" si="28"/>
        <v>3828.37</v>
      </c>
      <c r="K388" s="21">
        <f t="shared" si="29"/>
        <v>4971.49</v>
      </c>
    </row>
    <row r="389" spans="1:11" s="7" customFormat="1" ht="14.25" customHeight="1">
      <c r="A389" s="11" t="s">
        <v>1138</v>
      </c>
      <c r="B389" s="11">
        <v>20</v>
      </c>
      <c r="C389" s="11" t="s">
        <v>1195</v>
      </c>
      <c r="D389" s="11" t="s">
        <v>15</v>
      </c>
      <c r="E389" s="11" t="s">
        <v>1196</v>
      </c>
      <c r="F389" s="11" t="s">
        <v>1197</v>
      </c>
      <c r="G389" s="19">
        <f t="shared" si="25"/>
        <v>104.23</v>
      </c>
      <c r="H389" s="21">
        <f t="shared" si="26"/>
        <v>2942.04</v>
      </c>
      <c r="I389" s="21">
        <f t="shared" si="27"/>
        <v>3256.62</v>
      </c>
      <c r="J389" s="21">
        <f t="shared" si="28"/>
        <v>3771.4900000000002</v>
      </c>
      <c r="K389" s="21">
        <f t="shared" si="29"/>
        <v>4914.61</v>
      </c>
    </row>
    <row r="390" spans="1:11" s="7" customFormat="1" ht="14.25" customHeight="1">
      <c r="A390" s="11" t="s">
        <v>1138</v>
      </c>
      <c r="B390" s="11">
        <v>21</v>
      </c>
      <c r="C390" s="11" t="s">
        <v>1198</v>
      </c>
      <c r="D390" s="11" t="s">
        <v>15</v>
      </c>
      <c r="E390" s="11" t="s">
        <v>1199</v>
      </c>
      <c r="F390" s="11" t="s">
        <v>1200</v>
      </c>
      <c r="G390" s="19">
        <f t="shared" si="25"/>
        <v>102.03</v>
      </c>
      <c r="H390" s="21">
        <f t="shared" si="26"/>
        <v>2901.6800000000003</v>
      </c>
      <c r="I390" s="21">
        <f t="shared" si="27"/>
        <v>3216.26</v>
      </c>
      <c r="J390" s="21">
        <f t="shared" si="28"/>
        <v>3731.1300000000006</v>
      </c>
      <c r="K390" s="21">
        <f t="shared" si="29"/>
        <v>4874.25</v>
      </c>
    </row>
    <row r="391" spans="1:11" s="7" customFormat="1" ht="14.25" customHeight="1">
      <c r="A391" s="11" t="s">
        <v>1138</v>
      </c>
      <c r="B391" s="11">
        <v>22</v>
      </c>
      <c r="C391" s="11" t="s">
        <v>1201</v>
      </c>
      <c r="D391" s="11" t="s">
        <v>15</v>
      </c>
      <c r="E391" s="11" t="s">
        <v>1202</v>
      </c>
      <c r="F391" s="11" t="s">
        <v>1203</v>
      </c>
      <c r="G391" s="19">
        <f t="shared" si="25"/>
        <v>99.48</v>
      </c>
      <c r="H391" s="21">
        <f t="shared" si="26"/>
        <v>2854.9900000000002</v>
      </c>
      <c r="I391" s="21">
        <f t="shared" si="27"/>
        <v>3169.57</v>
      </c>
      <c r="J391" s="21">
        <f t="shared" si="28"/>
        <v>3684.44</v>
      </c>
      <c r="K391" s="21">
        <f t="shared" si="29"/>
        <v>4827.5599999999995</v>
      </c>
    </row>
    <row r="392" spans="1:11" s="7" customFormat="1" ht="14.25" customHeight="1">
      <c r="A392" s="11" t="s">
        <v>1138</v>
      </c>
      <c r="B392" s="11">
        <v>23</v>
      </c>
      <c r="C392" s="11" t="s">
        <v>1204</v>
      </c>
      <c r="D392" s="11" t="s">
        <v>15</v>
      </c>
      <c r="E392" s="11" t="s">
        <v>1205</v>
      </c>
      <c r="F392" s="11" t="s">
        <v>1206</v>
      </c>
      <c r="G392" s="19">
        <f t="shared" si="25"/>
        <v>93.77</v>
      </c>
      <c r="H392" s="21">
        <f t="shared" si="26"/>
        <v>2750.38</v>
      </c>
      <c r="I392" s="21">
        <f t="shared" si="27"/>
        <v>3064.96</v>
      </c>
      <c r="J392" s="21">
        <f t="shared" si="28"/>
        <v>3579.8300000000004</v>
      </c>
      <c r="K392" s="21">
        <f t="shared" si="29"/>
        <v>4722.950000000001</v>
      </c>
    </row>
    <row r="393" spans="1:11" s="7" customFormat="1" ht="14.25" customHeight="1">
      <c r="A393" s="11" t="s">
        <v>1207</v>
      </c>
      <c r="B393" s="11">
        <v>0</v>
      </c>
      <c r="C393" s="11" t="s">
        <v>1208</v>
      </c>
      <c r="D393" s="11" t="s">
        <v>15</v>
      </c>
      <c r="E393" s="11" t="s">
        <v>1209</v>
      </c>
      <c r="F393" s="11" t="s">
        <v>1210</v>
      </c>
      <c r="G393" s="19">
        <f t="shared" si="25"/>
        <v>92.71</v>
      </c>
      <c r="H393" s="21">
        <f t="shared" si="26"/>
        <v>2730.9</v>
      </c>
      <c r="I393" s="21">
        <f t="shared" si="27"/>
        <v>3045.48</v>
      </c>
      <c r="J393" s="21">
        <f t="shared" si="28"/>
        <v>3560.3500000000004</v>
      </c>
      <c r="K393" s="21">
        <f t="shared" si="29"/>
        <v>4703.47</v>
      </c>
    </row>
    <row r="394" spans="1:11" s="7" customFormat="1" ht="14.25" customHeight="1">
      <c r="A394" s="11" t="s">
        <v>1207</v>
      </c>
      <c r="B394" s="11">
        <v>1</v>
      </c>
      <c r="C394" s="11" t="s">
        <v>1211</v>
      </c>
      <c r="D394" s="11" t="s">
        <v>15</v>
      </c>
      <c r="E394" s="11" t="s">
        <v>1212</v>
      </c>
      <c r="F394" s="11" t="s">
        <v>1213</v>
      </c>
      <c r="G394" s="19">
        <f aca="true" t="shared" si="30" ref="G394:G457">ROUND((F394*0.0577),2)</f>
        <v>62.62</v>
      </c>
      <c r="H394" s="21">
        <f aca="true" t="shared" si="31" ref="H394:H457">F394+$M$3+G394</f>
        <v>2179.29</v>
      </c>
      <c r="I394" s="21">
        <f aca="true" t="shared" si="32" ref="I394:I457">F394+$N$3+G394</f>
        <v>2493.87</v>
      </c>
      <c r="J394" s="21">
        <f aca="true" t="shared" si="33" ref="J394:J457">F394+$O$3+G394</f>
        <v>3008.74</v>
      </c>
      <c r="K394" s="21">
        <f aca="true" t="shared" si="34" ref="K394:K457">F394+$P$3+G394</f>
        <v>4151.86</v>
      </c>
    </row>
    <row r="395" spans="1:11" s="7" customFormat="1" ht="14.25" customHeight="1">
      <c r="A395" s="11" t="s">
        <v>1207</v>
      </c>
      <c r="B395" s="11">
        <v>2</v>
      </c>
      <c r="C395" s="11" t="s">
        <v>1214</v>
      </c>
      <c r="D395" s="11" t="s">
        <v>15</v>
      </c>
      <c r="E395" s="11" t="s">
        <v>1215</v>
      </c>
      <c r="F395" s="11" t="s">
        <v>1216</v>
      </c>
      <c r="G395" s="19">
        <f t="shared" si="30"/>
        <v>61.55</v>
      </c>
      <c r="H395" s="21">
        <f t="shared" si="31"/>
        <v>2159.79</v>
      </c>
      <c r="I395" s="21">
        <f t="shared" si="32"/>
        <v>2474.37</v>
      </c>
      <c r="J395" s="21">
        <f t="shared" si="33"/>
        <v>2989.2400000000002</v>
      </c>
      <c r="K395" s="21">
        <f t="shared" si="34"/>
        <v>4132.36</v>
      </c>
    </row>
    <row r="396" spans="1:11" s="7" customFormat="1" ht="14.25" customHeight="1">
      <c r="A396" s="11" t="s">
        <v>1207</v>
      </c>
      <c r="B396" s="11">
        <v>3</v>
      </c>
      <c r="C396" s="11" t="s">
        <v>1217</v>
      </c>
      <c r="D396" s="11" t="s">
        <v>15</v>
      </c>
      <c r="E396" s="11" t="s">
        <v>1218</v>
      </c>
      <c r="F396" s="11" t="s">
        <v>1219</v>
      </c>
      <c r="G396" s="19">
        <f t="shared" si="30"/>
        <v>61.21</v>
      </c>
      <c r="H396" s="21">
        <f t="shared" si="31"/>
        <v>2153.46</v>
      </c>
      <c r="I396" s="21">
        <f t="shared" si="32"/>
        <v>2468.04</v>
      </c>
      <c r="J396" s="21">
        <f t="shared" si="33"/>
        <v>2982.91</v>
      </c>
      <c r="K396" s="21">
        <f t="shared" si="34"/>
        <v>4126.03</v>
      </c>
    </row>
    <row r="397" spans="1:11" s="7" customFormat="1" ht="14.25" customHeight="1">
      <c r="A397" s="11" t="s">
        <v>1207</v>
      </c>
      <c r="B397" s="11">
        <v>4</v>
      </c>
      <c r="C397" s="11" t="s">
        <v>1220</v>
      </c>
      <c r="D397" s="11" t="s">
        <v>1221</v>
      </c>
      <c r="E397" s="11" t="s">
        <v>15</v>
      </c>
      <c r="F397" s="11" t="s">
        <v>1222</v>
      </c>
      <c r="G397" s="19">
        <f t="shared" si="30"/>
        <v>55.3</v>
      </c>
      <c r="H397" s="21">
        <f t="shared" si="31"/>
        <v>2045.1699999999998</v>
      </c>
      <c r="I397" s="21">
        <f t="shared" si="32"/>
        <v>2359.75</v>
      </c>
      <c r="J397" s="21">
        <f t="shared" si="33"/>
        <v>2874.6200000000003</v>
      </c>
      <c r="K397" s="21">
        <f t="shared" si="34"/>
        <v>4017.7400000000002</v>
      </c>
    </row>
    <row r="398" spans="1:11" s="7" customFormat="1" ht="14.25" customHeight="1">
      <c r="A398" s="11" t="s">
        <v>1207</v>
      </c>
      <c r="B398" s="11">
        <v>5</v>
      </c>
      <c r="C398" s="11" t="s">
        <v>1223</v>
      </c>
      <c r="D398" s="11" t="s">
        <v>1224</v>
      </c>
      <c r="E398" s="11" t="s">
        <v>15</v>
      </c>
      <c r="F398" s="11" t="s">
        <v>1225</v>
      </c>
      <c r="G398" s="19">
        <f t="shared" si="30"/>
        <v>63.33</v>
      </c>
      <c r="H398" s="21">
        <f t="shared" si="31"/>
        <v>2192.27</v>
      </c>
      <c r="I398" s="21">
        <f t="shared" si="32"/>
        <v>2506.85</v>
      </c>
      <c r="J398" s="21">
        <f t="shared" si="33"/>
        <v>3021.7200000000003</v>
      </c>
      <c r="K398" s="21">
        <f t="shared" si="34"/>
        <v>4164.84</v>
      </c>
    </row>
    <row r="399" spans="1:11" s="7" customFormat="1" ht="14.25" customHeight="1">
      <c r="A399" s="11" t="s">
        <v>1207</v>
      </c>
      <c r="B399" s="11">
        <v>6</v>
      </c>
      <c r="C399" s="11" t="s">
        <v>1226</v>
      </c>
      <c r="D399" s="11" t="s">
        <v>1227</v>
      </c>
      <c r="E399" s="11" t="s">
        <v>15</v>
      </c>
      <c r="F399" s="11" t="s">
        <v>1228</v>
      </c>
      <c r="G399" s="19">
        <f t="shared" si="30"/>
        <v>98.67</v>
      </c>
      <c r="H399" s="21">
        <f t="shared" si="31"/>
        <v>2840.1800000000003</v>
      </c>
      <c r="I399" s="21">
        <f t="shared" si="32"/>
        <v>3154.76</v>
      </c>
      <c r="J399" s="21">
        <f t="shared" si="33"/>
        <v>3669.63</v>
      </c>
      <c r="K399" s="21">
        <f t="shared" si="34"/>
        <v>4812.75</v>
      </c>
    </row>
    <row r="400" spans="1:11" s="7" customFormat="1" ht="14.25" customHeight="1">
      <c r="A400" s="11" t="s">
        <v>1207</v>
      </c>
      <c r="B400" s="11">
        <v>7</v>
      </c>
      <c r="C400" s="11" t="s">
        <v>1229</v>
      </c>
      <c r="D400" s="11" t="s">
        <v>30</v>
      </c>
      <c r="E400" s="11" t="s">
        <v>15</v>
      </c>
      <c r="F400" s="11" t="s">
        <v>1230</v>
      </c>
      <c r="G400" s="19">
        <f t="shared" si="30"/>
        <v>102.54</v>
      </c>
      <c r="H400" s="21">
        <f t="shared" si="31"/>
        <v>2911.12</v>
      </c>
      <c r="I400" s="21">
        <f t="shared" si="32"/>
        <v>3225.7</v>
      </c>
      <c r="J400" s="21">
        <f t="shared" si="33"/>
        <v>3740.57</v>
      </c>
      <c r="K400" s="21">
        <f t="shared" si="34"/>
        <v>4883.69</v>
      </c>
    </row>
    <row r="401" spans="1:11" s="7" customFormat="1" ht="14.25" customHeight="1">
      <c r="A401" s="11" t="s">
        <v>1207</v>
      </c>
      <c r="B401" s="11">
        <v>8</v>
      </c>
      <c r="C401" s="11" t="s">
        <v>1231</v>
      </c>
      <c r="D401" s="11" t="s">
        <v>15</v>
      </c>
      <c r="E401" s="11" t="s">
        <v>1232</v>
      </c>
      <c r="F401" s="11" t="s">
        <v>1233</v>
      </c>
      <c r="G401" s="19">
        <f t="shared" si="30"/>
        <v>107.57</v>
      </c>
      <c r="H401" s="21">
        <f t="shared" si="31"/>
        <v>3003.2400000000002</v>
      </c>
      <c r="I401" s="21">
        <f t="shared" si="32"/>
        <v>3317.82</v>
      </c>
      <c r="J401" s="21">
        <f t="shared" si="33"/>
        <v>3832.69</v>
      </c>
      <c r="K401" s="21">
        <f t="shared" si="34"/>
        <v>4975.8099999999995</v>
      </c>
    </row>
    <row r="402" spans="1:11" s="7" customFormat="1" ht="14.25" customHeight="1">
      <c r="A402" s="11" t="s">
        <v>1207</v>
      </c>
      <c r="B402" s="11">
        <v>9</v>
      </c>
      <c r="C402" s="11" t="s">
        <v>1234</v>
      </c>
      <c r="D402" s="11" t="s">
        <v>15</v>
      </c>
      <c r="E402" s="11" t="s">
        <v>1235</v>
      </c>
      <c r="F402" s="11" t="s">
        <v>1236</v>
      </c>
      <c r="G402" s="19">
        <f t="shared" si="30"/>
        <v>121.62</v>
      </c>
      <c r="H402" s="21">
        <f t="shared" si="31"/>
        <v>3260.8199999999997</v>
      </c>
      <c r="I402" s="21">
        <f t="shared" si="32"/>
        <v>3575.3999999999996</v>
      </c>
      <c r="J402" s="21">
        <f t="shared" si="33"/>
        <v>4090.27</v>
      </c>
      <c r="K402" s="21">
        <f t="shared" si="34"/>
        <v>5233.39</v>
      </c>
    </row>
    <row r="403" spans="1:11" s="7" customFormat="1" ht="14.25" customHeight="1">
      <c r="A403" s="11" t="s">
        <v>1207</v>
      </c>
      <c r="B403" s="11">
        <v>10</v>
      </c>
      <c r="C403" s="11" t="s">
        <v>1237</v>
      </c>
      <c r="D403" s="11" t="s">
        <v>15</v>
      </c>
      <c r="E403" s="11" t="s">
        <v>1238</v>
      </c>
      <c r="F403" s="11" t="s">
        <v>1239</v>
      </c>
      <c r="G403" s="19">
        <f t="shared" si="30"/>
        <v>106.53</v>
      </c>
      <c r="H403" s="21">
        <f t="shared" si="31"/>
        <v>2984.26</v>
      </c>
      <c r="I403" s="21">
        <f t="shared" si="32"/>
        <v>3298.84</v>
      </c>
      <c r="J403" s="21">
        <f t="shared" si="33"/>
        <v>3813.7100000000005</v>
      </c>
      <c r="K403" s="21">
        <f t="shared" si="34"/>
        <v>4956.83</v>
      </c>
    </row>
    <row r="404" spans="1:11" s="7" customFormat="1" ht="14.25" customHeight="1">
      <c r="A404" s="11" t="s">
        <v>1207</v>
      </c>
      <c r="B404" s="11">
        <v>11</v>
      </c>
      <c r="C404" s="11" t="s">
        <v>1240</v>
      </c>
      <c r="D404" s="11" t="s">
        <v>15</v>
      </c>
      <c r="E404" s="11" t="s">
        <v>1241</v>
      </c>
      <c r="F404" s="11" t="s">
        <v>1242</v>
      </c>
      <c r="G404" s="19">
        <f t="shared" si="30"/>
        <v>105.63</v>
      </c>
      <c r="H404" s="21">
        <f t="shared" si="31"/>
        <v>2967.69</v>
      </c>
      <c r="I404" s="21">
        <f t="shared" si="32"/>
        <v>3282.27</v>
      </c>
      <c r="J404" s="21">
        <f t="shared" si="33"/>
        <v>3797.1400000000003</v>
      </c>
      <c r="K404" s="21">
        <f t="shared" si="34"/>
        <v>4940.26</v>
      </c>
    </row>
    <row r="405" spans="1:11" s="7" customFormat="1" ht="14.25" customHeight="1">
      <c r="A405" s="11" t="s">
        <v>1207</v>
      </c>
      <c r="B405" s="11">
        <v>12</v>
      </c>
      <c r="C405" s="11" t="s">
        <v>1243</v>
      </c>
      <c r="D405" s="11" t="s">
        <v>15</v>
      </c>
      <c r="E405" s="11" t="s">
        <v>1244</v>
      </c>
      <c r="F405" s="11" t="s">
        <v>1245</v>
      </c>
      <c r="G405" s="19">
        <f t="shared" si="30"/>
        <v>105.18</v>
      </c>
      <c r="H405" s="21">
        <f t="shared" si="31"/>
        <v>2959.47</v>
      </c>
      <c r="I405" s="21">
        <f t="shared" si="32"/>
        <v>3274.0499999999997</v>
      </c>
      <c r="J405" s="21">
        <f t="shared" si="33"/>
        <v>3788.9199999999996</v>
      </c>
      <c r="K405" s="21">
        <f t="shared" si="34"/>
        <v>4932.04</v>
      </c>
    </row>
    <row r="406" spans="1:11" s="7" customFormat="1" ht="14.25" customHeight="1">
      <c r="A406" s="11" t="s">
        <v>1207</v>
      </c>
      <c r="B406" s="11">
        <v>13</v>
      </c>
      <c r="C406" s="11" t="s">
        <v>1246</v>
      </c>
      <c r="D406" s="11" t="s">
        <v>15</v>
      </c>
      <c r="E406" s="11" t="s">
        <v>1247</v>
      </c>
      <c r="F406" s="11" t="s">
        <v>1248</v>
      </c>
      <c r="G406" s="19">
        <f t="shared" si="30"/>
        <v>105.06</v>
      </c>
      <c r="H406" s="21">
        <f t="shared" si="31"/>
        <v>2957.31</v>
      </c>
      <c r="I406" s="21">
        <f t="shared" si="32"/>
        <v>3271.89</v>
      </c>
      <c r="J406" s="21">
        <f t="shared" si="33"/>
        <v>3786.7599999999998</v>
      </c>
      <c r="K406" s="21">
        <f t="shared" si="34"/>
        <v>4929.88</v>
      </c>
    </row>
    <row r="407" spans="1:11" s="7" customFormat="1" ht="14.25" customHeight="1">
      <c r="A407" s="11" t="s">
        <v>1207</v>
      </c>
      <c r="B407" s="11">
        <v>14</v>
      </c>
      <c r="C407" s="11" t="s">
        <v>1249</v>
      </c>
      <c r="D407" s="11" t="s">
        <v>15</v>
      </c>
      <c r="E407" s="11" t="s">
        <v>1250</v>
      </c>
      <c r="F407" s="11" t="s">
        <v>1251</v>
      </c>
      <c r="G407" s="19">
        <f t="shared" si="30"/>
        <v>104.35</v>
      </c>
      <c r="H407" s="21">
        <f t="shared" si="31"/>
        <v>2944.36</v>
      </c>
      <c r="I407" s="21">
        <f t="shared" si="32"/>
        <v>3258.94</v>
      </c>
      <c r="J407" s="21">
        <f t="shared" si="33"/>
        <v>3773.81</v>
      </c>
      <c r="K407" s="21">
        <f t="shared" si="34"/>
        <v>4916.93</v>
      </c>
    </row>
    <row r="408" spans="1:11" s="7" customFormat="1" ht="14.25" customHeight="1">
      <c r="A408" s="11" t="s">
        <v>1207</v>
      </c>
      <c r="B408" s="11">
        <v>15</v>
      </c>
      <c r="C408" s="11" t="s">
        <v>1252</v>
      </c>
      <c r="D408" s="11" t="s">
        <v>15</v>
      </c>
      <c r="E408" s="11" t="s">
        <v>1253</v>
      </c>
      <c r="F408" s="11" t="s">
        <v>1254</v>
      </c>
      <c r="G408" s="19">
        <f t="shared" si="30"/>
        <v>104.22</v>
      </c>
      <c r="H408" s="21">
        <f t="shared" si="31"/>
        <v>2941.95</v>
      </c>
      <c r="I408" s="21">
        <f t="shared" si="32"/>
        <v>3256.5299999999997</v>
      </c>
      <c r="J408" s="21">
        <f t="shared" si="33"/>
        <v>3771.4</v>
      </c>
      <c r="K408" s="21">
        <f t="shared" si="34"/>
        <v>4914.52</v>
      </c>
    </row>
    <row r="409" spans="1:11" s="7" customFormat="1" ht="14.25" customHeight="1">
      <c r="A409" s="11" t="s">
        <v>1207</v>
      </c>
      <c r="B409" s="11">
        <v>16</v>
      </c>
      <c r="C409" s="11" t="s">
        <v>1255</v>
      </c>
      <c r="D409" s="11" t="s">
        <v>15</v>
      </c>
      <c r="E409" s="11" t="s">
        <v>1256</v>
      </c>
      <c r="F409" s="11" t="s">
        <v>1257</v>
      </c>
      <c r="G409" s="19">
        <f t="shared" si="30"/>
        <v>102.83</v>
      </c>
      <c r="H409" s="21">
        <f t="shared" si="31"/>
        <v>2916.48</v>
      </c>
      <c r="I409" s="21">
        <f t="shared" si="32"/>
        <v>3231.06</v>
      </c>
      <c r="J409" s="21">
        <f t="shared" si="33"/>
        <v>3745.9300000000003</v>
      </c>
      <c r="K409" s="21">
        <f t="shared" si="34"/>
        <v>4889.05</v>
      </c>
    </row>
    <row r="410" spans="1:11" s="7" customFormat="1" ht="14.25" customHeight="1">
      <c r="A410" s="11" t="s">
        <v>1207</v>
      </c>
      <c r="B410" s="11">
        <v>17</v>
      </c>
      <c r="C410" s="11" t="s">
        <v>1258</v>
      </c>
      <c r="D410" s="11" t="s">
        <v>1259</v>
      </c>
      <c r="E410" s="11" t="s">
        <v>15</v>
      </c>
      <c r="F410" s="11" t="s">
        <v>1260</v>
      </c>
      <c r="G410" s="19">
        <f t="shared" si="30"/>
        <v>104.05</v>
      </c>
      <c r="H410" s="21">
        <f t="shared" si="31"/>
        <v>2938.8100000000004</v>
      </c>
      <c r="I410" s="21">
        <f t="shared" si="32"/>
        <v>3253.3900000000003</v>
      </c>
      <c r="J410" s="21">
        <f t="shared" si="33"/>
        <v>3768.26</v>
      </c>
      <c r="K410" s="21">
        <f t="shared" si="34"/>
        <v>4911.38</v>
      </c>
    </row>
    <row r="411" spans="1:11" s="7" customFormat="1" ht="14.25" customHeight="1">
      <c r="A411" s="11" t="s">
        <v>1207</v>
      </c>
      <c r="B411" s="11">
        <v>18</v>
      </c>
      <c r="C411" s="11" t="s">
        <v>1261</v>
      </c>
      <c r="D411" s="11" t="s">
        <v>15</v>
      </c>
      <c r="E411" s="11" t="s">
        <v>734</v>
      </c>
      <c r="F411" s="11" t="s">
        <v>1262</v>
      </c>
      <c r="G411" s="19">
        <f t="shared" si="30"/>
        <v>105.99</v>
      </c>
      <c r="H411" s="21">
        <f t="shared" si="31"/>
        <v>2974.34</v>
      </c>
      <c r="I411" s="21">
        <f t="shared" si="32"/>
        <v>3288.92</v>
      </c>
      <c r="J411" s="21">
        <f t="shared" si="33"/>
        <v>3803.79</v>
      </c>
      <c r="K411" s="21">
        <f t="shared" si="34"/>
        <v>4946.91</v>
      </c>
    </row>
    <row r="412" spans="1:11" s="7" customFormat="1" ht="14.25" customHeight="1">
      <c r="A412" s="11" t="s">
        <v>1207</v>
      </c>
      <c r="B412" s="11">
        <v>19</v>
      </c>
      <c r="C412" s="11" t="s">
        <v>1263</v>
      </c>
      <c r="D412" s="11" t="s">
        <v>15</v>
      </c>
      <c r="E412" s="11" t="s">
        <v>1264</v>
      </c>
      <c r="F412" s="11" t="s">
        <v>1265</v>
      </c>
      <c r="G412" s="19">
        <f t="shared" si="30"/>
        <v>104.16</v>
      </c>
      <c r="H412" s="21">
        <f t="shared" si="31"/>
        <v>2940.81</v>
      </c>
      <c r="I412" s="21">
        <f t="shared" si="32"/>
        <v>3255.39</v>
      </c>
      <c r="J412" s="21">
        <f t="shared" si="33"/>
        <v>3770.26</v>
      </c>
      <c r="K412" s="21">
        <f t="shared" si="34"/>
        <v>4913.38</v>
      </c>
    </row>
    <row r="413" spans="1:11" s="7" customFormat="1" ht="14.25" customHeight="1">
      <c r="A413" s="11" t="s">
        <v>1207</v>
      </c>
      <c r="B413" s="11">
        <v>20</v>
      </c>
      <c r="C413" s="11" t="s">
        <v>1266</v>
      </c>
      <c r="D413" s="11" t="s">
        <v>15</v>
      </c>
      <c r="E413" s="11" t="s">
        <v>1267</v>
      </c>
      <c r="F413" s="11" t="s">
        <v>1268</v>
      </c>
      <c r="G413" s="19">
        <f t="shared" si="30"/>
        <v>102.77</v>
      </c>
      <c r="H413" s="21">
        <f t="shared" si="31"/>
        <v>2915.3700000000003</v>
      </c>
      <c r="I413" s="21">
        <f t="shared" si="32"/>
        <v>3229.9500000000003</v>
      </c>
      <c r="J413" s="21">
        <f t="shared" si="33"/>
        <v>3744.82</v>
      </c>
      <c r="K413" s="21">
        <f t="shared" si="34"/>
        <v>4887.9400000000005</v>
      </c>
    </row>
    <row r="414" spans="1:11" s="7" customFormat="1" ht="14.25" customHeight="1">
      <c r="A414" s="11" t="s">
        <v>1207</v>
      </c>
      <c r="B414" s="11">
        <v>21</v>
      </c>
      <c r="C414" s="11" t="s">
        <v>1269</v>
      </c>
      <c r="D414" s="11" t="s">
        <v>15</v>
      </c>
      <c r="E414" s="11" t="s">
        <v>1270</v>
      </c>
      <c r="F414" s="11" t="s">
        <v>1271</v>
      </c>
      <c r="G414" s="19">
        <f t="shared" si="30"/>
        <v>100.95</v>
      </c>
      <c r="H414" s="21">
        <f t="shared" si="31"/>
        <v>2881.92</v>
      </c>
      <c r="I414" s="21">
        <f t="shared" si="32"/>
        <v>3196.5</v>
      </c>
      <c r="J414" s="21">
        <f t="shared" si="33"/>
        <v>3711.37</v>
      </c>
      <c r="K414" s="21">
        <f t="shared" si="34"/>
        <v>4854.49</v>
      </c>
    </row>
    <row r="415" spans="1:11" s="7" customFormat="1" ht="14.25" customHeight="1">
      <c r="A415" s="11" t="s">
        <v>1207</v>
      </c>
      <c r="B415" s="11">
        <v>22</v>
      </c>
      <c r="C415" s="11" t="s">
        <v>1272</v>
      </c>
      <c r="D415" s="11" t="s">
        <v>15</v>
      </c>
      <c r="E415" s="11" t="s">
        <v>1273</v>
      </c>
      <c r="F415" s="11" t="s">
        <v>1274</v>
      </c>
      <c r="G415" s="19">
        <f t="shared" si="30"/>
        <v>97.37</v>
      </c>
      <c r="H415" s="21">
        <f t="shared" si="31"/>
        <v>2816.29</v>
      </c>
      <c r="I415" s="21">
        <f t="shared" si="32"/>
        <v>3130.87</v>
      </c>
      <c r="J415" s="21">
        <f t="shared" si="33"/>
        <v>3645.74</v>
      </c>
      <c r="K415" s="21">
        <f t="shared" si="34"/>
        <v>4788.86</v>
      </c>
    </row>
    <row r="416" spans="1:11" s="7" customFormat="1" ht="14.25" customHeight="1">
      <c r="A416" s="11" t="s">
        <v>1207</v>
      </c>
      <c r="B416" s="11">
        <v>23</v>
      </c>
      <c r="C416" s="11" t="s">
        <v>1275</v>
      </c>
      <c r="D416" s="11" t="s">
        <v>15</v>
      </c>
      <c r="E416" s="11" t="s">
        <v>1276</v>
      </c>
      <c r="F416" s="11" t="s">
        <v>1277</v>
      </c>
      <c r="G416" s="19">
        <f t="shared" si="30"/>
        <v>96.04</v>
      </c>
      <c r="H416" s="21">
        <f t="shared" si="31"/>
        <v>2791.95</v>
      </c>
      <c r="I416" s="21">
        <f t="shared" si="32"/>
        <v>3106.5299999999997</v>
      </c>
      <c r="J416" s="21">
        <f t="shared" si="33"/>
        <v>3621.4</v>
      </c>
      <c r="K416" s="21">
        <f t="shared" si="34"/>
        <v>4764.5199999999995</v>
      </c>
    </row>
    <row r="417" spans="1:11" s="7" customFormat="1" ht="14.25" customHeight="1">
      <c r="A417" s="11" t="s">
        <v>1278</v>
      </c>
      <c r="B417" s="11">
        <v>0</v>
      </c>
      <c r="C417" s="11" t="s">
        <v>1279</v>
      </c>
      <c r="D417" s="11" t="s">
        <v>15</v>
      </c>
      <c r="E417" s="11" t="s">
        <v>1280</v>
      </c>
      <c r="F417" s="11" t="s">
        <v>1281</v>
      </c>
      <c r="G417" s="19">
        <f t="shared" si="30"/>
        <v>68.64</v>
      </c>
      <c r="H417" s="21">
        <f t="shared" si="31"/>
        <v>2289.69</v>
      </c>
      <c r="I417" s="21">
        <f t="shared" si="32"/>
        <v>2604.27</v>
      </c>
      <c r="J417" s="21">
        <f t="shared" si="33"/>
        <v>3119.14</v>
      </c>
      <c r="K417" s="21">
        <f t="shared" si="34"/>
        <v>4262.26</v>
      </c>
    </row>
    <row r="418" spans="1:11" s="7" customFormat="1" ht="14.25" customHeight="1">
      <c r="A418" s="11" t="s">
        <v>1278</v>
      </c>
      <c r="B418" s="11">
        <v>1</v>
      </c>
      <c r="C418" s="11" t="s">
        <v>44</v>
      </c>
      <c r="D418" s="11" t="s">
        <v>15</v>
      </c>
      <c r="E418" s="11" t="s">
        <v>1282</v>
      </c>
      <c r="F418" s="11" t="s">
        <v>1283</v>
      </c>
      <c r="G418" s="19">
        <f t="shared" si="30"/>
        <v>60.7</v>
      </c>
      <c r="H418" s="21">
        <f t="shared" si="31"/>
        <v>2144.1499999999996</v>
      </c>
      <c r="I418" s="21">
        <f t="shared" si="32"/>
        <v>2458.7299999999996</v>
      </c>
      <c r="J418" s="21">
        <f t="shared" si="33"/>
        <v>2973.6</v>
      </c>
      <c r="K418" s="21">
        <f t="shared" si="34"/>
        <v>4116.72</v>
      </c>
    </row>
    <row r="419" spans="1:11" s="7" customFormat="1" ht="14.25" customHeight="1">
      <c r="A419" s="11" t="s">
        <v>1278</v>
      </c>
      <c r="B419" s="11">
        <v>2</v>
      </c>
      <c r="C419" s="11" t="s">
        <v>1284</v>
      </c>
      <c r="D419" s="11" t="s">
        <v>15</v>
      </c>
      <c r="E419" s="11" t="s">
        <v>1285</v>
      </c>
      <c r="F419" s="11" t="s">
        <v>1286</v>
      </c>
      <c r="G419" s="19">
        <f t="shared" si="30"/>
        <v>54.34</v>
      </c>
      <c r="H419" s="21">
        <f t="shared" si="31"/>
        <v>2027.54</v>
      </c>
      <c r="I419" s="21">
        <f t="shared" si="32"/>
        <v>2342.12</v>
      </c>
      <c r="J419" s="21">
        <f t="shared" si="33"/>
        <v>2856.9900000000002</v>
      </c>
      <c r="K419" s="21">
        <f t="shared" si="34"/>
        <v>4000.11</v>
      </c>
    </row>
    <row r="420" spans="1:11" s="7" customFormat="1" ht="14.25" customHeight="1">
      <c r="A420" s="11" t="s">
        <v>1278</v>
      </c>
      <c r="B420" s="11">
        <v>3</v>
      </c>
      <c r="C420" s="11" t="s">
        <v>1287</v>
      </c>
      <c r="D420" s="11" t="s">
        <v>15</v>
      </c>
      <c r="E420" s="11" t="s">
        <v>1288</v>
      </c>
      <c r="F420" s="11" t="s">
        <v>1289</v>
      </c>
      <c r="G420" s="19">
        <f t="shared" si="30"/>
        <v>53.84</v>
      </c>
      <c r="H420" s="21">
        <f t="shared" si="31"/>
        <v>2018.33</v>
      </c>
      <c r="I420" s="21">
        <f t="shared" si="32"/>
        <v>2332.91</v>
      </c>
      <c r="J420" s="21">
        <f t="shared" si="33"/>
        <v>2847.78</v>
      </c>
      <c r="K420" s="21">
        <f t="shared" si="34"/>
        <v>3990.9</v>
      </c>
    </row>
    <row r="421" spans="1:11" s="7" customFormat="1" ht="14.25" customHeight="1">
      <c r="A421" s="11" t="s">
        <v>1278</v>
      </c>
      <c r="B421" s="11">
        <v>4</v>
      </c>
      <c r="C421" s="11" t="s">
        <v>1290</v>
      </c>
      <c r="D421" s="11" t="s">
        <v>15</v>
      </c>
      <c r="E421" s="11" t="s">
        <v>1291</v>
      </c>
      <c r="F421" s="11" t="s">
        <v>1292</v>
      </c>
      <c r="G421" s="19">
        <f t="shared" si="30"/>
        <v>54.72</v>
      </c>
      <c r="H421" s="21">
        <f t="shared" si="31"/>
        <v>2034.55</v>
      </c>
      <c r="I421" s="21">
        <f t="shared" si="32"/>
        <v>2349.1299999999997</v>
      </c>
      <c r="J421" s="21">
        <f t="shared" si="33"/>
        <v>2864</v>
      </c>
      <c r="K421" s="21">
        <f t="shared" si="34"/>
        <v>4007.12</v>
      </c>
    </row>
    <row r="422" spans="1:11" s="7" customFormat="1" ht="14.25" customHeight="1">
      <c r="A422" s="11" t="s">
        <v>1278</v>
      </c>
      <c r="B422" s="11">
        <v>5</v>
      </c>
      <c r="C422" s="11" t="s">
        <v>1293</v>
      </c>
      <c r="D422" s="11" t="s">
        <v>15</v>
      </c>
      <c r="E422" s="11" t="s">
        <v>1294</v>
      </c>
      <c r="F422" s="11" t="s">
        <v>1295</v>
      </c>
      <c r="G422" s="19">
        <f t="shared" si="30"/>
        <v>62.36</v>
      </c>
      <c r="H422" s="21">
        <f t="shared" si="31"/>
        <v>2174.52</v>
      </c>
      <c r="I422" s="21">
        <f t="shared" si="32"/>
        <v>2489.1</v>
      </c>
      <c r="J422" s="21">
        <f t="shared" si="33"/>
        <v>3003.9700000000003</v>
      </c>
      <c r="K422" s="21">
        <f t="shared" si="34"/>
        <v>4147.09</v>
      </c>
    </row>
    <row r="423" spans="1:11" s="7" customFormat="1" ht="14.25" customHeight="1">
      <c r="A423" s="11" t="s">
        <v>1278</v>
      </c>
      <c r="B423" s="11">
        <v>6</v>
      </c>
      <c r="C423" s="11" t="s">
        <v>1296</v>
      </c>
      <c r="D423" s="11" t="s">
        <v>1297</v>
      </c>
      <c r="E423" s="11" t="s">
        <v>15</v>
      </c>
      <c r="F423" s="11" t="s">
        <v>1298</v>
      </c>
      <c r="G423" s="19">
        <f t="shared" si="30"/>
        <v>68.23</v>
      </c>
      <c r="H423" s="21">
        <f t="shared" si="31"/>
        <v>2282.2400000000002</v>
      </c>
      <c r="I423" s="21">
        <f t="shared" si="32"/>
        <v>2596.82</v>
      </c>
      <c r="J423" s="21">
        <f t="shared" si="33"/>
        <v>3111.69</v>
      </c>
      <c r="K423" s="21">
        <f t="shared" si="34"/>
        <v>4254.8099999999995</v>
      </c>
    </row>
    <row r="424" spans="1:11" s="7" customFormat="1" ht="14.25" customHeight="1">
      <c r="A424" s="11" t="s">
        <v>1278</v>
      </c>
      <c r="B424" s="11">
        <v>7</v>
      </c>
      <c r="C424" s="11" t="s">
        <v>1299</v>
      </c>
      <c r="D424" s="11" t="s">
        <v>1300</v>
      </c>
      <c r="E424" s="11" t="s">
        <v>15</v>
      </c>
      <c r="F424" s="11" t="s">
        <v>468</v>
      </c>
      <c r="G424" s="19">
        <f t="shared" si="30"/>
        <v>92.89</v>
      </c>
      <c r="H424" s="21">
        <f t="shared" si="31"/>
        <v>2734.18</v>
      </c>
      <c r="I424" s="21">
        <f t="shared" si="32"/>
        <v>3048.7599999999998</v>
      </c>
      <c r="J424" s="21">
        <f t="shared" si="33"/>
        <v>3563.6299999999997</v>
      </c>
      <c r="K424" s="21">
        <f t="shared" si="34"/>
        <v>4706.75</v>
      </c>
    </row>
    <row r="425" spans="1:11" s="7" customFormat="1" ht="14.25" customHeight="1">
      <c r="A425" s="11" t="s">
        <v>1278</v>
      </c>
      <c r="B425" s="11">
        <v>8</v>
      </c>
      <c r="C425" s="11" t="s">
        <v>1301</v>
      </c>
      <c r="D425" s="11" t="s">
        <v>15</v>
      </c>
      <c r="E425" s="11" t="s">
        <v>1302</v>
      </c>
      <c r="F425" s="11" t="s">
        <v>1303</v>
      </c>
      <c r="G425" s="19">
        <f t="shared" si="30"/>
        <v>102.67</v>
      </c>
      <c r="H425" s="21">
        <f t="shared" si="31"/>
        <v>2913.4700000000003</v>
      </c>
      <c r="I425" s="21">
        <f t="shared" si="32"/>
        <v>3228.05</v>
      </c>
      <c r="J425" s="21">
        <f t="shared" si="33"/>
        <v>3742.92</v>
      </c>
      <c r="K425" s="21">
        <f t="shared" si="34"/>
        <v>4886.04</v>
      </c>
    </row>
    <row r="426" spans="1:11" s="7" customFormat="1" ht="14.25" customHeight="1">
      <c r="A426" s="11" t="s">
        <v>1278</v>
      </c>
      <c r="B426" s="11">
        <v>9</v>
      </c>
      <c r="C426" s="11" t="s">
        <v>1304</v>
      </c>
      <c r="D426" s="11" t="s">
        <v>15</v>
      </c>
      <c r="E426" s="11" t="s">
        <v>53</v>
      </c>
      <c r="F426" s="11" t="s">
        <v>1305</v>
      </c>
      <c r="G426" s="19">
        <f t="shared" si="30"/>
        <v>104.17</v>
      </c>
      <c r="H426" s="21">
        <f t="shared" si="31"/>
        <v>2940.96</v>
      </c>
      <c r="I426" s="21">
        <f t="shared" si="32"/>
        <v>3255.54</v>
      </c>
      <c r="J426" s="21">
        <f t="shared" si="33"/>
        <v>3770.41</v>
      </c>
      <c r="K426" s="21">
        <f t="shared" si="34"/>
        <v>4913.53</v>
      </c>
    </row>
    <row r="427" spans="1:11" s="7" customFormat="1" ht="14.25" customHeight="1">
      <c r="A427" s="11" t="s">
        <v>1278</v>
      </c>
      <c r="B427" s="11">
        <v>10</v>
      </c>
      <c r="C427" s="11" t="s">
        <v>1306</v>
      </c>
      <c r="D427" s="11" t="s">
        <v>15</v>
      </c>
      <c r="E427" s="11" t="s">
        <v>1307</v>
      </c>
      <c r="F427" s="11" t="s">
        <v>1308</v>
      </c>
      <c r="G427" s="19">
        <f t="shared" si="30"/>
        <v>104.94</v>
      </c>
      <c r="H427" s="21">
        <f t="shared" si="31"/>
        <v>2955.06</v>
      </c>
      <c r="I427" s="21">
        <f t="shared" si="32"/>
        <v>3269.64</v>
      </c>
      <c r="J427" s="21">
        <f t="shared" si="33"/>
        <v>3784.51</v>
      </c>
      <c r="K427" s="21">
        <f t="shared" si="34"/>
        <v>4927.63</v>
      </c>
    </row>
    <row r="428" spans="1:11" s="7" customFormat="1" ht="14.25" customHeight="1">
      <c r="A428" s="11" t="s">
        <v>1278</v>
      </c>
      <c r="B428" s="11">
        <v>11</v>
      </c>
      <c r="C428" s="11" t="s">
        <v>1309</v>
      </c>
      <c r="D428" s="11" t="s">
        <v>1310</v>
      </c>
      <c r="E428" s="11" t="s">
        <v>1311</v>
      </c>
      <c r="F428" s="11" t="s">
        <v>1312</v>
      </c>
      <c r="G428" s="19">
        <f t="shared" si="30"/>
        <v>104.14</v>
      </c>
      <c r="H428" s="21">
        <f t="shared" si="31"/>
        <v>2940.48</v>
      </c>
      <c r="I428" s="21">
        <f t="shared" si="32"/>
        <v>3255.06</v>
      </c>
      <c r="J428" s="21">
        <f t="shared" si="33"/>
        <v>3769.93</v>
      </c>
      <c r="K428" s="21">
        <f t="shared" si="34"/>
        <v>4913.05</v>
      </c>
    </row>
    <row r="429" spans="1:11" s="7" customFormat="1" ht="14.25" customHeight="1">
      <c r="A429" s="11" t="s">
        <v>1278</v>
      </c>
      <c r="B429" s="11">
        <v>12</v>
      </c>
      <c r="C429" s="11" t="s">
        <v>1313</v>
      </c>
      <c r="D429" s="11" t="s">
        <v>15</v>
      </c>
      <c r="E429" s="11" t="s">
        <v>1314</v>
      </c>
      <c r="F429" s="11" t="s">
        <v>1315</v>
      </c>
      <c r="G429" s="19">
        <f t="shared" si="30"/>
        <v>103.75</v>
      </c>
      <c r="H429" s="21">
        <f t="shared" si="31"/>
        <v>2933.3199999999997</v>
      </c>
      <c r="I429" s="21">
        <f t="shared" si="32"/>
        <v>3247.8999999999996</v>
      </c>
      <c r="J429" s="21">
        <f t="shared" si="33"/>
        <v>3762.77</v>
      </c>
      <c r="K429" s="21">
        <f t="shared" si="34"/>
        <v>4905.889999999999</v>
      </c>
    </row>
    <row r="430" spans="1:11" s="7" customFormat="1" ht="14.25" customHeight="1">
      <c r="A430" s="11" t="s">
        <v>1278</v>
      </c>
      <c r="B430" s="11">
        <v>13</v>
      </c>
      <c r="C430" s="11" t="s">
        <v>1316</v>
      </c>
      <c r="D430" s="11" t="s">
        <v>15</v>
      </c>
      <c r="E430" s="11" t="s">
        <v>1250</v>
      </c>
      <c r="F430" s="11" t="s">
        <v>1317</v>
      </c>
      <c r="G430" s="19">
        <f t="shared" si="30"/>
        <v>104.08</v>
      </c>
      <c r="H430" s="21">
        <f t="shared" si="31"/>
        <v>2939.34</v>
      </c>
      <c r="I430" s="21">
        <f t="shared" si="32"/>
        <v>3253.92</v>
      </c>
      <c r="J430" s="21">
        <f t="shared" si="33"/>
        <v>3768.79</v>
      </c>
      <c r="K430" s="21">
        <f t="shared" si="34"/>
        <v>4911.91</v>
      </c>
    </row>
    <row r="431" spans="1:11" s="7" customFormat="1" ht="14.25" customHeight="1">
      <c r="A431" s="11" t="s">
        <v>1278</v>
      </c>
      <c r="B431" s="11">
        <v>14</v>
      </c>
      <c r="C431" s="11" t="s">
        <v>1318</v>
      </c>
      <c r="D431" s="11" t="s">
        <v>15</v>
      </c>
      <c r="E431" s="11" t="s">
        <v>1319</v>
      </c>
      <c r="F431" s="11" t="s">
        <v>1320</v>
      </c>
      <c r="G431" s="19">
        <f t="shared" si="30"/>
        <v>103.85</v>
      </c>
      <c r="H431" s="21">
        <f t="shared" si="31"/>
        <v>2935.1299999999997</v>
      </c>
      <c r="I431" s="21">
        <f t="shared" si="32"/>
        <v>3249.7099999999996</v>
      </c>
      <c r="J431" s="21">
        <f t="shared" si="33"/>
        <v>3764.58</v>
      </c>
      <c r="K431" s="21">
        <f t="shared" si="34"/>
        <v>4907.700000000001</v>
      </c>
    </row>
    <row r="432" spans="1:11" s="7" customFormat="1" ht="14.25" customHeight="1">
      <c r="A432" s="11" t="s">
        <v>1278</v>
      </c>
      <c r="B432" s="11">
        <v>15</v>
      </c>
      <c r="C432" s="11" t="s">
        <v>1321</v>
      </c>
      <c r="D432" s="11" t="s">
        <v>15</v>
      </c>
      <c r="E432" s="11" t="s">
        <v>1322</v>
      </c>
      <c r="F432" s="11" t="s">
        <v>1323</v>
      </c>
      <c r="G432" s="19">
        <f t="shared" si="30"/>
        <v>103.54</v>
      </c>
      <c r="H432" s="21">
        <f t="shared" si="31"/>
        <v>2929.4700000000003</v>
      </c>
      <c r="I432" s="21">
        <f t="shared" si="32"/>
        <v>3244.05</v>
      </c>
      <c r="J432" s="21">
        <f t="shared" si="33"/>
        <v>3758.92</v>
      </c>
      <c r="K432" s="21">
        <f t="shared" si="34"/>
        <v>4902.04</v>
      </c>
    </row>
    <row r="433" spans="1:11" s="7" customFormat="1" ht="14.25" customHeight="1">
      <c r="A433" s="11" t="s">
        <v>1278</v>
      </c>
      <c r="B433" s="11">
        <v>16</v>
      </c>
      <c r="C433" s="11" t="s">
        <v>1324</v>
      </c>
      <c r="D433" s="11" t="s">
        <v>15</v>
      </c>
      <c r="E433" s="11" t="s">
        <v>1325</v>
      </c>
      <c r="F433" s="11" t="s">
        <v>1326</v>
      </c>
      <c r="G433" s="19">
        <f t="shared" si="30"/>
        <v>103.1</v>
      </c>
      <c r="H433" s="21">
        <f t="shared" si="31"/>
        <v>2921.43</v>
      </c>
      <c r="I433" s="21">
        <f t="shared" si="32"/>
        <v>3236.0099999999998</v>
      </c>
      <c r="J433" s="21">
        <f t="shared" si="33"/>
        <v>3750.88</v>
      </c>
      <c r="K433" s="21">
        <f t="shared" si="34"/>
        <v>4894</v>
      </c>
    </row>
    <row r="434" spans="1:11" s="7" customFormat="1" ht="14.25" customHeight="1">
      <c r="A434" s="11" t="s">
        <v>1278</v>
      </c>
      <c r="B434" s="11">
        <v>17</v>
      </c>
      <c r="C434" s="11" t="s">
        <v>1327</v>
      </c>
      <c r="D434" s="11" t="s">
        <v>1328</v>
      </c>
      <c r="E434" s="11" t="s">
        <v>15</v>
      </c>
      <c r="F434" s="11" t="s">
        <v>1329</v>
      </c>
      <c r="G434" s="19">
        <f t="shared" si="30"/>
        <v>103.27</v>
      </c>
      <c r="H434" s="21">
        <f t="shared" si="31"/>
        <v>2924.46</v>
      </c>
      <c r="I434" s="21">
        <f t="shared" si="32"/>
        <v>3239.04</v>
      </c>
      <c r="J434" s="21">
        <f t="shared" si="33"/>
        <v>3753.9100000000003</v>
      </c>
      <c r="K434" s="21">
        <f t="shared" si="34"/>
        <v>4897.030000000001</v>
      </c>
    </row>
    <row r="435" spans="1:11" s="7" customFormat="1" ht="14.25" customHeight="1">
      <c r="A435" s="11" t="s">
        <v>1278</v>
      </c>
      <c r="B435" s="11">
        <v>18</v>
      </c>
      <c r="C435" s="11" t="s">
        <v>1330</v>
      </c>
      <c r="D435" s="11" t="s">
        <v>15</v>
      </c>
      <c r="E435" s="11" t="s">
        <v>1331</v>
      </c>
      <c r="F435" s="11" t="s">
        <v>1332</v>
      </c>
      <c r="G435" s="19">
        <f t="shared" si="30"/>
        <v>105.29</v>
      </c>
      <c r="H435" s="21">
        <f t="shared" si="31"/>
        <v>2961.58</v>
      </c>
      <c r="I435" s="21">
        <f t="shared" si="32"/>
        <v>3276.16</v>
      </c>
      <c r="J435" s="21">
        <f t="shared" si="33"/>
        <v>3791.0299999999997</v>
      </c>
      <c r="K435" s="21">
        <f t="shared" si="34"/>
        <v>4934.15</v>
      </c>
    </row>
    <row r="436" spans="1:11" s="7" customFormat="1" ht="14.25" customHeight="1">
      <c r="A436" s="11" t="s">
        <v>1278</v>
      </c>
      <c r="B436" s="11">
        <v>19</v>
      </c>
      <c r="C436" s="11" t="s">
        <v>1333</v>
      </c>
      <c r="D436" s="11" t="s">
        <v>15</v>
      </c>
      <c r="E436" s="11" t="s">
        <v>1334</v>
      </c>
      <c r="F436" s="11" t="s">
        <v>1335</v>
      </c>
      <c r="G436" s="19">
        <f t="shared" si="30"/>
        <v>105.14</v>
      </c>
      <c r="H436" s="21">
        <f t="shared" si="31"/>
        <v>2958.7599999999998</v>
      </c>
      <c r="I436" s="21">
        <f t="shared" si="32"/>
        <v>3273.3399999999997</v>
      </c>
      <c r="J436" s="21">
        <f t="shared" si="33"/>
        <v>3788.21</v>
      </c>
      <c r="K436" s="21">
        <f t="shared" si="34"/>
        <v>4931.330000000001</v>
      </c>
    </row>
    <row r="437" spans="1:11" s="7" customFormat="1" ht="14.25" customHeight="1">
      <c r="A437" s="11" t="s">
        <v>1278</v>
      </c>
      <c r="B437" s="11">
        <v>20</v>
      </c>
      <c r="C437" s="11" t="s">
        <v>1336</v>
      </c>
      <c r="D437" s="11" t="s">
        <v>15</v>
      </c>
      <c r="E437" s="11" t="s">
        <v>1337</v>
      </c>
      <c r="F437" s="11" t="s">
        <v>1338</v>
      </c>
      <c r="G437" s="19">
        <f t="shared" si="30"/>
        <v>102.05</v>
      </c>
      <c r="H437" s="21">
        <f t="shared" si="31"/>
        <v>2902.1600000000003</v>
      </c>
      <c r="I437" s="21">
        <f t="shared" si="32"/>
        <v>3216.7400000000002</v>
      </c>
      <c r="J437" s="21">
        <f t="shared" si="33"/>
        <v>3731.6100000000006</v>
      </c>
      <c r="K437" s="21">
        <f t="shared" si="34"/>
        <v>4874.7300000000005</v>
      </c>
    </row>
    <row r="438" spans="1:11" s="7" customFormat="1" ht="14.25" customHeight="1">
      <c r="A438" s="11" t="s">
        <v>1278</v>
      </c>
      <c r="B438" s="11">
        <v>21</v>
      </c>
      <c r="C438" s="11" t="s">
        <v>1339</v>
      </c>
      <c r="D438" s="11" t="s">
        <v>15</v>
      </c>
      <c r="E438" s="11" t="s">
        <v>1340</v>
      </c>
      <c r="F438" s="11" t="s">
        <v>1341</v>
      </c>
      <c r="G438" s="19">
        <f t="shared" si="30"/>
        <v>100.49</v>
      </c>
      <c r="H438" s="21">
        <f t="shared" si="31"/>
        <v>2873.45</v>
      </c>
      <c r="I438" s="21">
        <f t="shared" si="32"/>
        <v>3188.0299999999997</v>
      </c>
      <c r="J438" s="21">
        <f t="shared" si="33"/>
        <v>3702.8999999999996</v>
      </c>
      <c r="K438" s="21">
        <f t="shared" si="34"/>
        <v>4846.0199999999995</v>
      </c>
    </row>
    <row r="439" spans="1:11" s="7" customFormat="1" ht="14.25" customHeight="1">
      <c r="A439" s="11" t="s">
        <v>1278</v>
      </c>
      <c r="B439" s="11">
        <v>22</v>
      </c>
      <c r="C439" s="11" t="s">
        <v>1342</v>
      </c>
      <c r="D439" s="11" t="s">
        <v>15</v>
      </c>
      <c r="E439" s="11" t="s">
        <v>1343</v>
      </c>
      <c r="F439" s="11" t="s">
        <v>1344</v>
      </c>
      <c r="G439" s="19">
        <f t="shared" si="30"/>
        <v>97.54</v>
      </c>
      <c r="H439" s="21">
        <f t="shared" si="31"/>
        <v>2819.4</v>
      </c>
      <c r="I439" s="21">
        <f t="shared" si="32"/>
        <v>3133.98</v>
      </c>
      <c r="J439" s="21">
        <f t="shared" si="33"/>
        <v>3648.8500000000004</v>
      </c>
      <c r="K439" s="21">
        <f t="shared" si="34"/>
        <v>4791.97</v>
      </c>
    </row>
    <row r="440" spans="1:11" s="7" customFormat="1" ht="14.25" customHeight="1">
      <c r="A440" s="11" t="s">
        <v>1278</v>
      </c>
      <c r="B440" s="11">
        <v>23</v>
      </c>
      <c r="C440" s="11" t="s">
        <v>1345</v>
      </c>
      <c r="D440" s="11" t="s">
        <v>15</v>
      </c>
      <c r="E440" s="11" t="s">
        <v>1346</v>
      </c>
      <c r="F440" s="11" t="s">
        <v>1347</v>
      </c>
      <c r="G440" s="19">
        <f t="shared" si="30"/>
        <v>90.27</v>
      </c>
      <c r="H440" s="21">
        <f t="shared" si="31"/>
        <v>2686.2400000000002</v>
      </c>
      <c r="I440" s="21">
        <f t="shared" si="32"/>
        <v>3000.82</v>
      </c>
      <c r="J440" s="21">
        <f t="shared" si="33"/>
        <v>3515.69</v>
      </c>
      <c r="K440" s="21">
        <f t="shared" si="34"/>
        <v>4658.81</v>
      </c>
    </row>
    <row r="441" spans="1:11" s="7" customFormat="1" ht="14.25" customHeight="1">
      <c r="A441" s="11" t="s">
        <v>1348</v>
      </c>
      <c r="B441" s="11">
        <v>0</v>
      </c>
      <c r="C441" s="11" t="s">
        <v>1349</v>
      </c>
      <c r="D441" s="11" t="s">
        <v>15</v>
      </c>
      <c r="E441" s="11" t="s">
        <v>1350</v>
      </c>
      <c r="F441" s="11" t="s">
        <v>1351</v>
      </c>
      <c r="G441" s="19">
        <f t="shared" si="30"/>
        <v>86.44</v>
      </c>
      <c r="H441" s="21">
        <f t="shared" si="31"/>
        <v>2616.0400000000004</v>
      </c>
      <c r="I441" s="21">
        <f t="shared" si="32"/>
        <v>2930.6200000000003</v>
      </c>
      <c r="J441" s="21">
        <f t="shared" si="33"/>
        <v>3445.4900000000002</v>
      </c>
      <c r="K441" s="21">
        <f t="shared" si="34"/>
        <v>4588.61</v>
      </c>
    </row>
    <row r="442" spans="1:11" s="7" customFormat="1" ht="14.25" customHeight="1">
      <c r="A442" s="11" t="s">
        <v>1348</v>
      </c>
      <c r="B442" s="11">
        <v>1</v>
      </c>
      <c r="C442" s="11" t="s">
        <v>1352</v>
      </c>
      <c r="D442" s="11" t="s">
        <v>15</v>
      </c>
      <c r="E442" s="11" t="s">
        <v>1353</v>
      </c>
      <c r="F442" s="11" t="s">
        <v>1354</v>
      </c>
      <c r="G442" s="19">
        <f t="shared" si="30"/>
        <v>84.75</v>
      </c>
      <c r="H442" s="21">
        <f t="shared" si="31"/>
        <v>2584.92</v>
      </c>
      <c r="I442" s="21">
        <f t="shared" si="32"/>
        <v>2899.5</v>
      </c>
      <c r="J442" s="21">
        <f t="shared" si="33"/>
        <v>3414.37</v>
      </c>
      <c r="K442" s="21">
        <f t="shared" si="34"/>
        <v>4557.49</v>
      </c>
    </row>
    <row r="443" spans="1:11" s="7" customFormat="1" ht="14.25" customHeight="1">
      <c r="A443" s="11" t="s">
        <v>1348</v>
      </c>
      <c r="B443" s="11">
        <v>2</v>
      </c>
      <c r="C443" s="11" t="s">
        <v>1355</v>
      </c>
      <c r="D443" s="11" t="s">
        <v>15</v>
      </c>
      <c r="E443" s="11" t="s">
        <v>1356</v>
      </c>
      <c r="F443" s="11" t="s">
        <v>1357</v>
      </c>
      <c r="G443" s="19">
        <f t="shared" si="30"/>
        <v>83.62</v>
      </c>
      <c r="H443" s="21">
        <f t="shared" si="31"/>
        <v>2564.3599999999997</v>
      </c>
      <c r="I443" s="21">
        <f t="shared" si="32"/>
        <v>2878.9399999999996</v>
      </c>
      <c r="J443" s="21">
        <f t="shared" si="33"/>
        <v>3393.81</v>
      </c>
      <c r="K443" s="21">
        <f t="shared" si="34"/>
        <v>4536.929999999999</v>
      </c>
    </row>
    <row r="444" spans="1:11" s="7" customFormat="1" ht="14.25" customHeight="1">
      <c r="A444" s="11" t="s">
        <v>1348</v>
      </c>
      <c r="B444" s="11">
        <v>3</v>
      </c>
      <c r="C444" s="11" t="s">
        <v>1358</v>
      </c>
      <c r="D444" s="11" t="s">
        <v>15</v>
      </c>
      <c r="E444" s="11" t="s">
        <v>1359</v>
      </c>
      <c r="F444" s="11" t="s">
        <v>1360</v>
      </c>
      <c r="G444" s="19">
        <f t="shared" si="30"/>
        <v>83.35</v>
      </c>
      <c r="H444" s="21">
        <f t="shared" si="31"/>
        <v>2559.2999999999997</v>
      </c>
      <c r="I444" s="21">
        <f t="shared" si="32"/>
        <v>2873.8799999999997</v>
      </c>
      <c r="J444" s="21">
        <f t="shared" si="33"/>
        <v>3388.75</v>
      </c>
      <c r="K444" s="21">
        <f t="shared" si="34"/>
        <v>4531.870000000001</v>
      </c>
    </row>
    <row r="445" spans="1:11" s="7" customFormat="1" ht="14.25" customHeight="1">
      <c r="A445" s="11" t="s">
        <v>1348</v>
      </c>
      <c r="B445" s="11">
        <v>4</v>
      </c>
      <c r="C445" s="11" t="s">
        <v>1361</v>
      </c>
      <c r="D445" s="11" t="s">
        <v>1362</v>
      </c>
      <c r="E445" s="11" t="s">
        <v>15</v>
      </c>
      <c r="F445" s="11" t="s">
        <v>1363</v>
      </c>
      <c r="G445" s="19">
        <f t="shared" si="30"/>
        <v>61.93</v>
      </c>
      <c r="H445" s="21">
        <f t="shared" si="31"/>
        <v>2166.68</v>
      </c>
      <c r="I445" s="21">
        <f t="shared" si="32"/>
        <v>2481.2599999999998</v>
      </c>
      <c r="J445" s="21">
        <f t="shared" si="33"/>
        <v>2996.1299999999997</v>
      </c>
      <c r="K445" s="21">
        <f t="shared" si="34"/>
        <v>4139.25</v>
      </c>
    </row>
    <row r="446" spans="1:11" s="7" customFormat="1" ht="14.25" customHeight="1">
      <c r="A446" s="11" t="s">
        <v>1348</v>
      </c>
      <c r="B446" s="11">
        <v>5</v>
      </c>
      <c r="C446" s="11" t="s">
        <v>1364</v>
      </c>
      <c r="D446" s="11" t="s">
        <v>1365</v>
      </c>
      <c r="E446" s="11" t="s">
        <v>15</v>
      </c>
      <c r="F446" s="11" t="s">
        <v>1366</v>
      </c>
      <c r="G446" s="19">
        <f t="shared" si="30"/>
        <v>62.9</v>
      </c>
      <c r="H446" s="21">
        <f t="shared" si="31"/>
        <v>2184.51</v>
      </c>
      <c r="I446" s="21">
        <f t="shared" si="32"/>
        <v>2499.09</v>
      </c>
      <c r="J446" s="21">
        <f t="shared" si="33"/>
        <v>3013.9600000000005</v>
      </c>
      <c r="K446" s="21">
        <f t="shared" si="34"/>
        <v>4157.08</v>
      </c>
    </row>
    <row r="447" spans="1:11" s="7" customFormat="1" ht="14.25" customHeight="1">
      <c r="A447" s="11" t="s">
        <v>1348</v>
      </c>
      <c r="B447" s="11">
        <v>6</v>
      </c>
      <c r="C447" s="11" t="s">
        <v>1367</v>
      </c>
      <c r="D447" s="11" t="s">
        <v>1368</v>
      </c>
      <c r="E447" s="11" t="s">
        <v>15</v>
      </c>
      <c r="F447" s="11" t="s">
        <v>1369</v>
      </c>
      <c r="G447" s="19">
        <f t="shared" si="30"/>
        <v>68.83</v>
      </c>
      <c r="H447" s="21">
        <f t="shared" si="31"/>
        <v>2293.26</v>
      </c>
      <c r="I447" s="21">
        <f t="shared" si="32"/>
        <v>2607.84</v>
      </c>
      <c r="J447" s="21">
        <f t="shared" si="33"/>
        <v>3122.71</v>
      </c>
      <c r="K447" s="21">
        <f t="shared" si="34"/>
        <v>4265.83</v>
      </c>
    </row>
    <row r="448" spans="1:11" s="7" customFormat="1" ht="14.25" customHeight="1">
      <c r="A448" s="11" t="s">
        <v>1348</v>
      </c>
      <c r="B448" s="11">
        <v>7</v>
      </c>
      <c r="C448" s="11" t="s">
        <v>1370</v>
      </c>
      <c r="D448" s="11" t="s">
        <v>15</v>
      </c>
      <c r="E448" s="11" t="s">
        <v>1371</v>
      </c>
      <c r="F448" s="11" t="s">
        <v>1372</v>
      </c>
      <c r="G448" s="19">
        <f t="shared" si="30"/>
        <v>93.1</v>
      </c>
      <c r="H448" s="21">
        <f t="shared" si="31"/>
        <v>2738.11</v>
      </c>
      <c r="I448" s="21">
        <f t="shared" si="32"/>
        <v>3052.69</v>
      </c>
      <c r="J448" s="21">
        <f t="shared" si="33"/>
        <v>3567.56</v>
      </c>
      <c r="K448" s="21">
        <f t="shared" si="34"/>
        <v>4710.68</v>
      </c>
    </row>
    <row r="449" spans="1:11" s="7" customFormat="1" ht="14.25" customHeight="1">
      <c r="A449" s="11" t="s">
        <v>1348</v>
      </c>
      <c r="B449" s="11">
        <v>8</v>
      </c>
      <c r="C449" s="11" t="s">
        <v>1373</v>
      </c>
      <c r="D449" s="11" t="s">
        <v>1374</v>
      </c>
      <c r="E449" s="11" t="s">
        <v>15</v>
      </c>
      <c r="F449" s="11" t="s">
        <v>1375</v>
      </c>
      <c r="G449" s="19">
        <f t="shared" si="30"/>
        <v>102.67</v>
      </c>
      <c r="H449" s="21">
        <f t="shared" si="31"/>
        <v>2913.42</v>
      </c>
      <c r="I449" s="21">
        <f t="shared" si="32"/>
        <v>3228</v>
      </c>
      <c r="J449" s="21">
        <f t="shared" si="33"/>
        <v>3742.87</v>
      </c>
      <c r="K449" s="21">
        <f t="shared" si="34"/>
        <v>4885.99</v>
      </c>
    </row>
    <row r="450" spans="1:11" s="7" customFormat="1" ht="14.25" customHeight="1">
      <c r="A450" s="11" t="s">
        <v>1348</v>
      </c>
      <c r="B450" s="11">
        <v>9</v>
      </c>
      <c r="C450" s="11" t="s">
        <v>1376</v>
      </c>
      <c r="D450" s="11" t="s">
        <v>15</v>
      </c>
      <c r="E450" s="11" t="s">
        <v>1377</v>
      </c>
      <c r="F450" s="11" t="s">
        <v>1378</v>
      </c>
      <c r="G450" s="19">
        <f t="shared" si="30"/>
        <v>104.46</v>
      </c>
      <c r="H450" s="21">
        <f t="shared" si="31"/>
        <v>2946.37</v>
      </c>
      <c r="I450" s="21">
        <f t="shared" si="32"/>
        <v>3260.95</v>
      </c>
      <c r="J450" s="21">
        <f t="shared" si="33"/>
        <v>3775.82</v>
      </c>
      <c r="K450" s="21">
        <f t="shared" si="34"/>
        <v>4918.94</v>
      </c>
    </row>
    <row r="451" spans="1:11" s="7" customFormat="1" ht="14.25" customHeight="1">
      <c r="A451" s="11" t="s">
        <v>1348</v>
      </c>
      <c r="B451" s="11">
        <v>10</v>
      </c>
      <c r="C451" s="11" t="s">
        <v>1379</v>
      </c>
      <c r="D451" s="11" t="s">
        <v>15</v>
      </c>
      <c r="E451" s="11" t="s">
        <v>1380</v>
      </c>
      <c r="F451" s="11" t="s">
        <v>1381</v>
      </c>
      <c r="G451" s="19">
        <f t="shared" si="30"/>
        <v>105.01</v>
      </c>
      <c r="H451" s="21">
        <f t="shared" si="31"/>
        <v>2956.33</v>
      </c>
      <c r="I451" s="21">
        <f t="shared" si="32"/>
        <v>3270.91</v>
      </c>
      <c r="J451" s="21">
        <f t="shared" si="33"/>
        <v>3785.78</v>
      </c>
      <c r="K451" s="21">
        <f t="shared" si="34"/>
        <v>4928.9</v>
      </c>
    </row>
    <row r="452" spans="1:11" s="7" customFormat="1" ht="14.25" customHeight="1">
      <c r="A452" s="11" t="s">
        <v>1348</v>
      </c>
      <c r="B452" s="11">
        <v>11</v>
      </c>
      <c r="C452" s="11" t="s">
        <v>1382</v>
      </c>
      <c r="D452" s="11" t="s">
        <v>15</v>
      </c>
      <c r="E452" s="11" t="s">
        <v>1383</v>
      </c>
      <c r="F452" s="11" t="s">
        <v>1384</v>
      </c>
      <c r="G452" s="19">
        <f t="shared" si="30"/>
        <v>104.03</v>
      </c>
      <c r="H452" s="21">
        <f t="shared" si="31"/>
        <v>2938.4600000000005</v>
      </c>
      <c r="I452" s="21">
        <f t="shared" si="32"/>
        <v>3253.0400000000004</v>
      </c>
      <c r="J452" s="21">
        <f t="shared" si="33"/>
        <v>3767.9100000000003</v>
      </c>
      <c r="K452" s="21">
        <f t="shared" si="34"/>
        <v>4911.03</v>
      </c>
    </row>
    <row r="453" spans="1:11" s="7" customFormat="1" ht="14.25" customHeight="1">
      <c r="A453" s="11" t="s">
        <v>1348</v>
      </c>
      <c r="B453" s="11">
        <v>12</v>
      </c>
      <c r="C453" s="11" t="s">
        <v>1385</v>
      </c>
      <c r="D453" s="11" t="s">
        <v>15</v>
      </c>
      <c r="E453" s="11" t="s">
        <v>1386</v>
      </c>
      <c r="F453" s="11" t="s">
        <v>1387</v>
      </c>
      <c r="G453" s="19">
        <f t="shared" si="30"/>
        <v>103.81</v>
      </c>
      <c r="H453" s="21">
        <f t="shared" si="31"/>
        <v>2934.39</v>
      </c>
      <c r="I453" s="21">
        <f t="shared" si="32"/>
        <v>3248.97</v>
      </c>
      <c r="J453" s="21">
        <f t="shared" si="33"/>
        <v>3763.84</v>
      </c>
      <c r="K453" s="21">
        <f t="shared" si="34"/>
        <v>4906.96</v>
      </c>
    </row>
    <row r="454" spans="1:11" s="7" customFormat="1" ht="14.25" customHeight="1">
      <c r="A454" s="11" t="s">
        <v>1348</v>
      </c>
      <c r="B454" s="11">
        <v>13</v>
      </c>
      <c r="C454" s="11" t="s">
        <v>1388</v>
      </c>
      <c r="D454" s="11" t="s">
        <v>15</v>
      </c>
      <c r="E454" s="11" t="s">
        <v>1389</v>
      </c>
      <c r="F454" s="11" t="s">
        <v>1390</v>
      </c>
      <c r="G454" s="19">
        <f t="shared" si="30"/>
        <v>104.21</v>
      </c>
      <c r="H454" s="21">
        <f t="shared" si="31"/>
        <v>2941.75</v>
      </c>
      <c r="I454" s="21">
        <f t="shared" si="32"/>
        <v>3256.33</v>
      </c>
      <c r="J454" s="21">
        <f t="shared" si="33"/>
        <v>3771.2</v>
      </c>
      <c r="K454" s="21">
        <f t="shared" si="34"/>
        <v>4914.32</v>
      </c>
    </row>
    <row r="455" spans="1:11" s="7" customFormat="1" ht="14.25" customHeight="1">
      <c r="A455" s="11" t="s">
        <v>1348</v>
      </c>
      <c r="B455" s="11">
        <v>14</v>
      </c>
      <c r="C455" s="11" t="s">
        <v>1391</v>
      </c>
      <c r="D455" s="11" t="s">
        <v>15</v>
      </c>
      <c r="E455" s="11" t="s">
        <v>1392</v>
      </c>
      <c r="F455" s="11" t="s">
        <v>1393</v>
      </c>
      <c r="G455" s="19">
        <f t="shared" si="30"/>
        <v>102.86</v>
      </c>
      <c r="H455" s="21">
        <f t="shared" si="31"/>
        <v>2916.93</v>
      </c>
      <c r="I455" s="21">
        <f t="shared" si="32"/>
        <v>3231.5099999999998</v>
      </c>
      <c r="J455" s="21">
        <f t="shared" si="33"/>
        <v>3746.38</v>
      </c>
      <c r="K455" s="21">
        <f t="shared" si="34"/>
        <v>4889.499999999999</v>
      </c>
    </row>
    <row r="456" spans="1:11" s="7" customFormat="1" ht="14.25" customHeight="1">
      <c r="A456" s="11" t="s">
        <v>1348</v>
      </c>
      <c r="B456" s="11">
        <v>15</v>
      </c>
      <c r="C456" s="11" t="s">
        <v>1394</v>
      </c>
      <c r="D456" s="11" t="s">
        <v>15</v>
      </c>
      <c r="E456" s="11" t="s">
        <v>1395</v>
      </c>
      <c r="F456" s="11" t="s">
        <v>1396</v>
      </c>
      <c r="G456" s="19">
        <f t="shared" si="30"/>
        <v>102.29</v>
      </c>
      <c r="H456" s="21">
        <f t="shared" si="31"/>
        <v>2906.5699999999997</v>
      </c>
      <c r="I456" s="21">
        <f t="shared" si="32"/>
        <v>3221.1499999999996</v>
      </c>
      <c r="J456" s="21">
        <f t="shared" si="33"/>
        <v>3736.02</v>
      </c>
      <c r="K456" s="21">
        <f t="shared" si="34"/>
        <v>4879.14</v>
      </c>
    </row>
    <row r="457" spans="1:11" s="7" customFormat="1" ht="14.25" customHeight="1">
      <c r="A457" s="11" t="s">
        <v>1348</v>
      </c>
      <c r="B457" s="11">
        <v>16</v>
      </c>
      <c r="C457" s="11" t="s">
        <v>1397</v>
      </c>
      <c r="D457" s="11" t="s">
        <v>15</v>
      </c>
      <c r="E457" s="11" t="s">
        <v>1398</v>
      </c>
      <c r="F457" s="11" t="s">
        <v>1399</v>
      </c>
      <c r="G457" s="19">
        <f t="shared" si="30"/>
        <v>101.31</v>
      </c>
      <c r="H457" s="21">
        <f t="shared" si="31"/>
        <v>2888.57</v>
      </c>
      <c r="I457" s="21">
        <f t="shared" si="32"/>
        <v>3203.15</v>
      </c>
      <c r="J457" s="21">
        <f t="shared" si="33"/>
        <v>3718.02</v>
      </c>
      <c r="K457" s="21">
        <f t="shared" si="34"/>
        <v>4861.14</v>
      </c>
    </row>
    <row r="458" spans="1:11" s="7" customFormat="1" ht="14.25" customHeight="1">
      <c r="A458" s="11" t="s">
        <v>1348</v>
      </c>
      <c r="B458" s="11">
        <v>17</v>
      </c>
      <c r="C458" s="11" t="s">
        <v>1400</v>
      </c>
      <c r="D458" s="11" t="s">
        <v>15</v>
      </c>
      <c r="E458" s="11" t="s">
        <v>1401</v>
      </c>
      <c r="F458" s="11" t="s">
        <v>1402</v>
      </c>
      <c r="G458" s="19">
        <f aca="true" t="shared" si="35" ref="G458:G521">ROUND((F458*0.0577),2)</f>
        <v>103.23</v>
      </c>
      <c r="H458" s="21">
        <f aca="true" t="shared" si="36" ref="H458:H521">F458+$M$3+G458</f>
        <v>2923.81</v>
      </c>
      <c r="I458" s="21">
        <f aca="true" t="shared" si="37" ref="I458:I521">F458+$N$3+G458</f>
        <v>3238.39</v>
      </c>
      <c r="J458" s="21">
        <f aca="true" t="shared" si="38" ref="J458:J521">F458+$O$3+G458</f>
        <v>3753.26</v>
      </c>
      <c r="K458" s="21">
        <f aca="true" t="shared" si="39" ref="K458:K521">F458+$P$3+G458</f>
        <v>4896.379999999999</v>
      </c>
    </row>
    <row r="459" spans="1:11" s="7" customFormat="1" ht="14.25" customHeight="1">
      <c r="A459" s="11" t="s">
        <v>1348</v>
      </c>
      <c r="B459" s="11">
        <v>18</v>
      </c>
      <c r="C459" s="11" t="s">
        <v>1403</v>
      </c>
      <c r="D459" s="11" t="s">
        <v>15</v>
      </c>
      <c r="E459" s="11" t="s">
        <v>1404</v>
      </c>
      <c r="F459" s="11" t="s">
        <v>1405</v>
      </c>
      <c r="G459" s="19">
        <f t="shared" si="35"/>
        <v>105.81</v>
      </c>
      <c r="H459" s="21">
        <f t="shared" si="36"/>
        <v>2971.0099999999998</v>
      </c>
      <c r="I459" s="21">
        <f t="shared" si="37"/>
        <v>3285.5899999999997</v>
      </c>
      <c r="J459" s="21">
        <f t="shared" si="38"/>
        <v>3800.46</v>
      </c>
      <c r="K459" s="21">
        <f t="shared" si="39"/>
        <v>4943.580000000001</v>
      </c>
    </row>
    <row r="460" spans="1:11" s="7" customFormat="1" ht="14.25" customHeight="1">
      <c r="A460" s="11" t="s">
        <v>1348</v>
      </c>
      <c r="B460" s="11">
        <v>19</v>
      </c>
      <c r="C460" s="11" t="s">
        <v>1406</v>
      </c>
      <c r="D460" s="11" t="s">
        <v>15</v>
      </c>
      <c r="E460" s="11" t="s">
        <v>1407</v>
      </c>
      <c r="F460" s="11" t="s">
        <v>1408</v>
      </c>
      <c r="G460" s="19">
        <f t="shared" si="35"/>
        <v>105.64</v>
      </c>
      <c r="H460" s="21">
        <f t="shared" si="36"/>
        <v>2967.9900000000002</v>
      </c>
      <c r="I460" s="21">
        <f t="shared" si="37"/>
        <v>3282.57</v>
      </c>
      <c r="J460" s="21">
        <f t="shared" si="38"/>
        <v>3797.44</v>
      </c>
      <c r="K460" s="21">
        <f t="shared" si="39"/>
        <v>4940.56</v>
      </c>
    </row>
    <row r="461" spans="1:11" s="7" customFormat="1" ht="14.25" customHeight="1">
      <c r="A461" s="11" t="s">
        <v>1348</v>
      </c>
      <c r="B461" s="11">
        <v>20</v>
      </c>
      <c r="C461" s="11" t="s">
        <v>576</v>
      </c>
      <c r="D461" s="11" t="s">
        <v>15</v>
      </c>
      <c r="E461" s="11" t="s">
        <v>1409</v>
      </c>
      <c r="F461" s="11" t="s">
        <v>1410</v>
      </c>
      <c r="G461" s="19">
        <f t="shared" si="35"/>
        <v>97.89</v>
      </c>
      <c r="H461" s="21">
        <f t="shared" si="36"/>
        <v>2825.8399999999997</v>
      </c>
      <c r="I461" s="21">
        <f t="shared" si="37"/>
        <v>3140.4199999999996</v>
      </c>
      <c r="J461" s="21">
        <f t="shared" si="38"/>
        <v>3655.29</v>
      </c>
      <c r="K461" s="21">
        <f t="shared" si="39"/>
        <v>4798.410000000001</v>
      </c>
    </row>
    <row r="462" spans="1:11" s="7" customFormat="1" ht="14.25" customHeight="1">
      <c r="A462" s="11" t="s">
        <v>1348</v>
      </c>
      <c r="B462" s="11">
        <v>21</v>
      </c>
      <c r="C462" s="11" t="s">
        <v>1411</v>
      </c>
      <c r="D462" s="11" t="s">
        <v>15</v>
      </c>
      <c r="E462" s="11" t="s">
        <v>1412</v>
      </c>
      <c r="F462" s="11" t="s">
        <v>1413</v>
      </c>
      <c r="G462" s="19">
        <f t="shared" si="35"/>
        <v>96.74</v>
      </c>
      <c r="H462" s="21">
        <f t="shared" si="36"/>
        <v>2804.87</v>
      </c>
      <c r="I462" s="21">
        <f t="shared" si="37"/>
        <v>3119.45</v>
      </c>
      <c r="J462" s="21">
        <f t="shared" si="38"/>
        <v>3634.3199999999997</v>
      </c>
      <c r="K462" s="21">
        <f t="shared" si="39"/>
        <v>4777.44</v>
      </c>
    </row>
    <row r="463" spans="1:11" s="7" customFormat="1" ht="14.25" customHeight="1">
      <c r="A463" s="11" t="s">
        <v>1348</v>
      </c>
      <c r="B463" s="11">
        <v>22</v>
      </c>
      <c r="C463" s="11" t="s">
        <v>1414</v>
      </c>
      <c r="D463" s="11" t="s">
        <v>15</v>
      </c>
      <c r="E463" s="11" t="s">
        <v>1415</v>
      </c>
      <c r="F463" s="11" t="s">
        <v>1416</v>
      </c>
      <c r="G463" s="19">
        <f t="shared" si="35"/>
        <v>93.4</v>
      </c>
      <c r="H463" s="21">
        <f t="shared" si="36"/>
        <v>2743.56</v>
      </c>
      <c r="I463" s="21">
        <f t="shared" si="37"/>
        <v>3058.14</v>
      </c>
      <c r="J463" s="21">
        <f t="shared" si="38"/>
        <v>3573.01</v>
      </c>
      <c r="K463" s="21">
        <f t="shared" si="39"/>
        <v>4716.129999999999</v>
      </c>
    </row>
    <row r="464" spans="1:11" s="7" customFormat="1" ht="14.25" customHeight="1">
      <c r="A464" s="11" t="s">
        <v>1348</v>
      </c>
      <c r="B464" s="11">
        <v>23</v>
      </c>
      <c r="C464" s="11" t="s">
        <v>794</v>
      </c>
      <c r="D464" s="11" t="s">
        <v>15</v>
      </c>
      <c r="E464" s="11" t="s">
        <v>1417</v>
      </c>
      <c r="F464" s="11" t="s">
        <v>796</v>
      </c>
      <c r="G464" s="19">
        <f t="shared" si="35"/>
        <v>86.42</v>
      </c>
      <c r="H464" s="21">
        <f t="shared" si="36"/>
        <v>2615.59</v>
      </c>
      <c r="I464" s="21">
        <f t="shared" si="37"/>
        <v>2930.17</v>
      </c>
      <c r="J464" s="21">
        <f t="shared" si="38"/>
        <v>3445.04</v>
      </c>
      <c r="K464" s="21">
        <f t="shared" si="39"/>
        <v>4588.16</v>
      </c>
    </row>
    <row r="465" spans="1:11" s="7" customFormat="1" ht="14.25" customHeight="1">
      <c r="A465" s="11" t="s">
        <v>1418</v>
      </c>
      <c r="B465" s="11">
        <v>0</v>
      </c>
      <c r="C465" s="11" t="s">
        <v>48</v>
      </c>
      <c r="D465" s="11" t="s">
        <v>15</v>
      </c>
      <c r="E465" s="11" t="s">
        <v>1419</v>
      </c>
      <c r="F465" s="11" t="s">
        <v>1420</v>
      </c>
      <c r="G465" s="19">
        <f t="shared" si="35"/>
        <v>83.78</v>
      </c>
      <c r="H465" s="21">
        <f t="shared" si="36"/>
        <v>2567.2100000000005</v>
      </c>
      <c r="I465" s="21">
        <f t="shared" si="37"/>
        <v>2881.7900000000004</v>
      </c>
      <c r="J465" s="21">
        <f t="shared" si="38"/>
        <v>3396.6600000000003</v>
      </c>
      <c r="K465" s="21">
        <f t="shared" si="39"/>
        <v>4539.78</v>
      </c>
    </row>
    <row r="466" spans="1:11" s="7" customFormat="1" ht="14.25" customHeight="1">
      <c r="A466" s="11" t="s">
        <v>1418</v>
      </c>
      <c r="B466" s="11">
        <v>1</v>
      </c>
      <c r="C466" s="11" t="s">
        <v>1421</v>
      </c>
      <c r="D466" s="11" t="s">
        <v>15</v>
      </c>
      <c r="E466" s="11" t="s">
        <v>1422</v>
      </c>
      <c r="F466" s="11" t="s">
        <v>1423</v>
      </c>
      <c r="G466" s="19">
        <f t="shared" si="35"/>
        <v>82.79</v>
      </c>
      <c r="H466" s="21">
        <f t="shared" si="36"/>
        <v>2549.0699999999997</v>
      </c>
      <c r="I466" s="21">
        <f t="shared" si="37"/>
        <v>2863.6499999999996</v>
      </c>
      <c r="J466" s="21">
        <f t="shared" si="38"/>
        <v>3378.52</v>
      </c>
      <c r="K466" s="21">
        <f t="shared" si="39"/>
        <v>4521.64</v>
      </c>
    </row>
    <row r="467" spans="1:11" s="7" customFormat="1" ht="14.25" customHeight="1">
      <c r="A467" s="11" t="s">
        <v>1418</v>
      </c>
      <c r="B467" s="11">
        <v>2</v>
      </c>
      <c r="C467" s="11" t="s">
        <v>39</v>
      </c>
      <c r="D467" s="11" t="s">
        <v>15</v>
      </c>
      <c r="E467" s="11" t="s">
        <v>1424</v>
      </c>
      <c r="F467" s="11" t="s">
        <v>1425</v>
      </c>
      <c r="G467" s="19">
        <f t="shared" si="35"/>
        <v>82.15</v>
      </c>
      <c r="H467" s="21">
        <f t="shared" si="36"/>
        <v>2537.4</v>
      </c>
      <c r="I467" s="21">
        <f t="shared" si="37"/>
        <v>2851.98</v>
      </c>
      <c r="J467" s="21">
        <f t="shared" si="38"/>
        <v>3366.85</v>
      </c>
      <c r="K467" s="21">
        <f t="shared" si="39"/>
        <v>4509.969999999999</v>
      </c>
    </row>
    <row r="468" spans="1:11" s="7" customFormat="1" ht="14.25" customHeight="1">
      <c r="A468" s="11" t="s">
        <v>1418</v>
      </c>
      <c r="B468" s="11">
        <v>3</v>
      </c>
      <c r="C468" s="11" t="s">
        <v>1426</v>
      </c>
      <c r="D468" s="11" t="s">
        <v>15</v>
      </c>
      <c r="E468" s="11" t="s">
        <v>1427</v>
      </c>
      <c r="F468" s="11" t="s">
        <v>1428</v>
      </c>
      <c r="G468" s="19">
        <f t="shared" si="35"/>
        <v>81.95</v>
      </c>
      <c r="H468" s="21">
        <f t="shared" si="36"/>
        <v>2533.72</v>
      </c>
      <c r="I468" s="21">
        <f t="shared" si="37"/>
        <v>2848.2999999999997</v>
      </c>
      <c r="J468" s="21">
        <f t="shared" si="38"/>
        <v>3363.17</v>
      </c>
      <c r="K468" s="21">
        <f t="shared" si="39"/>
        <v>4506.29</v>
      </c>
    </row>
    <row r="469" spans="1:11" s="7" customFormat="1" ht="14.25" customHeight="1">
      <c r="A469" s="11" t="s">
        <v>1418</v>
      </c>
      <c r="B469" s="11">
        <v>4</v>
      </c>
      <c r="C469" s="11" t="s">
        <v>1429</v>
      </c>
      <c r="D469" s="11" t="s">
        <v>15</v>
      </c>
      <c r="E469" s="11" t="s">
        <v>1430</v>
      </c>
      <c r="F469" s="11" t="s">
        <v>1431</v>
      </c>
      <c r="G469" s="19">
        <f t="shared" si="35"/>
        <v>82.14</v>
      </c>
      <c r="H469" s="21">
        <f t="shared" si="36"/>
        <v>2537.1</v>
      </c>
      <c r="I469" s="21">
        <f t="shared" si="37"/>
        <v>2851.68</v>
      </c>
      <c r="J469" s="21">
        <f t="shared" si="38"/>
        <v>3366.5499999999997</v>
      </c>
      <c r="K469" s="21">
        <f t="shared" si="39"/>
        <v>4509.67</v>
      </c>
    </row>
    <row r="470" spans="1:11" s="7" customFormat="1" ht="14.25" customHeight="1">
      <c r="A470" s="11" t="s">
        <v>1418</v>
      </c>
      <c r="B470" s="11">
        <v>5</v>
      </c>
      <c r="C470" s="11" t="s">
        <v>1432</v>
      </c>
      <c r="D470" s="11" t="s">
        <v>15</v>
      </c>
      <c r="E470" s="11" t="s">
        <v>1433</v>
      </c>
      <c r="F470" s="11" t="s">
        <v>1434</v>
      </c>
      <c r="G470" s="19">
        <f t="shared" si="35"/>
        <v>88.55</v>
      </c>
      <c r="H470" s="21">
        <f t="shared" si="36"/>
        <v>2654.6400000000003</v>
      </c>
      <c r="I470" s="21">
        <f t="shared" si="37"/>
        <v>2969.2200000000003</v>
      </c>
      <c r="J470" s="21">
        <f t="shared" si="38"/>
        <v>3484.09</v>
      </c>
      <c r="K470" s="21">
        <f t="shared" si="39"/>
        <v>4627.21</v>
      </c>
    </row>
    <row r="471" spans="1:11" s="7" customFormat="1" ht="14.25" customHeight="1">
      <c r="A471" s="11" t="s">
        <v>1418</v>
      </c>
      <c r="B471" s="11">
        <v>6</v>
      </c>
      <c r="C471" s="11" t="s">
        <v>1435</v>
      </c>
      <c r="D471" s="11" t="s">
        <v>1436</v>
      </c>
      <c r="E471" s="11" t="s">
        <v>15</v>
      </c>
      <c r="F471" s="11" t="s">
        <v>1437</v>
      </c>
      <c r="G471" s="19">
        <f t="shared" si="35"/>
        <v>90.6</v>
      </c>
      <c r="H471" s="21">
        <f t="shared" si="36"/>
        <v>2692.27</v>
      </c>
      <c r="I471" s="21">
        <f t="shared" si="37"/>
        <v>3006.85</v>
      </c>
      <c r="J471" s="21">
        <f t="shared" si="38"/>
        <v>3521.72</v>
      </c>
      <c r="K471" s="21">
        <f t="shared" si="39"/>
        <v>4664.84</v>
      </c>
    </row>
    <row r="472" spans="1:11" s="7" customFormat="1" ht="14.25" customHeight="1">
      <c r="A472" s="11" t="s">
        <v>1418</v>
      </c>
      <c r="B472" s="11">
        <v>7</v>
      </c>
      <c r="C472" s="11" t="s">
        <v>324</v>
      </c>
      <c r="D472" s="11" t="s">
        <v>1438</v>
      </c>
      <c r="E472" s="11" t="s">
        <v>15</v>
      </c>
      <c r="F472" s="11" t="s">
        <v>1439</v>
      </c>
      <c r="G472" s="19">
        <f t="shared" si="35"/>
        <v>96.01</v>
      </c>
      <c r="H472" s="21">
        <f t="shared" si="36"/>
        <v>2791.4100000000003</v>
      </c>
      <c r="I472" s="21">
        <f t="shared" si="37"/>
        <v>3105.9900000000002</v>
      </c>
      <c r="J472" s="21">
        <f t="shared" si="38"/>
        <v>3620.8600000000006</v>
      </c>
      <c r="K472" s="21">
        <f t="shared" si="39"/>
        <v>4763.9800000000005</v>
      </c>
    </row>
    <row r="473" spans="1:11" s="7" customFormat="1" ht="14.25" customHeight="1">
      <c r="A473" s="11" t="s">
        <v>1418</v>
      </c>
      <c r="B473" s="11">
        <v>8</v>
      </c>
      <c r="C473" s="11" t="s">
        <v>1440</v>
      </c>
      <c r="D473" s="11" t="s">
        <v>15</v>
      </c>
      <c r="E473" s="11" t="s">
        <v>1441</v>
      </c>
      <c r="F473" s="11" t="s">
        <v>1442</v>
      </c>
      <c r="G473" s="19">
        <f t="shared" si="35"/>
        <v>103.66</v>
      </c>
      <c r="H473" s="21">
        <f t="shared" si="36"/>
        <v>2931.68</v>
      </c>
      <c r="I473" s="21">
        <f t="shared" si="37"/>
        <v>3246.2599999999998</v>
      </c>
      <c r="J473" s="21">
        <f t="shared" si="38"/>
        <v>3761.13</v>
      </c>
      <c r="K473" s="21">
        <f t="shared" si="39"/>
        <v>4904.25</v>
      </c>
    </row>
    <row r="474" spans="1:11" s="7" customFormat="1" ht="14.25" customHeight="1">
      <c r="A474" s="11" t="s">
        <v>1418</v>
      </c>
      <c r="B474" s="11">
        <v>9</v>
      </c>
      <c r="C474" s="11" t="s">
        <v>1443</v>
      </c>
      <c r="D474" s="11" t="s">
        <v>15</v>
      </c>
      <c r="E474" s="11" t="s">
        <v>1444</v>
      </c>
      <c r="F474" s="11" t="s">
        <v>1445</v>
      </c>
      <c r="G474" s="19">
        <f t="shared" si="35"/>
        <v>103.83</v>
      </c>
      <c r="H474" s="21">
        <f t="shared" si="36"/>
        <v>2934.76</v>
      </c>
      <c r="I474" s="21">
        <f t="shared" si="37"/>
        <v>3249.34</v>
      </c>
      <c r="J474" s="21">
        <f t="shared" si="38"/>
        <v>3764.21</v>
      </c>
      <c r="K474" s="21">
        <f t="shared" si="39"/>
        <v>4907.33</v>
      </c>
    </row>
    <row r="475" spans="1:11" s="7" customFormat="1" ht="14.25" customHeight="1">
      <c r="A475" s="11" t="s">
        <v>1418</v>
      </c>
      <c r="B475" s="11">
        <v>10</v>
      </c>
      <c r="C475" s="11" t="s">
        <v>1446</v>
      </c>
      <c r="D475" s="11" t="s">
        <v>15</v>
      </c>
      <c r="E475" s="11" t="s">
        <v>1447</v>
      </c>
      <c r="F475" s="11" t="s">
        <v>1448</v>
      </c>
      <c r="G475" s="19">
        <f t="shared" si="35"/>
        <v>104.06</v>
      </c>
      <c r="H475" s="21">
        <f t="shared" si="36"/>
        <v>2938.9500000000003</v>
      </c>
      <c r="I475" s="21">
        <f t="shared" si="37"/>
        <v>3253.53</v>
      </c>
      <c r="J475" s="21">
        <f t="shared" si="38"/>
        <v>3768.4</v>
      </c>
      <c r="K475" s="21">
        <f t="shared" si="39"/>
        <v>4911.52</v>
      </c>
    </row>
    <row r="476" spans="1:11" s="7" customFormat="1" ht="14.25" customHeight="1">
      <c r="A476" s="11" t="s">
        <v>1418</v>
      </c>
      <c r="B476" s="11">
        <v>11</v>
      </c>
      <c r="C476" s="11" t="s">
        <v>1449</v>
      </c>
      <c r="D476" s="11" t="s">
        <v>15</v>
      </c>
      <c r="E476" s="11" t="s">
        <v>1450</v>
      </c>
      <c r="F476" s="11" t="s">
        <v>1451</v>
      </c>
      <c r="G476" s="19">
        <f t="shared" si="35"/>
        <v>104.56</v>
      </c>
      <c r="H476" s="21">
        <f t="shared" si="36"/>
        <v>2948.21</v>
      </c>
      <c r="I476" s="21">
        <f t="shared" si="37"/>
        <v>3262.79</v>
      </c>
      <c r="J476" s="21">
        <f t="shared" si="38"/>
        <v>3777.6600000000003</v>
      </c>
      <c r="K476" s="21">
        <f t="shared" si="39"/>
        <v>4920.780000000001</v>
      </c>
    </row>
    <row r="477" spans="1:11" s="7" customFormat="1" ht="14.25" customHeight="1">
      <c r="A477" s="11" t="s">
        <v>1418</v>
      </c>
      <c r="B477" s="11">
        <v>12</v>
      </c>
      <c r="C477" s="11" t="s">
        <v>1452</v>
      </c>
      <c r="D477" s="11" t="s">
        <v>15</v>
      </c>
      <c r="E477" s="11" t="s">
        <v>1453</v>
      </c>
      <c r="F477" s="11" t="s">
        <v>1454</v>
      </c>
      <c r="G477" s="19">
        <f t="shared" si="35"/>
        <v>104.02</v>
      </c>
      <c r="H477" s="21">
        <f t="shared" si="36"/>
        <v>2938.31</v>
      </c>
      <c r="I477" s="21">
        <f t="shared" si="37"/>
        <v>3252.89</v>
      </c>
      <c r="J477" s="21">
        <f t="shared" si="38"/>
        <v>3767.7599999999998</v>
      </c>
      <c r="K477" s="21">
        <f t="shared" si="39"/>
        <v>4910.88</v>
      </c>
    </row>
    <row r="478" spans="1:11" s="7" customFormat="1" ht="14.25" customHeight="1">
      <c r="A478" s="11" t="s">
        <v>1418</v>
      </c>
      <c r="B478" s="11">
        <v>13</v>
      </c>
      <c r="C478" s="11" t="s">
        <v>1455</v>
      </c>
      <c r="D478" s="11" t="s">
        <v>15</v>
      </c>
      <c r="E478" s="11" t="s">
        <v>1456</v>
      </c>
      <c r="F478" s="11" t="s">
        <v>1457</v>
      </c>
      <c r="G478" s="19">
        <f t="shared" si="35"/>
        <v>103.77</v>
      </c>
      <c r="H478" s="21">
        <f t="shared" si="36"/>
        <v>2933.63</v>
      </c>
      <c r="I478" s="21">
        <f t="shared" si="37"/>
        <v>3248.21</v>
      </c>
      <c r="J478" s="21">
        <f t="shared" si="38"/>
        <v>3763.0800000000004</v>
      </c>
      <c r="K478" s="21">
        <f t="shared" si="39"/>
        <v>4906.200000000001</v>
      </c>
    </row>
    <row r="479" spans="1:11" s="7" customFormat="1" ht="14.25" customHeight="1">
      <c r="A479" s="11" t="s">
        <v>1418</v>
      </c>
      <c r="B479" s="11">
        <v>14</v>
      </c>
      <c r="C479" s="11" t="s">
        <v>1458</v>
      </c>
      <c r="D479" s="11" t="s">
        <v>15</v>
      </c>
      <c r="E479" s="11" t="s">
        <v>1459</v>
      </c>
      <c r="F479" s="11" t="s">
        <v>1460</v>
      </c>
      <c r="G479" s="19">
        <f t="shared" si="35"/>
        <v>103.64</v>
      </c>
      <c r="H479" s="21">
        <f t="shared" si="36"/>
        <v>2931.2099999999996</v>
      </c>
      <c r="I479" s="21">
        <f t="shared" si="37"/>
        <v>3245.7899999999995</v>
      </c>
      <c r="J479" s="21">
        <f t="shared" si="38"/>
        <v>3760.66</v>
      </c>
      <c r="K479" s="21">
        <f t="shared" si="39"/>
        <v>4903.78</v>
      </c>
    </row>
    <row r="480" spans="1:11" s="7" customFormat="1" ht="14.25" customHeight="1">
      <c r="A480" s="11" t="s">
        <v>1418</v>
      </c>
      <c r="B480" s="11">
        <v>15</v>
      </c>
      <c r="C480" s="11" t="s">
        <v>1461</v>
      </c>
      <c r="D480" s="11" t="s">
        <v>15</v>
      </c>
      <c r="E480" s="11" t="s">
        <v>1462</v>
      </c>
      <c r="F480" s="11" t="s">
        <v>1463</v>
      </c>
      <c r="G480" s="19">
        <f t="shared" si="35"/>
        <v>103.19</v>
      </c>
      <c r="H480" s="21">
        <f t="shared" si="36"/>
        <v>2923.06</v>
      </c>
      <c r="I480" s="21">
        <f t="shared" si="37"/>
        <v>3237.64</v>
      </c>
      <c r="J480" s="21">
        <f t="shared" si="38"/>
        <v>3752.51</v>
      </c>
      <c r="K480" s="21">
        <f t="shared" si="39"/>
        <v>4895.63</v>
      </c>
    </row>
    <row r="481" spans="1:11" s="7" customFormat="1" ht="14.25" customHeight="1">
      <c r="A481" s="11" t="s">
        <v>1418</v>
      </c>
      <c r="B481" s="11">
        <v>16</v>
      </c>
      <c r="C481" s="11" t="s">
        <v>1464</v>
      </c>
      <c r="D481" s="11" t="s">
        <v>15</v>
      </c>
      <c r="E481" s="11" t="s">
        <v>1465</v>
      </c>
      <c r="F481" s="11" t="s">
        <v>1466</v>
      </c>
      <c r="G481" s="19">
        <f t="shared" si="35"/>
        <v>101.62</v>
      </c>
      <c r="H481" s="21">
        <f t="shared" si="36"/>
        <v>2894.27</v>
      </c>
      <c r="I481" s="21">
        <f t="shared" si="37"/>
        <v>3208.85</v>
      </c>
      <c r="J481" s="21">
        <f t="shared" si="38"/>
        <v>3723.7200000000003</v>
      </c>
      <c r="K481" s="21">
        <f t="shared" si="39"/>
        <v>4866.84</v>
      </c>
    </row>
    <row r="482" spans="1:11" s="7" customFormat="1" ht="14.25" customHeight="1">
      <c r="A482" s="11" t="s">
        <v>1418</v>
      </c>
      <c r="B482" s="11">
        <v>17</v>
      </c>
      <c r="C482" s="11" t="s">
        <v>1467</v>
      </c>
      <c r="D482" s="11" t="s">
        <v>1468</v>
      </c>
      <c r="E482" s="11" t="s">
        <v>15</v>
      </c>
      <c r="F482" s="11" t="s">
        <v>1469</v>
      </c>
      <c r="G482" s="19">
        <f t="shared" si="35"/>
        <v>95.97</v>
      </c>
      <c r="H482" s="21">
        <f t="shared" si="36"/>
        <v>2790.64</v>
      </c>
      <c r="I482" s="21">
        <f t="shared" si="37"/>
        <v>3105.22</v>
      </c>
      <c r="J482" s="21">
        <f t="shared" si="38"/>
        <v>3620.0899999999997</v>
      </c>
      <c r="K482" s="21">
        <f t="shared" si="39"/>
        <v>4763.21</v>
      </c>
    </row>
    <row r="483" spans="1:11" s="7" customFormat="1" ht="14.25" customHeight="1">
      <c r="A483" s="11" t="s">
        <v>1418</v>
      </c>
      <c r="B483" s="11">
        <v>18</v>
      </c>
      <c r="C483" s="11" t="s">
        <v>1470</v>
      </c>
      <c r="D483" s="11" t="s">
        <v>15</v>
      </c>
      <c r="E483" s="11" t="s">
        <v>1471</v>
      </c>
      <c r="F483" s="11" t="s">
        <v>1472</v>
      </c>
      <c r="G483" s="19">
        <f t="shared" si="35"/>
        <v>97.62</v>
      </c>
      <c r="H483" s="21">
        <f t="shared" si="36"/>
        <v>2820.8599999999997</v>
      </c>
      <c r="I483" s="21">
        <f t="shared" si="37"/>
        <v>3135.4399999999996</v>
      </c>
      <c r="J483" s="21">
        <f t="shared" si="38"/>
        <v>3650.31</v>
      </c>
      <c r="K483" s="21">
        <f t="shared" si="39"/>
        <v>4793.429999999999</v>
      </c>
    </row>
    <row r="484" spans="1:11" s="7" customFormat="1" ht="14.25" customHeight="1">
      <c r="A484" s="11" t="s">
        <v>1418</v>
      </c>
      <c r="B484" s="11">
        <v>19</v>
      </c>
      <c r="C484" s="11" t="s">
        <v>1473</v>
      </c>
      <c r="D484" s="11" t="s">
        <v>15</v>
      </c>
      <c r="E484" s="11" t="s">
        <v>1474</v>
      </c>
      <c r="F484" s="11" t="s">
        <v>1475</v>
      </c>
      <c r="G484" s="19">
        <f t="shared" si="35"/>
        <v>95.77</v>
      </c>
      <c r="H484" s="21">
        <f t="shared" si="36"/>
        <v>2786.9500000000003</v>
      </c>
      <c r="I484" s="21">
        <f t="shared" si="37"/>
        <v>3101.53</v>
      </c>
      <c r="J484" s="21">
        <f t="shared" si="38"/>
        <v>3616.4</v>
      </c>
      <c r="K484" s="21">
        <f t="shared" si="39"/>
        <v>4759.52</v>
      </c>
    </row>
    <row r="485" spans="1:11" s="7" customFormat="1" ht="14.25" customHeight="1">
      <c r="A485" s="11" t="s">
        <v>1418</v>
      </c>
      <c r="B485" s="11">
        <v>20</v>
      </c>
      <c r="C485" s="11" t="s">
        <v>1476</v>
      </c>
      <c r="D485" s="11" t="s">
        <v>15</v>
      </c>
      <c r="E485" s="11" t="s">
        <v>1477</v>
      </c>
      <c r="F485" s="11" t="s">
        <v>1478</v>
      </c>
      <c r="G485" s="19">
        <f t="shared" si="35"/>
        <v>93.38</v>
      </c>
      <c r="H485" s="21">
        <f t="shared" si="36"/>
        <v>2743.2200000000003</v>
      </c>
      <c r="I485" s="21">
        <f t="shared" si="37"/>
        <v>3057.8</v>
      </c>
      <c r="J485" s="21">
        <f t="shared" si="38"/>
        <v>3572.67</v>
      </c>
      <c r="K485" s="21">
        <f t="shared" si="39"/>
        <v>4715.79</v>
      </c>
    </row>
    <row r="486" spans="1:11" s="7" customFormat="1" ht="14.25" customHeight="1">
      <c r="A486" s="11" t="s">
        <v>1418</v>
      </c>
      <c r="B486" s="11">
        <v>21</v>
      </c>
      <c r="C486" s="11" t="s">
        <v>1479</v>
      </c>
      <c r="D486" s="11" t="s">
        <v>15</v>
      </c>
      <c r="E486" s="11" t="s">
        <v>1480</v>
      </c>
      <c r="F486" s="11" t="s">
        <v>1481</v>
      </c>
      <c r="G486" s="19">
        <f t="shared" si="35"/>
        <v>93.29</v>
      </c>
      <c r="H486" s="21">
        <f t="shared" si="36"/>
        <v>2741.6</v>
      </c>
      <c r="I486" s="21">
        <f t="shared" si="37"/>
        <v>3056.18</v>
      </c>
      <c r="J486" s="21">
        <f t="shared" si="38"/>
        <v>3571.05</v>
      </c>
      <c r="K486" s="21">
        <f t="shared" si="39"/>
        <v>4714.17</v>
      </c>
    </row>
    <row r="487" spans="1:11" s="7" customFormat="1" ht="14.25" customHeight="1">
      <c r="A487" s="11" t="s">
        <v>1418</v>
      </c>
      <c r="B487" s="11">
        <v>22</v>
      </c>
      <c r="C487" s="11" t="s">
        <v>1482</v>
      </c>
      <c r="D487" s="11" t="s">
        <v>1310</v>
      </c>
      <c r="E487" s="11" t="s">
        <v>1483</v>
      </c>
      <c r="F487" s="11" t="s">
        <v>1484</v>
      </c>
      <c r="G487" s="19">
        <f t="shared" si="35"/>
        <v>90.66</v>
      </c>
      <c r="H487" s="21">
        <f t="shared" si="36"/>
        <v>2693.31</v>
      </c>
      <c r="I487" s="21">
        <f t="shared" si="37"/>
        <v>3007.89</v>
      </c>
      <c r="J487" s="21">
        <f t="shared" si="38"/>
        <v>3522.76</v>
      </c>
      <c r="K487" s="21">
        <f t="shared" si="39"/>
        <v>4665.88</v>
      </c>
    </row>
    <row r="488" spans="1:11" s="7" customFormat="1" ht="14.25" customHeight="1">
      <c r="A488" s="11" t="s">
        <v>1418</v>
      </c>
      <c r="B488" s="11">
        <v>23</v>
      </c>
      <c r="C488" s="11" t="s">
        <v>1485</v>
      </c>
      <c r="D488" s="11" t="s">
        <v>15</v>
      </c>
      <c r="E488" s="11" t="s">
        <v>1486</v>
      </c>
      <c r="F488" s="11" t="s">
        <v>1487</v>
      </c>
      <c r="G488" s="19">
        <f t="shared" si="35"/>
        <v>88.6</v>
      </c>
      <c r="H488" s="21">
        <f t="shared" si="36"/>
        <v>2655.6</v>
      </c>
      <c r="I488" s="21">
        <f t="shared" si="37"/>
        <v>2970.18</v>
      </c>
      <c r="J488" s="21">
        <f t="shared" si="38"/>
        <v>3485.0499999999997</v>
      </c>
      <c r="K488" s="21">
        <f t="shared" si="39"/>
        <v>4628.17</v>
      </c>
    </row>
    <row r="489" spans="1:11" s="7" customFormat="1" ht="14.25" customHeight="1">
      <c r="A489" s="11" t="s">
        <v>1488</v>
      </c>
      <c r="B489" s="11">
        <v>0</v>
      </c>
      <c r="C489" s="11" t="s">
        <v>1489</v>
      </c>
      <c r="D489" s="11" t="s">
        <v>15</v>
      </c>
      <c r="E489" s="11" t="s">
        <v>1490</v>
      </c>
      <c r="F489" s="11" t="s">
        <v>1491</v>
      </c>
      <c r="G489" s="19">
        <f t="shared" si="35"/>
        <v>82.25</v>
      </c>
      <c r="H489" s="21">
        <f t="shared" si="36"/>
        <v>2539.25</v>
      </c>
      <c r="I489" s="21">
        <f t="shared" si="37"/>
        <v>2853.83</v>
      </c>
      <c r="J489" s="21">
        <f t="shared" si="38"/>
        <v>3368.7</v>
      </c>
      <c r="K489" s="21">
        <f t="shared" si="39"/>
        <v>4511.82</v>
      </c>
    </row>
    <row r="490" spans="1:11" s="7" customFormat="1" ht="14.25" customHeight="1">
      <c r="A490" s="11" t="s">
        <v>1488</v>
      </c>
      <c r="B490" s="11">
        <v>1</v>
      </c>
      <c r="C490" s="11" t="s">
        <v>1492</v>
      </c>
      <c r="D490" s="11" t="s">
        <v>15</v>
      </c>
      <c r="E490" s="11" t="s">
        <v>1493</v>
      </c>
      <c r="F490" s="11" t="s">
        <v>1494</v>
      </c>
      <c r="G490" s="19">
        <f t="shared" si="35"/>
        <v>82.12</v>
      </c>
      <c r="H490" s="21">
        <f t="shared" si="36"/>
        <v>2536.7200000000003</v>
      </c>
      <c r="I490" s="21">
        <f t="shared" si="37"/>
        <v>2851.3</v>
      </c>
      <c r="J490" s="21">
        <f t="shared" si="38"/>
        <v>3366.17</v>
      </c>
      <c r="K490" s="21">
        <f t="shared" si="39"/>
        <v>4509.29</v>
      </c>
    </row>
    <row r="491" spans="1:11" s="7" customFormat="1" ht="14.25" customHeight="1">
      <c r="A491" s="11" t="s">
        <v>1488</v>
      </c>
      <c r="B491" s="11">
        <v>2</v>
      </c>
      <c r="C491" s="11" t="s">
        <v>1495</v>
      </c>
      <c r="D491" s="11" t="s">
        <v>15</v>
      </c>
      <c r="E491" s="11" t="s">
        <v>1496</v>
      </c>
      <c r="F491" s="11" t="s">
        <v>1497</v>
      </c>
      <c r="G491" s="19">
        <f t="shared" si="35"/>
        <v>81.13</v>
      </c>
      <c r="H491" s="21">
        <f t="shared" si="36"/>
        <v>2518.7</v>
      </c>
      <c r="I491" s="21">
        <f t="shared" si="37"/>
        <v>2833.2799999999997</v>
      </c>
      <c r="J491" s="21">
        <f t="shared" si="38"/>
        <v>3348.15</v>
      </c>
      <c r="K491" s="21">
        <f t="shared" si="39"/>
        <v>4491.2699999999995</v>
      </c>
    </row>
    <row r="492" spans="1:11" s="7" customFormat="1" ht="14.25" customHeight="1">
      <c r="A492" s="11" t="s">
        <v>1488</v>
      </c>
      <c r="B492" s="11">
        <v>3</v>
      </c>
      <c r="C492" s="11" t="s">
        <v>1498</v>
      </c>
      <c r="D492" s="11" t="s">
        <v>15</v>
      </c>
      <c r="E492" s="11" t="s">
        <v>1499</v>
      </c>
      <c r="F492" s="11" t="s">
        <v>1500</v>
      </c>
      <c r="G492" s="19">
        <f t="shared" si="35"/>
        <v>67.76</v>
      </c>
      <c r="H492" s="21">
        <f t="shared" si="36"/>
        <v>2273.51</v>
      </c>
      <c r="I492" s="21">
        <f t="shared" si="37"/>
        <v>2588.09</v>
      </c>
      <c r="J492" s="21">
        <f t="shared" si="38"/>
        <v>3102.96</v>
      </c>
      <c r="K492" s="21">
        <f t="shared" si="39"/>
        <v>4246.08</v>
      </c>
    </row>
    <row r="493" spans="1:11" s="7" customFormat="1" ht="14.25" customHeight="1">
      <c r="A493" s="11" t="s">
        <v>1488</v>
      </c>
      <c r="B493" s="11">
        <v>4</v>
      </c>
      <c r="C493" s="11" t="s">
        <v>1501</v>
      </c>
      <c r="D493" s="11" t="s">
        <v>15</v>
      </c>
      <c r="E493" s="11" t="s">
        <v>1502</v>
      </c>
      <c r="F493" s="11" t="s">
        <v>1503</v>
      </c>
      <c r="G493" s="19">
        <f t="shared" si="35"/>
        <v>80.79</v>
      </c>
      <c r="H493" s="21">
        <f t="shared" si="36"/>
        <v>2512.3599999999997</v>
      </c>
      <c r="I493" s="21">
        <f t="shared" si="37"/>
        <v>2826.9399999999996</v>
      </c>
      <c r="J493" s="21">
        <f t="shared" si="38"/>
        <v>3341.81</v>
      </c>
      <c r="K493" s="21">
        <f t="shared" si="39"/>
        <v>4484.929999999999</v>
      </c>
    </row>
    <row r="494" spans="1:11" s="7" customFormat="1" ht="14.25" customHeight="1">
      <c r="A494" s="11" t="s">
        <v>1488</v>
      </c>
      <c r="B494" s="11">
        <v>5</v>
      </c>
      <c r="C494" s="11" t="s">
        <v>1504</v>
      </c>
      <c r="D494" s="11" t="s">
        <v>15</v>
      </c>
      <c r="E494" s="11" t="s">
        <v>1505</v>
      </c>
      <c r="F494" s="11" t="s">
        <v>1506</v>
      </c>
      <c r="G494" s="19">
        <f t="shared" si="35"/>
        <v>80.92</v>
      </c>
      <c r="H494" s="21">
        <f t="shared" si="36"/>
        <v>2514.76</v>
      </c>
      <c r="I494" s="21">
        <f t="shared" si="37"/>
        <v>2829.34</v>
      </c>
      <c r="J494" s="21">
        <f t="shared" si="38"/>
        <v>3344.21</v>
      </c>
      <c r="K494" s="21">
        <f t="shared" si="39"/>
        <v>4487.33</v>
      </c>
    </row>
    <row r="495" spans="1:11" s="7" customFormat="1" ht="14.25" customHeight="1">
      <c r="A495" s="11" t="s">
        <v>1488</v>
      </c>
      <c r="B495" s="11">
        <v>6</v>
      </c>
      <c r="C495" s="11" t="s">
        <v>1507</v>
      </c>
      <c r="D495" s="11" t="s">
        <v>1508</v>
      </c>
      <c r="E495" s="11" t="s">
        <v>15</v>
      </c>
      <c r="F495" s="11" t="s">
        <v>1509</v>
      </c>
      <c r="G495" s="19">
        <f t="shared" si="35"/>
        <v>81.35</v>
      </c>
      <c r="H495" s="21">
        <f t="shared" si="36"/>
        <v>2522.7000000000003</v>
      </c>
      <c r="I495" s="21">
        <f t="shared" si="37"/>
        <v>2837.28</v>
      </c>
      <c r="J495" s="21">
        <f t="shared" si="38"/>
        <v>3352.15</v>
      </c>
      <c r="K495" s="21">
        <f t="shared" si="39"/>
        <v>4495.27</v>
      </c>
    </row>
    <row r="496" spans="1:11" s="7" customFormat="1" ht="14.25" customHeight="1">
      <c r="A496" s="11" t="s">
        <v>1488</v>
      </c>
      <c r="B496" s="11">
        <v>7</v>
      </c>
      <c r="C496" s="11" t="s">
        <v>1510</v>
      </c>
      <c r="D496" s="11" t="s">
        <v>15</v>
      </c>
      <c r="E496" s="11" t="s">
        <v>1511</v>
      </c>
      <c r="F496" s="11" t="s">
        <v>1512</v>
      </c>
      <c r="G496" s="19">
        <f t="shared" si="35"/>
        <v>92.27</v>
      </c>
      <c r="H496" s="21">
        <f t="shared" si="36"/>
        <v>2722.78</v>
      </c>
      <c r="I496" s="21">
        <f t="shared" si="37"/>
        <v>3037.36</v>
      </c>
      <c r="J496" s="21">
        <f t="shared" si="38"/>
        <v>3552.23</v>
      </c>
      <c r="K496" s="21">
        <f t="shared" si="39"/>
        <v>4695.35</v>
      </c>
    </row>
    <row r="497" spans="1:11" s="7" customFormat="1" ht="14.25" customHeight="1">
      <c r="A497" s="11" t="s">
        <v>1488</v>
      </c>
      <c r="B497" s="11">
        <v>8</v>
      </c>
      <c r="C497" s="11" t="s">
        <v>1513</v>
      </c>
      <c r="D497" s="11" t="s">
        <v>15</v>
      </c>
      <c r="E497" s="11" t="s">
        <v>1514</v>
      </c>
      <c r="F497" s="11" t="s">
        <v>1515</v>
      </c>
      <c r="G497" s="19">
        <f t="shared" si="35"/>
        <v>95.02</v>
      </c>
      <c r="H497" s="21">
        <f t="shared" si="36"/>
        <v>2773.2400000000002</v>
      </c>
      <c r="I497" s="21">
        <f t="shared" si="37"/>
        <v>3087.82</v>
      </c>
      <c r="J497" s="21">
        <f t="shared" si="38"/>
        <v>3602.69</v>
      </c>
      <c r="K497" s="21">
        <f t="shared" si="39"/>
        <v>4745.81</v>
      </c>
    </row>
    <row r="498" spans="1:11" s="7" customFormat="1" ht="14.25" customHeight="1">
      <c r="A498" s="11" t="s">
        <v>1488</v>
      </c>
      <c r="B498" s="11">
        <v>9</v>
      </c>
      <c r="C498" s="11" t="s">
        <v>1516</v>
      </c>
      <c r="D498" s="11" t="s">
        <v>15</v>
      </c>
      <c r="E498" s="11" t="s">
        <v>1517</v>
      </c>
      <c r="F498" s="11" t="s">
        <v>1518</v>
      </c>
      <c r="G498" s="19">
        <f t="shared" si="35"/>
        <v>96.64</v>
      </c>
      <c r="H498" s="21">
        <f t="shared" si="36"/>
        <v>2802.9900000000002</v>
      </c>
      <c r="I498" s="21">
        <f t="shared" si="37"/>
        <v>3117.57</v>
      </c>
      <c r="J498" s="21">
        <f t="shared" si="38"/>
        <v>3632.44</v>
      </c>
      <c r="K498" s="21">
        <f t="shared" si="39"/>
        <v>4775.56</v>
      </c>
    </row>
    <row r="499" spans="1:11" s="7" customFormat="1" ht="14.25" customHeight="1">
      <c r="A499" s="11" t="s">
        <v>1488</v>
      </c>
      <c r="B499" s="11">
        <v>10</v>
      </c>
      <c r="C499" s="11" t="s">
        <v>1519</v>
      </c>
      <c r="D499" s="11" t="s">
        <v>15</v>
      </c>
      <c r="E499" s="11" t="s">
        <v>1520</v>
      </c>
      <c r="F499" s="11" t="s">
        <v>1521</v>
      </c>
      <c r="G499" s="19">
        <f t="shared" si="35"/>
        <v>97.65</v>
      </c>
      <c r="H499" s="21">
        <f t="shared" si="36"/>
        <v>2821.42</v>
      </c>
      <c r="I499" s="21">
        <f t="shared" si="37"/>
        <v>3136</v>
      </c>
      <c r="J499" s="21">
        <f t="shared" si="38"/>
        <v>3650.8700000000003</v>
      </c>
      <c r="K499" s="21">
        <f t="shared" si="39"/>
        <v>4793.99</v>
      </c>
    </row>
    <row r="500" spans="1:11" s="7" customFormat="1" ht="14.25" customHeight="1">
      <c r="A500" s="11" t="s">
        <v>1488</v>
      </c>
      <c r="B500" s="11">
        <v>11</v>
      </c>
      <c r="C500" s="11" t="s">
        <v>1522</v>
      </c>
      <c r="D500" s="11" t="s">
        <v>15</v>
      </c>
      <c r="E500" s="11" t="s">
        <v>1523</v>
      </c>
      <c r="F500" s="11" t="s">
        <v>1524</v>
      </c>
      <c r="G500" s="19">
        <f t="shared" si="35"/>
        <v>90.1</v>
      </c>
      <c r="H500" s="21">
        <f t="shared" si="36"/>
        <v>2683.15</v>
      </c>
      <c r="I500" s="21">
        <f t="shared" si="37"/>
        <v>2997.73</v>
      </c>
      <c r="J500" s="21">
        <f t="shared" si="38"/>
        <v>3512.6</v>
      </c>
      <c r="K500" s="21">
        <f t="shared" si="39"/>
        <v>4655.72</v>
      </c>
    </row>
    <row r="501" spans="1:11" s="7" customFormat="1" ht="14.25" customHeight="1">
      <c r="A501" s="11" t="s">
        <v>1488</v>
      </c>
      <c r="B501" s="11">
        <v>12</v>
      </c>
      <c r="C501" s="11" t="s">
        <v>1525</v>
      </c>
      <c r="D501" s="11" t="s">
        <v>15</v>
      </c>
      <c r="E501" s="11" t="s">
        <v>1526</v>
      </c>
      <c r="F501" s="11" t="s">
        <v>1527</v>
      </c>
      <c r="G501" s="19">
        <f t="shared" si="35"/>
        <v>90.08</v>
      </c>
      <c r="H501" s="21">
        <f t="shared" si="36"/>
        <v>2682.69</v>
      </c>
      <c r="I501" s="21">
        <f t="shared" si="37"/>
        <v>2997.27</v>
      </c>
      <c r="J501" s="21">
        <f t="shared" si="38"/>
        <v>3512.1400000000003</v>
      </c>
      <c r="K501" s="21">
        <f t="shared" si="39"/>
        <v>4655.26</v>
      </c>
    </row>
    <row r="502" spans="1:11" s="7" customFormat="1" ht="14.25" customHeight="1">
      <c r="A502" s="11" t="s">
        <v>1488</v>
      </c>
      <c r="B502" s="11">
        <v>13</v>
      </c>
      <c r="C502" s="11" t="s">
        <v>1528</v>
      </c>
      <c r="D502" s="11" t="s">
        <v>15</v>
      </c>
      <c r="E502" s="11" t="s">
        <v>1529</v>
      </c>
      <c r="F502" s="11" t="s">
        <v>1530</v>
      </c>
      <c r="G502" s="19">
        <f t="shared" si="35"/>
        <v>90.09</v>
      </c>
      <c r="H502" s="21">
        <f t="shared" si="36"/>
        <v>2682.8900000000003</v>
      </c>
      <c r="I502" s="21">
        <f t="shared" si="37"/>
        <v>2997.4700000000003</v>
      </c>
      <c r="J502" s="21">
        <f t="shared" si="38"/>
        <v>3512.34</v>
      </c>
      <c r="K502" s="21">
        <f t="shared" si="39"/>
        <v>4655.46</v>
      </c>
    </row>
    <row r="503" spans="1:11" s="7" customFormat="1" ht="14.25" customHeight="1">
      <c r="A503" s="11" t="s">
        <v>1488</v>
      </c>
      <c r="B503" s="11">
        <v>14</v>
      </c>
      <c r="C503" s="11" t="s">
        <v>1531</v>
      </c>
      <c r="D503" s="11" t="s">
        <v>15</v>
      </c>
      <c r="E503" s="11" t="s">
        <v>59</v>
      </c>
      <c r="F503" s="11" t="s">
        <v>1532</v>
      </c>
      <c r="G503" s="19">
        <f t="shared" si="35"/>
        <v>89.62</v>
      </c>
      <c r="H503" s="21">
        <f t="shared" si="36"/>
        <v>2674.2200000000003</v>
      </c>
      <c r="I503" s="21">
        <f t="shared" si="37"/>
        <v>2988.8</v>
      </c>
      <c r="J503" s="21">
        <f t="shared" si="38"/>
        <v>3503.67</v>
      </c>
      <c r="K503" s="21">
        <f t="shared" si="39"/>
        <v>4646.79</v>
      </c>
    </row>
    <row r="504" spans="1:11" s="7" customFormat="1" ht="14.25" customHeight="1">
      <c r="A504" s="11" t="s">
        <v>1488</v>
      </c>
      <c r="B504" s="11">
        <v>15</v>
      </c>
      <c r="C504" s="11" t="s">
        <v>1533</v>
      </c>
      <c r="D504" s="11" t="s">
        <v>15</v>
      </c>
      <c r="E504" s="11" t="s">
        <v>1534</v>
      </c>
      <c r="F504" s="11" t="s">
        <v>1535</v>
      </c>
      <c r="G504" s="19">
        <f t="shared" si="35"/>
        <v>95.87</v>
      </c>
      <c r="H504" s="21">
        <f t="shared" si="36"/>
        <v>2788.8999999999996</v>
      </c>
      <c r="I504" s="21">
        <f t="shared" si="37"/>
        <v>3103.4799999999996</v>
      </c>
      <c r="J504" s="21">
        <f t="shared" si="38"/>
        <v>3618.35</v>
      </c>
      <c r="K504" s="21">
        <f t="shared" si="39"/>
        <v>4761.47</v>
      </c>
    </row>
    <row r="505" spans="1:11" s="7" customFormat="1" ht="14.25" customHeight="1">
      <c r="A505" s="11" t="s">
        <v>1488</v>
      </c>
      <c r="B505" s="11">
        <v>16</v>
      </c>
      <c r="C505" s="11" t="s">
        <v>1536</v>
      </c>
      <c r="D505" s="11" t="s">
        <v>15</v>
      </c>
      <c r="E505" s="11" t="s">
        <v>1537</v>
      </c>
      <c r="F505" s="11" t="s">
        <v>1538</v>
      </c>
      <c r="G505" s="19">
        <f t="shared" si="35"/>
        <v>95.92</v>
      </c>
      <c r="H505" s="21">
        <f t="shared" si="36"/>
        <v>2789.73</v>
      </c>
      <c r="I505" s="21">
        <f t="shared" si="37"/>
        <v>3104.31</v>
      </c>
      <c r="J505" s="21">
        <f t="shared" si="38"/>
        <v>3619.1800000000003</v>
      </c>
      <c r="K505" s="21">
        <f t="shared" si="39"/>
        <v>4762.3</v>
      </c>
    </row>
    <row r="506" spans="1:11" s="7" customFormat="1" ht="14.25" customHeight="1">
      <c r="A506" s="11" t="s">
        <v>1488</v>
      </c>
      <c r="B506" s="11">
        <v>17</v>
      </c>
      <c r="C506" s="11" t="s">
        <v>63</v>
      </c>
      <c r="D506" s="11" t="s">
        <v>1539</v>
      </c>
      <c r="E506" s="11" t="s">
        <v>15</v>
      </c>
      <c r="F506" s="11" t="s">
        <v>1540</v>
      </c>
      <c r="G506" s="19">
        <f t="shared" si="35"/>
        <v>89.41</v>
      </c>
      <c r="H506" s="21">
        <f t="shared" si="36"/>
        <v>2670.49</v>
      </c>
      <c r="I506" s="21">
        <f t="shared" si="37"/>
        <v>2985.0699999999997</v>
      </c>
      <c r="J506" s="21">
        <f t="shared" si="38"/>
        <v>3499.94</v>
      </c>
      <c r="K506" s="21">
        <f t="shared" si="39"/>
        <v>4643.0599999999995</v>
      </c>
    </row>
    <row r="507" spans="1:11" s="7" customFormat="1" ht="14.25" customHeight="1">
      <c r="A507" s="11" t="s">
        <v>1488</v>
      </c>
      <c r="B507" s="11">
        <v>18</v>
      </c>
      <c r="C507" s="11" t="s">
        <v>1541</v>
      </c>
      <c r="D507" s="11" t="s">
        <v>15</v>
      </c>
      <c r="E507" s="11" t="s">
        <v>1542</v>
      </c>
      <c r="F507" s="11" t="s">
        <v>1543</v>
      </c>
      <c r="G507" s="19">
        <f t="shared" si="35"/>
        <v>92.59</v>
      </c>
      <c r="H507" s="21">
        <f t="shared" si="36"/>
        <v>2728.76</v>
      </c>
      <c r="I507" s="21">
        <f t="shared" si="37"/>
        <v>3043.34</v>
      </c>
      <c r="J507" s="21">
        <f t="shared" si="38"/>
        <v>3558.21</v>
      </c>
      <c r="K507" s="21">
        <f t="shared" si="39"/>
        <v>4701.33</v>
      </c>
    </row>
    <row r="508" spans="1:11" s="7" customFormat="1" ht="14.25" customHeight="1">
      <c r="A508" s="11" t="s">
        <v>1488</v>
      </c>
      <c r="B508" s="11">
        <v>19</v>
      </c>
      <c r="C508" s="11" t="s">
        <v>47</v>
      </c>
      <c r="D508" s="11" t="s">
        <v>15</v>
      </c>
      <c r="E508" s="11" t="s">
        <v>1544</v>
      </c>
      <c r="F508" s="11" t="s">
        <v>567</v>
      </c>
      <c r="G508" s="19">
        <f t="shared" si="35"/>
        <v>92.65</v>
      </c>
      <c r="H508" s="21">
        <f t="shared" si="36"/>
        <v>2729.76</v>
      </c>
      <c r="I508" s="21">
        <f t="shared" si="37"/>
        <v>3044.34</v>
      </c>
      <c r="J508" s="21">
        <f t="shared" si="38"/>
        <v>3559.2100000000005</v>
      </c>
      <c r="K508" s="21">
        <f t="shared" si="39"/>
        <v>4702.33</v>
      </c>
    </row>
    <row r="509" spans="1:11" s="7" customFormat="1" ht="14.25" customHeight="1">
      <c r="A509" s="11" t="s">
        <v>1488</v>
      </c>
      <c r="B509" s="11">
        <v>20</v>
      </c>
      <c r="C509" s="11" t="s">
        <v>1545</v>
      </c>
      <c r="D509" s="11" t="s">
        <v>15</v>
      </c>
      <c r="E509" s="11" t="s">
        <v>1546</v>
      </c>
      <c r="F509" s="11" t="s">
        <v>1547</v>
      </c>
      <c r="G509" s="19">
        <f t="shared" si="35"/>
        <v>93.07</v>
      </c>
      <c r="H509" s="21">
        <f t="shared" si="36"/>
        <v>2737.55</v>
      </c>
      <c r="I509" s="21">
        <f t="shared" si="37"/>
        <v>3052.13</v>
      </c>
      <c r="J509" s="21">
        <f t="shared" si="38"/>
        <v>3567.0000000000005</v>
      </c>
      <c r="K509" s="21">
        <f t="shared" si="39"/>
        <v>4710.12</v>
      </c>
    </row>
    <row r="510" spans="1:11" s="7" customFormat="1" ht="14.25" customHeight="1">
      <c r="A510" s="11" t="s">
        <v>1488</v>
      </c>
      <c r="B510" s="11">
        <v>21</v>
      </c>
      <c r="C510" s="11" t="s">
        <v>1548</v>
      </c>
      <c r="D510" s="11" t="s">
        <v>15</v>
      </c>
      <c r="E510" s="11" t="s">
        <v>1549</v>
      </c>
      <c r="F510" s="11" t="s">
        <v>1550</v>
      </c>
      <c r="G510" s="19">
        <f t="shared" si="35"/>
        <v>93.4</v>
      </c>
      <c r="H510" s="21">
        <f t="shared" si="36"/>
        <v>2743.6200000000003</v>
      </c>
      <c r="I510" s="21">
        <f t="shared" si="37"/>
        <v>3058.2000000000003</v>
      </c>
      <c r="J510" s="21">
        <f t="shared" si="38"/>
        <v>3573.07</v>
      </c>
      <c r="K510" s="21">
        <f t="shared" si="39"/>
        <v>4716.19</v>
      </c>
    </row>
    <row r="511" spans="1:11" s="7" customFormat="1" ht="14.25" customHeight="1">
      <c r="A511" s="11" t="s">
        <v>1488</v>
      </c>
      <c r="B511" s="11">
        <v>22</v>
      </c>
      <c r="C511" s="11" t="s">
        <v>1551</v>
      </c>
      <c r="D511" s="11" t="s">
        <v>15</v>
      </c>
      <c r="E511" s="11" t="s">
        <v>1552</v>
      </c>
      <c r="F511" s="11" t="s">
        <v>1553</v>
      </c>
      <c r="G511" s="19">
        <f t="shared" si="35"/>
        <v>90.91</v>
      </c>
      <c r="H511" s="21">
        <f t="shared" si="36"/>
        <v>2697.84</v>
      </c>
      <c r="I511" s="21">
        <f t="shared" si="37"/>
        <v>3012.42</v>
      </c>
      <c r="J511" s="21">
        <f t="shared" si="38"/>
        <v>3527.29</v>
      </c>
      <c r="K511" s="21">
        <f t="shared" si="39"/>
        <v>4670.41</v>
      </c>
    </row>
    <row r="512" spans="1:11" s="7" customFormat="1" ht="14.25" customHeight="1">
      <c r="A512" s="11" t="s">
        <v>1488</v>
      </c>
      <c r="B512" s="11">
        <v>23</v>
      </c>
      <c r="C512" s="11" t="s">
        <v>1554</v>
      </c>
      <c r="D512" s="11" t="s">
        <v>15</v>
      </c>
      <c r="E512" s="11" t="s">
        <v>1555</v>
      </c>
      <c r="F512" s="11" t="s">
        <v>1556</v>
      </c>
      <c r="G512" s="19">
        <f t="shared" si="35"/>
        <v>89.36</v>
      </c>
      <c r="H512" s="21">
        <f t="shared" si="36"/>
        <v>2669.4500000000003</v>
      </c>
      <c r="I512" s="21">
        <f t="shared" si="37"/>
        <v>2984.03</v>
      </c>
      <c r="J512" s="21">
        <f t="shared" si="38"/>
        <v>3498.9</v>
      </c>
      <c r="K512" s="21">
        <f t="shared" si="39"/>
        <v>4642.0199999999995</v>
      </c>
    </row>
    <row r="513" spans="1:11" s="7" customFormat="1" ht="14.25" customHeight="1">
      <c r="A513" s="11" t="s">
        <v>1557</v>
      </c>
      <c r="B513" s="11">
        <v>0</v>
      </c>
      <c r="C513" s="11" t="s">
        <v>1558</v>
      </c>
      <c r="D513" s="11" t="s">
        <v>15</v>
      </c>
      <c r="E513" s="11" t="s">
        <v>1559</v>
      </c>
      <c r="F513" s="11" t="s">
        <v>55</v>
      </c>
      <c r="G513" s="19">
        <f t="shared" si="35"/>
        <v>91.67</v>
      </c>
      <c r="H513" s="21">
        <f t="shared" si="36"/>
        <v>2711.88</v>
      </c>
      <c r="I513" s="21">
        <f t="shared" si="37"/>
        <v>3026.46</v>
      </c>
      <c r="J513" s="21">
        <f t="shared" si="38"/>
        <v>3541.33</v>
      </c>
      <c r="K513" s="21">
        <f t="shared" si="39"/>
        <v>4684.45</v>
      </c>
    </row>
    <row r="514" spans="1:11" s="7" customFormat="1" ht="14.25" customHeight="1">
      <c r="A514" s="11" t="s">
        <v>1557</v>
      </c>
      <c r="B514" s="11">
        <v>1</v>
      </c>
      <c r="C514" s="11" t="s">
        <v>1560</v>
      </c>
      <c r="D514" s="11" t="s">
        <v>15</v>
      </c>
      <c r="E514" s="11" t="s">
        <v>1561</v>
      </c>
      <c r="F514" s="11" t="s">
        <v>1562</v>
      </c>
      <c r="G514" s="19">
        <f t="shared" si="35"/>
        <v>82.67</v>
      </c>
      <c r="H514" s="21">
        <f t="shared" si="36"/>
        <v>2546.9300000000003</v>
      </c>
      <c r="I514" s="21">
        <f t="shared" si="37"/>
        <v>2861.51</v>
      </c>
      <c r="J514" s="21">
        <f t="shared" si="38"/>
        <v>3376.38</v>
      </c>
      <c r="K514" s="21">
        <f t="shared" si="39"/>
        <v>4519.5</v>
      </c>
    </row>
    <row r="515" spans="1:11" s="7" customFormat="1" ht="14.25" customHeight="1">
      <c r="A515" s="11" t="s">
        <v>1557</v>
      </c>
      <c r="B515" s="11">
        <v>2</v>
      </c>
      <c r="C515" s="11" t="s">
        <v>1563</v>
      </c>
      <c r="D515" s="11" t="s">
        <v>15</v>
      </c>
      <c r="E515" s="11" t="s">
        <v>1564</v>
      </c>
      <c r="F515" s="11" t="s">
        <v>1565</v>
      </c>
      <c r="G515" s="19">
        <f t="shared" si="35"/>
        <v>81.18</v>
      </c>
      <c r="H515" s="21">
        <f t="shared" si="36"/>
        <v>2519.56</v>
      </c>
      <c r="I515" s="21">
        <f t="shared" si="37"/>
        <v>2834.14</v>
      </c>
      <c r="J515" s="21">
        <f t="shared" si="38"/>
        <v>3349.0099999999998</v>
      </c>
      <c r="K515" s="21">
        <f t="shared" si="39"/>
        <v>4492.13</v>
      </c>
    </row>
    <row r="516" spans="1:11" s="7" customFormat="1" ht="14.25" customHeight="1">
      <c r="A516" s="11" t="s">
        <v>1557</v>
      </c>
      <c r="B516" s="11">
        <v>3</v>
      </c>
      <c r="C516" s="11" t="s">
        <v>1566</v>
      </c>
      <c r="D516" s="11" t="s">
        <v>15</v>
      </c>
      <c r="E516" s="11" t="s">
        <v>1567</v>
      </c>
      <c r="F516" s="11" t="s">
        <v>1568</v>
      </c>
      <c r="G516" s="19">
        <f t="shared" si="35"/>
        <v>80.83</v>
      </c>
      <c r="H516" s="21">
        <f t="shared" si="36"/>
        <v>2513.2</v>
      </c>
      <c r="I516" s="21">
        <f t="shared" si="37"/>
        <v>2827.7799999999997</v>
      </c>
      <c r="J516" s="21">
        <f t="shared" si="38"/>
        <v>3342.65</v>
      </c>
      <c r="K516" s="21">
        <f t="shared" si="39"/>
        <v>4485.77</v>
      </c>
    </row>
    <row r="517" spans="1:11" s="7" customFormat="1" ht="14.25" customHeight="1">
      <c r="A517" s="11" t="s">
        <v>1557</v>
      </c>
      <c r="B517" s="11">
        <v>4</v>
      </c>
      <c r="C517" s="11" t="s">
        <v>1569</v>
      </c>
      <c r="D517" s="11" t="s">
        <v>15</v>
      </c>
      <c r="E517" s="11" t="s">
        <v>1570</v>
      </c>
      <c r="F517" s="11" t="s">
        <v>1571</v>
      </c>
      <c r="G517" s="19">
        <f t="shared" si="35"/>
        <v>80.78</v>
      </c>
      <c r="H517" s="21">
        <f t="shared" si="36"/>
        <v>2512.27</v>
      </c>
      <c r="I517" s="21">
        <f t="shared" si="37"/>
        <v>2826.85</v>
      </c>
      <c r="J517" s="21">
        <f t="shared" si="38"/>
        <v>3341.7200000000003</v>
      </c>
      <c r="K517" s="21">
        <f t="shared" si="39"/>
        <v>4484.839999999999</v>
      </c>
    </row>
    <row r="518" spans="1:11" s="7" customFormat="1" ht="14.25" customHeight="1">
      <c r="A518" s="11" t="s">
        <v>1557</v>
      </c>
      <c r="B518" s="11">
        <v>5</v>
      </c>
      <c r="C518" s="11" t="s">
        <v>1572</v>
      </c>
      <c r="D518" s="11" t="s">
        <v>15</v>
      </c>
      <c r="E518" s="11" t="s">
        <v>1573</v>
      </c>
      <c r="F518" s="11" t="s">
        <v>1574</v>
      </c>
      <c r="G518" s="19">
        <f t="shared" si="35"/>
        <v>80.58</v>
      </c>
      <c r="H518" s="21">
        <f t="shared" si="36"/>
        <v>2508.52</v>
      </c>
      <c r="I518" s="21">
        <f t="shared" si="37"/>
        <v>2823.1</v>
      </c>
      <c r="J518" s="21">
        <f t="shared" si="38"/>
        <v>3337.9700000000003</v>
      </c>
      <c r="K518" s="21">
        <f t="shared" si="39"/>
        <v>4481.09</v>
      </c>
    </row>
    <row r="519" spans="1:11" s="7" customFormat="1" ht="14.25" customHeight="1">
      <c r="A519" s="11" t="s">
        <v>1557</v>
      </c>
      <c r="B519" s="11">
        <v>6</v>
      </c>
      <c r="C519" s="11" t="s">
        <v>1575</v>
      </c>
      <c r="D519" s="11" t="s">
        <v>15</v>
      </c>
      <c r="E519" s="11" t="s">
        <v>1576</v>
      </c>
      <c r="F519" s="11" t="s">
        <v>1577</v>
      </c>
      <c r="G519" s="19">
        <f t="shared" si="35"/>
        <v>81.21</v>
      </c>
      <c r="H519" s="21">
        <f t="shared" si="36"/>
        <v>2520.07</v>
      </c>
      <c r="I519" s="21">
        <f t="shared" si="37"/>
        <v>2834.65</v>
      </c>
      <c r="J519" s="21">
        <f t="shared" si="38"/>
        <v>3349.5200000000004</v>
      </c>
      <c r="K519" s="21">
        <f t="shared" si="39"/>
        <v>4492.64</v>
      </c>
    </row>
    <row r="520" spans="1:11" s="7" customFormat="1" ht="14.25" customHeight="1">
      <c r="A520" s="11" t="s">
        <v>1557</v>
      </c>
      <c r="B520" s="11">
        <v>7</v>
      </c>
      <c r="C520" s="11" t="s">
        <v>1578</v>
      </c>
      <c r="D520" s="11" t="s">
        <v>15</v>
      </c>
      <c r="E520" s="11" t="s">
        <v>1579</v>
      </c>
      <c r="F520" s="11" t="s">
        <v>1580</v>
      </c>
      <c r="G520" s="19">
        <f t="shared" si="35"/>
        <v>87.96</v>
      </c>
      <c r="H520" s="21">
        <f t="shared" si="36"/>
        <v>2643.83</v>
      </c>
      <c r="I520" s="21">
        <f t="shared" si="37"/>
        <v>2958.41</v>
      </c>
      <c r="J520" s="21">
        <f t="shared" si="38"/>
        <v>3473.28</v>
      </c>
      <c r="K520" s="21">
        <f t="shared" si="39"/>
        <v>4616.400000000001</v>
      </c>
    </row>
    <row r="521" spans="1:11" s="7" customFormat="1" ht="14.25" customHeight="1">
      <c r="A521" s="11" t="s">
        <v>1557</v>
      </c>
      <c r="B521" s="11">
        <v>8</v>
      </c>
      <c r="C521" s="11" t="s">
        <v>1581</v>
      </c>
      <c r="D521" s="11" t="s">
        <v>15</v>
      </c>
      <c r="E521" s="11" t="s">
        <v>1582</v>
      </c>
      <c r="F521" s="11" t="s">
        <v>1583</v>
      </c>
      <c r="G521" s="19">
        <f t="shared" si="35"/>
        <v>89.44</v>
      </c>
      <c r="H521" s="21">
        <f t="shared" si="36"/>
        <v>2670.9500000000003</v>
      </c>
      <c r="I521" s="21">
        <f t="shared" si="37"/>
        <v>2985.53</v>
      </c>
      <c r="J521" s="21">
        <f t="shared" si="38"/>
        <v>3500.4</v>
      </c>
      <c r="K521" s="21">
        <f t="shared" si="39"/>
        <v>4643.5199999999995</v>
      </c>
    </row>
    <row r="522" spans="1:11" s="7" customFormat="1" ht="14.25" customHeight="1">
      <c r="A522" s="11" t="s">
        <v>1557</v>
      </c>
      <c r="B522" s="11">
        <v>9</v>
      </c>
      <c r="C522" s="11" t="s">
        <v>1584</v>
      </c>
      <c r="D522" s="11" t="s">
        <v>15</v>
      </c>
      <c r="E522" s="11" t="s">
        <v>1585</v>
      </c>
      <c r="F522" s="11" t="s">
        <v>1586</v>
      </c>
      <c r="G522" s="19">
        <f aca="true" t="shared" si="40" ref="G522:G585">ROUND((F522*0.0577),2)</f>
        <v>90.49</v>
      </c>
      <c r="H522" s="21">
        <f aca="true" t="shared" si="41" ref="H522:H585">F522+$M$3+G522</f>
        <v>2690.22</v>
      </c>
      <c r="I522" s="21">
        <f aca="true" t="shared" si="42" ref="I522:I585">F522+$N$3+G522</f>
        <v>3004.7999999999997</v>
      </c>
      <c r="J522" s="21">
        <f aca="true" t="shared" si="43" ref="J522:J585">F522+$O$3+G522</f>
        <v>3519.67</v>
      </c>
      <c r="K522" s="21">
        <f aca="true" t="shared" si="44" ref="K522:K585">F522+$P$3+G522</f>
        <v>4662.79</v>
      </c>
    </row>
    <row r="523" spans="1:11" s="7" customFormat="1" ht="14.25" customHeight="1">
      <c r="A523" s="11" t="s">
        <v>1557</v>
      </c>
      <c r="B523" s="11">
        <v>10</v>
      </c>
      <c r="C523" s="11" t="s">
        <v>1587</v>
      </c>
      <c r="D523" s="11" t="s">
        <v>15</v>
      </c>
      <c r="E523" s="11" t="s">
        <v>1588</v>
      </c>
      <c r="F523" s="11" t="s">
        <v>1589</v>
      </c>
      <c r="G523" s="19">
        <f t="shared" si="40"/>
        <v>90.73</v>
      </c>
      <c r="H523" s="21">
        <f t="shared" si="41"/>
        <v>2694.6200000000003</v>
      </c>
      <c r="I523" s="21">
        <f t="shared" si="42"/>
        <v>3009.2000000000003</v>
      </c>
      <c r="J523" s="21">
        <f t="shared" si="43"/>
        <v>3524.07</v>
      </c>
      <c r="K523" s="21">
        <f t="shared" si="44"/>
        <v>4667.19</v>
      </c>
    </row>
    <row r="524" spans="1:11" s="7" customFormat="1" ht="14.25" customHeight="1">
      <c r="A524" s="11" t="s">
        <v>1557</v>
      </c>
      <c r="B524" s="11">
        <v>11</v>
      </c>
      <c r="C524" s="11" t="s">
        <v>33</v>
      </c>
      <c r="D524" s="11" t="s">
        <v>15</v>
      </c>
      <c r="E524" s="11" t="s">
        <v>1590</v>
      </c>
      <c r="F524" s="11" t="s">
        <v>1591</v>
      </c>
      <c r="G524" s="19">
        <f t="shared" si="40"/>
        <v>90.84</v>
      </c>
      <c r="H524" s="21">
        <f t="shared" si="41"/>
        <v>2696.62</v>
      </c>
      <c r="I524" s="21">
        <f t="shared" si="42"/>
        <v>3011.2</v>
      </c>
      <c r="J524" s="21">
        <f t="shared" si="43"/>
        <v>3526.07</v>
      </c>
      <c r="K524" s="21">
        <f t="shared" si="44"/>
        <v>4669.1900000000005</v>
      </c>
    </row>
    <row r="525" spans="1:11" s="7" customFormat="1" ht="14.25" customHeight="1">
      <c r="A525" s="11" t="s">
        <v>1557</v>
      </c>
      <c r="B525" s="11">
        <v>12</v>
      </c>
      <c r="C525" s="11" t="s">
        <v>1592</v>
      </c>
      <c r="D525" s="11" t="s">
        <v>15</v>
      </c>
      <c r="E525" s="11" t="s">
        <v>1593</v>
      </c>
      <c r="F525" s="11" t="s">
        <v>1594</v>
      </c>
      <c r="G525" s="19">
        <f t="shared" si="40"/>
        <v>90.99</v>
      </c>
      <c r="H525" s="21">
        <f t="shared" si="41"/>
        <v>2699.3999999999996</v>
      </c>
      <c r="I525" s="21">
        <f t="shared" si="42"/>
        <v>3013.9799999999996</v>
      </c>
      <c r="J525" s="21">
        <f t="shared" si="43"/>
        <v>3528.85</v>
      </c>
      <c r="K525" s="21">
        <f t="shared" si="44"/>
        <v>4671.969999999999</v>
      </c>
    </row>
    <row r="526" spans="1:11" s="7" customFormat="1" ht="14.25" customHeight="1">
      <c r="A526" s="11" t="s">
        <v>1557</v>
      </c>
      <c r="B526" s="11">
        <v>13</v>
      </c>
      <c r="C526" s="11" t="s">
        <v>1595</v>
      </c>
      <c r="D526" s="11" t="s">
        <v>15</v>
      </c>
      <c r="E526" s="11" t="s">
        <v>1596</v>
      </c>
      <c r="F526" s="11" t="s">
        <v>1597</v>
      </c>
      <c r="G526" s="19">
        <f t="shared" si="40"/>
        <v>90.81</v>
      </c>
      <c r="H526" s="21">
        <f t="shared" si="41"/>
        <v>2696.14</v>
      </c>
      <c r="I526" s="21">
        <f t="shared" si="42"/>
        <v>3010.72</v>
      </c>
      <c r="J526" s="21">
        <f t="shared" si="43"/>
        <v>3525.59</v>
      </c>
      <c r="K526" s="21">
        <f t="shared" si="44"/>
        <v>4668.71</v>
      </c>
    </row>
    <row r="527" spans="1:11" s="7" customFormat="1" ht="14.25" customHeight="1">
      <c r="A527" s="11" t="s">
        <v>1557</v>
      </c>
      <c r="B527" s="11">
        <v>14</v>
      </c>
      <c r="C527" s="11" t="s">
        <v>1598</v>
      </c>
      <c r="D527" s="11" t="s">
        <v>15</v>
      </c>
      <c r="E527" s="11" t="s">
        <v>1599</v>
      </c>
      <c r="F527" s="11" t="s">
        <v>1600</v>
      </c>
      <c r="G527" s="19">
        <f t="shared" si="40"/>
        <v>90.45</v>
      </c>
      <c r="H527" s="21">
        <f t="shared" si="41"/>
        <v>2689.54</v>
      </c>
      <c r="I527" s="21">
        <f t="shared" si="42"/>
        <v>3004.12</v>
      </c>
      <c r="J527" s="21">
        <f t="shared" si="43"/>
        <v>3518.99</v>
      </c>
      <c r="K527" s="21">
        <f t="shared" si="44"/>
        <v>4662.11</v>
      </c>
    </row>
    <row r="528" spans="1:11" s="7" customFormat="1" ht="14.25" customHeight="1">
      <c r="A528" s="11" t="s">
        <v>1557</v>
      </c>
      <c r="B528" s="11">
        <v>15</v>
      </c>
      <c r="C528" s="11" t="s">
        <v>1601</v>
      </c>
      <c r="D528" s="11" t="s">
        <v>15</v>
      </c>
      <c r="E528" s="11" t="s">
        <v>1602</v>
      </c>
      <c r="F528" s="11" t="s">
        <v>1603</v>
      </c>
      <c r="G528" s="19">
        <f t="shared" si="40"/>
        <v>95.61</v>
      </c>
      <c r="H528" s="21">
        <f t="shared" si="41"/>
        <v>2784.15</v>
      </c>
      <c r="I528" s="21">
        <f t="shared" si="42"/>
        <v>3098.73</v>
      </c>
      <c r="J528" s="21">
        <f t="shared" si="43"/>
        <v>3613.6</v>
      </c>
      <c r="K528" s="21">
        <f t="shared" si="44"/>
        <v>4756.719999999999</v>
      </c>
    </row>
    <row r="529" spans="1:11" s="7" customFormat="1" ht="14.25" customHeight="1">
      <c r="A529" s="11" t="s">
        <v>1557</v>
      </c>
      <c r="B529" s="11">
        <v>16</v>
      </c>
      <c r="C529" s="11" t="s">
        <v>1604</v>
      </c>
      <c r="D529" s="11" t="s">
        <v>15</v>
      </c>
      <c r="E529" s="11" t="s">
        <v>1605</v>
      </c>
      <c r="F529" s="11" t="s">
        <v>1606</v>
      </c>
      <c r="G529" s="19">
        <f t="shared" si="40"/>
        <v>95.39</v>
      </c>
      <c r="H529" s="21">
        <f t="shared" si="41"/>
        <v>2780.04</v>
      </c>
      <c r="I529" s="21">
        <f t="shared" si="42"/>
        <v>3094.62</v>
      </c>
      <c r="J529" s="21">
        <f t="shared" si="43"/>
        <v>3609.4900000000002</v>
      </c>
      <c r="K529" s="21">
        <f t="shared" si="44"/>
        <v>4752.610000000001</v>
      </c>
    </row>
    <row r="530" spans="1:11" s="7" customFormat="1" ht="14.25" customHeight="1">
      <c r="A530" s="11" t="s">
        <v>1557</v>
      </c>
      <c r="B530" s="11">
        <v>17</v>
      </c>
      <c r="C530" s="11" t="s">
        <v>1607</v>
      </c>
      <c r="D530" s="11" t="s">
        <v>1608</v>
      </c>
      <c r="E530" s="11" t="s">
        <v>15</v>
      </c>
      <c r="F530" s="11" t="s">
        <v>1609</v>
      </c>
      <c r="G530" s="19">
        <f t="shared" si="40"/>
        <v>96.48</v>
      </c>
      <c r="H530" s="21">
        <f t="shared" si="41"/>
        <v>2800.11</v>
      </c>
      <c r="I530" s="21">
        <f t="shared" si="42"/>
        <v>3114.69</v>
      </c>
      <c r="J530" s="21">
        <f t="shared" si="43"/>
        <v>3629.56</v>
      </c>
      <c r="K530" s="21">
        <f t="shared" si="44"/>
        <v>4772.679999999999</v>
      </c>
    </row>
    <row r="531" spans="1:11" s="7" customFormat="1" ht="14.25" customHeight="1">
      <c r="A531" s="11" t="s">
        <v>1557</v>
      </c>
      <c r="B531" s="11">
        <v>18</v>
      </c>
      <c r="C531" s="11" t="s">
        <v>1610</v>
      </c>
      <c r="D531" s="11" t="s">
        <v>15</v>
      </c>
      <c r="E531" s="11" t="s">
        <v>1611</v>
      </c>
      <c r="F531" s="11" t="s">
        <v>1612</v>
      </c>
      <c r="G531" s="19">
        <f t="shared" si="40"/>
        <v>93.32</v>
      </c>
      <c r="H531" s="21">
        <f t="shared" si="41"/>
        <v>2742.02</v>
      </c>
      <c r="I531" s="21">
        <f t="shared" si="42"/>
        <v>3056.6</v>
      </c>
      <c r="J531" s="21">
        <f t="shared" si="43"/>
        <v>3571.4700000000003</v>
      </c>
      <c r="K531" s="21">
        <f t="shared" si="44"/>
        <v>4714.59</v>
      </c>
    </row>
    <row r="532" spans="1:11" s="7" customFormat="1" ht="14.25" customHeight="1">
      <c r="A532" s="11" t="s">
        <v>1557</v>
      </c>
      <c r="B532" s="11">
        <v>19</v>
      </c>
      <c r="C532" s="11" t="s">
        <v>1613</v>
      </c>
      <c r="D532" s="11" t="s">
        <v>15</v>
      </c>
      <c r="E532" s="11" t="s">
        <v>1614</v>
      </c>
      <c r="F532" s="11" t="s">
        <v>1615</v>
      </c>
      <c r="G532" s="19">
        <f t="shared" si="40"/>
        <v>93.01</v>
      </c>
      <c r="H532" s="21">
        <f t="shared" si="41"/>
        <v>2736.34</v>
      </c>
      <c r="I532" s="21">
        <f t="shared" si="42"/>
        <v>3050.92</v>
      </c>
      <c r="J532" s="21">
        <f t="shared" si="43"/>
        <v>3565.7900000000004</v>
      </c>
      <c r="K532" s="21">
        <f t="shared" si="44"/>
        <v>4708.91</v>
      </c>
    </row>
    <row r="533" spans="1:11" s="7" customFormat="1" ht="14.25" customHeight="1">
      <c r="A533" s="11" t="s">
        <v>1557</v>
      </c>
      <c r="B533" s="11">
        <v>20</v>
      </c>
      <c r="C533" s="11" t="s">
        <v>1616</v>
      </c>
      <c r="D533" s="11" t="s">
        <v>15</v>
      </c>
      <c r="E533" s="11" t="s">
        <v>1617</v>
      </c>
      <c r="F533" s="11" t="s">
        <v>1618</v>
      </c>
      <c r="G533" s="19">
        <f t="shared" si="40"/>
        <v>92.95</v>
      </c>
      <c r="H533" s="21">
        <f t="shared" si="41"/>
        <v>2735.38</v>
      </c>
      <c r="I533" s="21">
        <f t="shared" si="42"/>
        <v>3049.96</v>
      </c>
      <c r="J533" s="21">
        <f t="shared" si="43"/>
        <v>3564.83</v>
      </c>
      <c r="K533" s="21">
        <f t="shared" si="44"/>
        <v>4707.95</v>
      </c>
    </row>
    <row r="534" spans="1:11" s="7" customFormat="1" ht="14.25" customHeight="1">
      <c r="A534" s="11" t="s">
        <v>1557</v>
      </c>
      <c r="B534" s="11">
        <v>21</v>
      </c>
      <c r="C534" s="11" t="s">
        <v>1545</v>
      </c>
      <c r="D534" s="11" t="s">
        <v>15</v>
      </c>
      <c r="E534" s="11" t="s">
        <v>1619</v>
      </c>
      <c r="F534" s="11" t="s">
        <v>1547</v>
      </c>
      <c r="G534" s="19">
        <f t="shared" si="40"/>
        <v>93.07</v>
      </c>
      <c r="H534" s="21">
        <f t="shared" si="41"/>
        <v>2737.55</v>
      </c>
      <c r="I534" s="21">
        <f t="shared" si="42"/>
        <v>3052.13</v>
      </c>
      <c r="J534" s="21">
        <f t="shared" si="43"/>
        <v>3567.0000000000005</v>
      </c>
      <c r="K534" s="21">
        <f t="shared" si="44"/>
        <v>4710.12</v>
      </c>
    </row>
    <row r="535" spans="1:11" s="7" customFormat="1" ht="14.25" customHeight="1">
      <c r="A535" s="11" t="s">
        <v>1557</v>
      </c>
      <c r="B535" s="11">
        <v>22</v>
      </c>
      <c r="C535" s="11" t="s">
        <v>1620</v>
      </c>
      <c r="D535" s="11" t="s">
        <v>15</v>
      </c>
      <c r="E535" s="11" t="s">
        <v>1621</v>
      </c>
      <c r="F535" s="11" t="s">
        <v>1622</v>
      </c>
      <c r="G535" s="19">
        <f t="shared" si="40"/>
        <v>90.67</v>
      </c>
      <c r="H535" s="21">
        <f t="shared" si="41"/>
        <v>2693.5</v>
      </c>
      <c r="I535" s="21">
        <f t="shared" si="42"/>
        <v>3008.08</v>
      </c>
      <c r="J535" s="21">
        <f t="shared" si="43"/>
        <v>3522.9500000000003</v>
      </c>
      <c r="K535" s="21">
        <f t="shared" si="44"/>
        <v>4666.07</v>
      </c>
    </row>
    <row r="536" spans="1:11" s="7" customFormat="1" ht="14.25" customHeight="1">
      <c r="A536" s="11" t="s">
        <v>1557</v>
      </c>
      <c r="B536" s="11">
        <v>23</v>
      </c>
      <c r="C536" s="11" t="s">
        <v>1623</v>
      </c>
      <c r="D536" s="11" t="s">
        <v>15</v>
      </c>
      <c r="E536" s="11" t="s">
        <v>1624</v>
      </c>
      <c r="F536" s="11" t="s">
        <v>1625</v>
      </c>
      <c r="G536" s="19">
        <f t="shared" si="40"/>
        <v>89.58</v>
      </c>
      <c r="H536" s="21">
        <f t="shared" si="41"/>
        <v>2673.46</v>
      </c>
      <c r="I536" s="21">
        <f t="shared" si="42"/>
        <v>2988.04</v>
      </c>
      <c r="J536" s="21">
        <f t="shared" si="43"/>
        <v>3502.91</v>
      </c>
      <c r="K536" s="21">
        <f t="shared" si="44"/>
        <v>4646.03</v>
      </c>
    </row>
    <row r="537" spans="1:11" s="7" customFormat="1" ht="14.25" customHeight="1">
      <c r="A537" s="11" t="s">
        <v>1626</v>
      </c>
      <c r="B537" s="11">
        <v>0</v>
      </c>
      <c r="C537" s="11" t="s">
        <v>1627</v>
      </c>
      <c r="D537" s="11" t="s">
        <v>15</v>
      </c>
      <c r="E537" s="11" t="s">
        <v>1628</v>
      </c>
      <c r="F537" s="11" t="s">
        <v>1629</v>
      </c>
      <c r="G537" s="19">
        <f t="shared" si="40"/>
        <v>82.61</v>
      </c>
      <c r="H537" s="21">
        <f t="shared" si="41"/>
        <v>2545.69</v>
      </c>
      <c r="I537" s="21">
        <f t="shared" si="42"/>
        <v>2860.27</v>
      </c>
      <c r="J537" s="21">
        <f t="shared" si="43"/>
        <v>3375.1400000000003</v>
      </c>
      <c r="K537" s="21">
        <f t="shared" si="44"/>
        <v>4518.259999999999</v>
      </c>
    </row>
    <row r="538" spans="1:11" s="7" customFormat="1" ht="14.25" customHeight="1">
      <c r="A538" s="11" t="s">
        <v>1626</v>
      </c>
      <c r="B538" s="11">
        <v>1</v>
      </c>
      <c r="C538" s="11" t="s">
        <v>1630</v>
      </c>
      <c r="D538" s="11" t="s">
        <v>15</v>
      </c>
      <c r="E538" s="11" t="s">
        <v>1631</v>
      </c>
      <c r="F538" s="11" t="s">
        <v>1632</v>
      </c>
      <c r="G538" s="19">
        <f t="shared" si="40"/>
        <v>81.46</v>
      </c>
      <c r="H538" s="21">
        <f t="shared" si="41"/>
        <v>2524.71</v>
      </c>
      <c r="I538" s="21">
        <f t="shared" si="42"/>
        <v>2839.29</v>
      </c>
      <c r="J538" s="21">
        <f t="shared" si="43"/>
        <v>3354.16</v>
      </c>
      <c r="K538" s="21">
        <f t="shared" si="44"/>
        <v>4497.28</v>
      </c>
    </row>
    <row r="539" spans="1:11" s="7" customFormat="1" ht="14.25" customHeight="1">
      <c r="A539" s="11" t="s">
        <v>1626</v>
      </c>
      <c r="B539" s="11">
        <v>2</v>
      </c>
      <c r="C539" s="11" t="s">
        <v>1633</v>
      </c>
      <c r="D539" s="11" t="s">
        <v>15</v>
      </c>
      <c r="E539" s="11" t="s">
        <v>1634</v>
      </c>
      <c r="F539" s="11" t="s">
        <v>1635</v>
      </c>
      <c r="G539" s="19">
        <f t="shared" si="40"/>
        <v>81.01</v>
      </c>
      <c r="H539" s="21">
        <f t="shared" si="41"/>
        <v>2516.46</v>
      </c>
      <c r="I539" s="21">
        <f t="shared" si="42"/>
        <v>2831.04</v>
      </c>
      <c r="J539" s="21">
        <f t="shared" si="43"/>
        <v>3345.9100000000003</v>
      </c>
      <c r="K539" s="21">
        <f t="shared" si="44"/>
        <v>4489.030000000001</v>
      </c>
    </row>
    <row r="540" spans="1:11" s="7" customFormat="1" ht="14.25" customHeight="1">
      <c r="A540" s="11" t="s">
        <v>1626</v>
      </c>
      <c r="B540" s="11">
        <v>3</v>
      </c>
      <c r="C540" s="11" t="s">
        <v>1636</v>
      </c>
      <c r="D540" s="11" t="s">
        <v>15</v>
      </c>
      <c r="E540" s="11" t="s">
        <v>1637</v>
      </c>
      <c r="F540" s="11" t="s">
        <v>1638</v>
      </c>
      <c r="G540" s="19">
        <f t="shared" si="40"/>
        <v>80.77</v>
      </c>
      <c r="H540" s="21">
        <f t="shared" si="41"/>
        <v>2512.0899999999997</v>
      </c>
      <c r="I540" s="21">
        <f t="shared" si="42"/>
        <v>2826.6699999999996</v>
      </c>
      <c r="J540" s="21">
        <f t="shared" si="43"/>
        <v>3341.54</v>
      </c>
      <c r="K540" s="21">
        <f t="shared" si="44"/>
        <v>4484.66</v>
      </c>
    </row>
    <row r="541" spans="1:11" s="7" customFormat="1" ht="14.25" customHeight="1">
      <c r="A541" s="11" t="s">
        <v>1626</v>
      </c>
      <c r="B541" s="11">
        <v>4</v>
      </c>
      <c r="C541" s="11" t="s">
        <v>1639</v>
      </c>
      <c r="D541" s="11" t="s">
        <v>15</v>
      </c>
      <c r="E541" s="11" t="s">
        <v>1640</v>
      </c>
      <c r="F541" s="11" t="s">
        <v>1641</v>
      </c>
      <c r="G541" s="19">
        <f t="shared" si="40"/>
        <v>80.93</v>
      </c>
      <c r="H541" s="21">
        <f t="shared" si="41"/>
        <v>2514.94</v>
      </c>
      <c r="I541" s="21">
        <f t="shared" si="42"/>
        <v>2829.52</v>
      </c>
      <c r="J541" s="21">
        <f t="shared" si="43"/>
        <v>3344.39</v>
      </c>
      <c r="K541" s="21">
        <f t="shared" si="44"/>
        <v>4487.51</v>
      </c>
    </row>
    <row r="542" spans="1:11" s="7" customFormat="1" ht="14.25" customHeight="1">
      <c r="A542" s="11" t="s">
        <v>1626</v>
      </c>
      <c r="B542" s="11">
        <v>5</v>
      </c>
      <c r="C542" s="11" t="s">
        <v>1642</v>
      </c>
      <c r="D542" s="11" t="s">
        <v>1643</v>
      </c>
      <c r="E542" s="11" t="s">
        <v>15</v>
      </c>
      <c r="F542" s="11" t="s">
        <v>1644</v>
      </c>
      <c r="G542" s="19">
        <f t="shared" si="40"/>
        <v>81.05</v>
      </c>
      <c r="H542" s="21">
        <f t="shared" si="41"/>
        <v>2517.1800000000003</v>
      </c>
      <c r="I542" s="21">
        <f t="shared" si="42"/>
        <v>2831.76</v>
      </c>
      <c r="J542" s="21">
        <f t="shared" si="43"/>
        <v>3346.63</v>
      </c>
      <c r="K542" s="21">
        <f t="shared" si="44"/>
        <v>4489.75</v>
      </c>
    </row>
    <row r="543" spans="1:11" s="7" customFormat="1" ht="14.25" customHeight="1">
      <c r="A543" s="11" t="s">
        <v>1626</v>
      </c>
      <c r="B543" s="11">
        <v>6</v>
      </c>
      <c r="C543" s="11" t="s">
        <v>1645</v>
      </c>
      <c r="D543" s="11" t="s">
        <v>1646</v>
      </c>
      <c r="E543" s="11" t="s">
        <v>15</v>
      </c>
      <c r="F543" s="11" t="s">
        <v>1647</v>
      </c>
      <c r="G543" s="19">
        <f t="shared" si="40"/>
        <v>93.43</v>
      </c>
      <c r="H543" s="21">
        <f t="shared" si="41"/>
        <v>2744.2</v>
      </c>
      <c r="I543" s="21">
        <f t="shared" si="42"/>
        <v>3058.7799999999997</v>
      </c>
      <c r="J543" s="21">
        <f t="shared" si="43"/>
        <v>3573.65</v>
      </c>
      <c r="K543" s="21">
        <f t="shared" si="44"/>
        <v>4716.77</v>
      </c>
    </row>
    <row r="544" spans="1:11" s="7" customFormat="1" ht="14.25" customHeight="1">
      <c r="A544" s="11" t="s">
        <v>1626</v>
      </c>
      <c r="B544" s="11">
        <v>7</v>
      </c>
      <c r="C544" s="11" t="s">
        <v>1648</v>
      </c>
      <c r="D544" s="11" t="s">
        <v>15</v>
      </c>
      <c r="E544" s="11" t="s">
        <v>1649</v>
      </c>
      <c r="F544" s="11" t="s">
        <v>1650</v>
      </c>
      <c r="G544" s="19">
        <f t="shared" si="40"/>
        <v>98.1</v>
      </c>
      <c r="H544" s="21">
        <f t="shared" si="41"/>
        <v>2829.6699999999996</v>
      </c>
      <c r="I544" s="21">
        <f t="shared" si="42"/>
        <v>3144.2499999999995</v>
      </c>
      <c r="J544" s="21">
        <f t="shared" si="43"/>
        <v>3659.12</v>
      </c>
      <c r="K544" s="21">
        <f t="shared" si="44"/>
        <v>4802.24</v>
      </c>
    </row>
    <row r="545" spans="1:11" s="7" customFormat="1" ht="14.25" customHeight="1">
      <c r="A545" s="11" t="s">
        <v>1626</v>
      </c>
      <c r="B545" s="11">
        <v>8</v>
      </c>
      <c r="C545" s="11" t="s">
        <v>1651</v>
      </c>
      <c r="D545" s="11" t="s">
        <v>1652</v>
      </c>
      <c r="E545" s="11" t="s">
        <v>15</v>
      </c>
      <c r="F545" s="11" t="s">
        <v>1653</v>
      </c>
      <c r="G545" s="19">
        <f t="shared" si="40"/>
        <v>100.36</v>
      </c>
      <c r="H545" s="21">
        <f t="shared" si="41"/>
        <v>2871.2000000000003</v>
      </c>
      <c r="I545" s="21">
        <f t="shared" si="42"/>
        <v>3185.78</v>
      </c>
      <c r="J545" s="21">
        <f t="shared" si="43"/>
        <v>3700.65</v>
      </c>
      <c r="K545" s="21">
        <f t="shared" si="44"/>
        <v>4843.7699999999995</v>
      </c>
    </row>
    <row r="546" spans="1:11" s="7" customFormat="1" ht="14.25" customHeight="1">
      <c r="A546" s="11" t="s">
        <v>1626</v>
      </c>
      <c r="B546" s="11">
        <v>9</v>
      </c>
      <c r="C546" s="11" t="s">
        <v>1654</v>
      </c>
      <c r="D546" s="11" t="s">
        <v>15</v>
      </c>
      <c r="E546" s="11" t="s">
        <v>1655</v>
      </c>
      <c r="F546" s="11" t="s">
        <v>1656</v>
      </c>
      <c r="G546" s="19">
        <f t="shared" si="40"/>
        <v>100.97</v>
      </c>
      <c r="H546" s="21">
        <f t="shared" si="41"/>
        <v>2882.37</v>
      </c>
      <c r="I546" s="21">
        <f t="shared" si="42"/>
        <v>3196.95</v>
      </c>
      <c r="J546" s="21">
        <f t="shared" si="43"/>
        <v>3711.82</v>
      </c>
      <c r="K546" s="21">
        <f t="shared" si="44"/>
        <v>4854.9400000000005</v>
      </c>
    </row>
    <row r="547" spans="1:11" s="7" customFormat="1" ht="14.25" customHeight="1">
      <c r="A547" s="11" t="s">
        <v>1626</v>
      </c>
      <c r="B547" s="11">
        <v>10</v>
      </c>
      <c r="C547" s="11" t="s">
        <v>1657</v>
      </c>
      <c r="D547" s="11" t="s">
        <v>15</v>
      </c>
      <c r="E547" s="11" t="s">
        <v>1658</v>
      </c>
      <c r="F547" s="11" t="s">
        <v>1659</v>
      </c>
      <c r="G547" s="19">
        <f t="shared" si="40"/>
        <v>101.51</v>
      </c>
      <c r="H547" s="21">
        <f t="shared" si="41"/>
        <v>2892.17</v>
      </c>
      <c r="I547" s="21">
        <f t="shared" si="42"/>
        <v>3206.75</v>
      </c>
      <c r="J547" s="21">
        <f t="shared" si="43"/>
        <v>3721.6200000000003</v>
      </c>
      <c r="K547" s="21">
        <f t="shared" si="44"/>
        <v>4864.74</v>
      </c>
    </row>
    <row r="548" spans="1:11" s="7" customFormat="1" ht="14.25" customHeight="1">
      <c r="A548" s="11" t="s">
        <v>1626</v>
      </c>
      <c r="B548" s="11">
        <v>11</v>
      </c>
      <c r="C548" s="11" t="s">
        <v>1660</v>
      </c>
      <c r="D548" s="11" t="s">
        <v>15</v>
      </c>
      <c r="E548" s="11" t="s">
        <v>1661</v>
      </c>
      <c r="F548" s="11" t="s">
        <v>1662</v>
      </c>
      <c r="G548" s="19">
        <f t="shared" si="40"/>
        <v>100.98</v>
      </c>
      <c r="H548" s="21">
        <f t="shared" si="41"/>
        <v>2882.53</v>
      </c>
      <c r="I548" s="21">
        <f t="shared" si="42"/>
        <v>3197.11</v>
      </c>
      <c r="J548" s="21">
        <f t="shared" si="43"/>
        <v>3711.98</v>
      </c>
      <c r="K548" s="21">
        <f t="shared" si="44"/>
        <v>4855.099999999999</v>
      </c>
    </row>
    <row r="549" spans="1:11" s="7" customFormat="1" ht="14.25" customHeight="1">
      <c r="A549" s="11" t="s">
        <v>1626</v>
      </c>
      <c r="B549" s="11">
        <v>12</v>
      </c>
      <c r="C549" s="11" t="s">
        <v>1663</v>
      </c>
      <c r="D549" s="11" t="s">
        <v>15</v>
      </c>
      <c r="E549" s="11" t="s">
        <v>1664</v>
      </c>
      <c r="F549" s="11" t="s">
        <v>1665</v>
      </c>
      <c r="G549" s="19">
        <f t="shared" si="40"/>
        <v>100.7</v>
      </c>
      <c r="H549" s="21">
        <f t="shared" si="41"/>
        <v>2877.37</v>
      </c>
      <c r="I549" s="21">
        <f t="shared" si="42"/>
        <v>3191.95</v>
      </c>
      <c r="J549" s="21">
        <f t="shared" si="43"/>
        <v>3706.8199999999997</v>
      </c>
      <c r="K549" s="21">
        <f t="shared" si="44"/>
        <v>4849.94</v>
      </c>
    </row>
    <row r="550" spans="1:11" s="7" customFormat="1" ht="14.25" customHeight="1">
      <c r="A550" s="11" t="s">
        <v>1626</v>
      </c>
      <c r="B550" s="11">
        <v>13</v>
      </c>
      <c r="C550" s="11" t="s">
        <v>1666</v>
      </c>
      <c r="D550" s="11" t="s">
        <v>15</v>
      </c>
      <c r="E550" s="11" t="s">
        <v>1667</v>
      </c>
      <c r="F550" s="11" t="s">
        <v>1668</v>
      </c>
      <c r="G550" s="19">
        <f t="shared" si="40"/>
        <v>100.91</v>
      </c>
      <c r="H550" s="21">
        <f t="shared" si="41"/>
        <v>2881.25</v>
      </c>
      <c r="I550" s="21">
        <f t="shared" si="42"/>
        <v>3195.83</v>
      </c>
      <c r="J550" s="21">
        <f t="shared" si="43"/>
        <v>3710.7</v>
      </c>
      <c r="K550" s="21">
        <f t="shared" si="44"/>
        <v>4853.82</v>
      </c>
    </row>
    <row r="551" spans="1:11" s="7" customFormat="1" ht="14.25" customHeight="1">
      <c r="A551" s="11" t="s">
        <v>1626</v>
      </c>
      <c r="B551" s="11">
        <v>14</v>
      </c>
      <c r="C551" s="11" t="s">
        <v>1669</v>
      </c>
      <c r="D551" s="11" t="s">
        <v>15</v>
      </c>
      <c r="E551" s="11" t="s">
        <v>1670</v>
      </c>
      <c r="F551" s="11" t="s">
        <v>1671</v>
      </c>
      <c r="G551" s="19">
        <f t="shared" si="40"/>
        <v>100.28</v>
      </c>
      <c r="H551" s="21">
        <f t="shared" si="41"/>
        <v>2869.61</v>
      </c>
      <c r="I551" s="21">
        <f t="shared" si="42"/>
        <v>3184.19</v>
      </c>
      <c r="J551" s="21">
        <f t="shared" si="43"/>
        <v>3699.0600000000004</v>
      </c>
      <c r="K551" s="21">
        <f t="shared" si="44"/>
        <v>4842.179999999999</v>
      </c>
    </row>
    <row r="552" spans="1:11" s="7" customFormat="1" ht="14.25" customHeight="1">
      <c r="A552" s="11" t="s">
        <v>1626</v>
      </c>
      <c r="B552" s="11">
        <v>15</v>
      </c>
      <c r="C552" s="11" t="s">
        <v>1672</v>
      </c>
      <c r="D552" s="11" t="s">
        <v>15</v>
      </c>
      <c r="E552" s="11" t="s">
        <v>1673</v>
      </c>
      <c r="F552" s="11" t="s">
        <v>1674</v>
      </c>
      <c r="G552" s="19">
        <f t="shared" si="40"/>
        <v>98.65</v>
      </c>
      <c r="H552" s="21">
        <f t="shared" si="41"/>
        <v>2839.72</v>
      </c>
      <c r="I552" s="21">
        <f t="shared" si="42"/>
        <v>3154.2999999999997</v>
      </c>
      <c r="J552" s="21">
        <f t="shared" si="43"/>
        <v>3669.17</v>
      </c>
      <c r="K552" s="21">
        <f t="shared" si="44"/>
        <v>4812.289999999999</v>
      </c>
    </row>
    <row r="553" spans="1:11" s="7" customFormat="1" ht="14.25" customHeight="1">
      <c r="A553" s="11" t="s">
        <v>1626</v>
      </c>
      <c r="B553" s="11">
        <v>16</v>
      </c>
      <c r="C553" s="11" t="s">
        <v>64</v>
      </c>
      <c r="D553" s="11" t="s">
        <v>15</v>
      </c>
      <c r="E553" s="11" t="s">
        <v>1675</v>
      </c>
      <c r="F553" s="11" t="s">
        <v>1676</v>
      </c>
      <c r="G553" s="19">
        <f t="shared" si="40"/>
        <v>98.44</v>
      </c>
      <c r="H553" s="21">
        <f t="shared" si="41"/>
        <v>2836</v>
      </c>
      <c r="I553" s="21">
        <f t="shared" si="42"/>
        <v>3150.58</v>
      </c>
      <c r="J553" s="21">
        <f t="shared" si="43"/>
        <v>3665.4500000000003</v>
      </c>
      <c r="K553" s="21">
        <f t="shared" si="44"/>
        <v>4808.57</v>
      </c>
    </row>
    <row r="554" spans="1:11" s="7" customFormat="1" ht="14.25" customHeight="1">
      <c r="A554" s="11" t="s">
        <v>1626</v>
      </c>
      <c r="B554" s="11">
        <v>17</v>
      </c>
      <c r="C554" s="11" t="s">
        <v>1677</v>
      </c>
      <c r="D554" s="11" t="s">
        <v>15</v>
      </c>
      <c r="E554" s="11" t="s">
        <v>1678</v>
      </c>
      <c r="F554" s="11" t="s">
        <v>1679</v>
      </c>
      <c r="G554" s="19">
        <f t="shared" si="40"/>
        <v>96.63</v>
      </c>
      <c r="H554" s="21">
        <f t="shared" si="41"/>
        <v>2802.76</v>
      </c>
      <c r="I554" s="21">
        <f t="shared" si="42"/>
        <v>3117.34</v>
      </c>
      <c r="J554" s="21">
        <f t="shared" si="43"/>
        <v>3632.21</v>
      </c>
      <c r="K554" s="21">
        <f t="shared" si="44"/>
        <v>4775.33</v>
      </c>
    </row>
    <row r="555" spans="1:11" s="7" customFormat="1" ht="14.25" customHeight="1">
      <c r="A555" s="11" t="s">
        <v>1626</v>
      </c>
      <c r="B555" s="11">
        <v>18</v>
      </c>
      <c r="C555" s="11" t="s">
        <v>1680</v>
      </c>
      <c r="D555" s="11" t="s">
        <v>15</v>
      </c>
      <c r="E555" s="11" t="s">
        <v>1681</v>
      </c>
      <c r="F555" s="11" t="s">
        <v>1682</v>
      </c>
      <c r="G555" s="19">
        <f t="shared" si="40"/>
        <v>99.06</v>
      </c>
      <c r="H555" s="21">
        <f t="shared" si="41"/>
        <v>2847.25</v>
      </c>
      <c r="I555" s="21">
        <f t="shared" si="42"/>
        <v>3161.83</v>
      </c>
      <c r="J555" s="21">
        <f t="shared" si="43"/>
        <v>3676.7000000000003</v>
      </c>
      <c r="K555" s="21">
        <f t="shared" si="44"/>
        <v>4819.820000000001</v>
      </c>
    </row>
    <row r="556" spans="1:11" s="7" customFormat="1" ht="14.25" customHeight="1">
      <c r="A556" s="11" t="s">
        <v>1626</v>
      </c>
      <c r="B556" s="11">
        <v>19</v>
      </c>
      <c r="C556" s="11" t="s">
        <v>1683</v>
      </c>
      <c r="D556" s="11" t="s">
        <v>15</v>
      </c>
      <c r="E556" s="11" t="s">
        <v>1684</v>
      </c>
      <c r="F556" s="11" t="s">
        <v>1685</v>
      </c>
      <c r="G556" s="19">
        <f t="shared" si="40"/>
        <v>94.26</v>
      </c>
      <c r="H556" s="21">
        <f t="shared" si="41"/>
        <v>2759.38</v>
      </c>
      <c r="I556" s="21">
        <f t="shared" si="42"/>
        <v>3073.96</v>
      </c>
      <c r="J556" s="21">
        <f t="shared" si="43"/>
        <v>3588.8300000000004</v>
      </c>
      <c r="K556" s="21">
        <f t="shared" si="44"/>
        <v>4731.950000000001</v>
      </c>
    </row>
    <row r="557" spans="1:11" s="7" customFormat="1" ht="14.25" customHeight="1">
      <c r="A557" s="11" t="s">
        <v>1626</v>
      </c>
      <c r="B557" s="11">
        <v>20</v>
      </c>
      <c r="C557" s="11" t="s">
        <v>1686</v>
      </c>
      <c r="D557" s="11" t="s">
        <v>15</v>
      </c>
      <c r="E557" s="11" t="s">
        <v>1687</v>
      </c>
      <c r="F557" s="11" t="s">
        <v>1688</v>
      </c>
      <c r="G557" s="19">
        <f t="shared" si="40"/>
        <v>94.41</v>
      </c>
      <c r="H557" s="21">
        <f t="shared" si="41"/>
        <v>2762.05</v>
      </c>
      <c r="I557" s="21">
        <f t="shared" si="42"/>
        <v>3076.63</v>
      </c>
      <c r="J557" s="21">
        <f t="shared" si="43"/>
        <v>3591.5</v>
      </c>
      <c r="K557" s="21">
        <f t="shared" si="44"/>
        <v>4734.62</v>
      </c>
    </row>
    <row r="558" spans="1:11" s="7" customFormat="1" ht="14.25" customHeight="1">
      <c r="A558" s="11" t="s">
        <v>1626</v>
      </c>
      <c r="B558" s="11">
        <v>21</v>
      </c>
      <c r="C558" s="11" t="s">
        <v>1689</v>
      </c>
      <c r="D558" s="11" t="s">
        <v>15</v>
      </c>
      <c r="E558" s="11" t="s">
        <v>1690</v>
      </c>
      <c r="F558" s="11" t="s">
        <v>1691</v>
      </c>
      <c r="G558" s="19">
        <f t="shared" si="40"/>
        <v>94.06</v>
      </c>
      <c r="H558" s="21">
        <f t="shared" si="41"/>
        <v>2755.75</v>
      </c>
      <c r="I558" s="21">
        <f t="shared" si="42"/>
        <v>3070.33</v>
      </c>
      <c r="J558" s="21">
        <f t="shared" si="43"/>
        <v>3585.2000000000003</v>
      </c>
      <c r="K558" s="21">
        <f t="shared" si="44"/>
        <v>4728.320000000001</v>
      </c>
    </row>
    <row r="559" spans="1:11" s="7" customFormat="1" ht="14.25" customHeight="1">
      <c r="A559" s="11" t="s">
        <v>1626</v>
      </c>
      <c r="B559" s="11">
        <v>22</v>
      </c>
      <c r="C559" s="11" t="s">
        <v>1692</v>
      </c>
      <c r="D559" s="11" t="s">
        <v>15</v>
      </c>
      <c r="E559" s="11" t="s">
        <v>1693</v>
      </c>
      <c r="F559" s="11" t="s">
        <v>1694</v>
      </c>
      <c r="G559" s="19">
        <f t="shared" si="40"/>
        <v>90.94</v>
      </c>
      <c r="H559" s="21">
        <f t="shared" si="41"/>
        <v>2698.53</v>
      </c>
      <c r="I559" s="21">
        <f t="shared" si="42"/>
        <v>3013.11</v>
      </c>
      <c r="J559" s="21">
        <f t="shared" si="43"/>
        <v>3527.98</v>
      </c>
      <c r="K559" s="21">
        <f t="shared" si="44"/>
        <v>4671.099999999999</v>
      </c>
    </row>
    <row r="560" spans="1:11" s="7" customFormat="1" ht="14.25" customHeight="1">
      <c r="A560" s="11" t="s">
        <v>1626</v>
      </c>
      <c r="B560" s="11">
        <v>23</v>
      </c>
      <c r="C560" s="11" t="s">
        <v>1695</v>
      </c>
      <c r="D560" s="11" t="s">
        <v>15</v>
      </c>
      <c r="E560" s="11" t="s">
        <v>1696</v>
      </c>
      <c r="F560" s="11" t="s">
        <v>1697</v>
      </c>
      <c r="G560" s="19">
        <f t="shared" si="40"/>
        <v>88.92</v>
      </c>
      <c r="H560" s="21">
        <f t="shared" si="41"/>
        <v>2661.4300000000003</v>
      </c>
      <c r="I560" s="21">
        <f t="shared" si="42"/>
        <v>2976.01</v>
      </c>
      <c r="J560" s="21">
        <f t="shared" si="43"/>
        <v>3490.88</v>
      </c>
      <c r="K560" s="21">
        <f t="shared" si="44"/>
        <v>4634</v>
      </c>
    </row>
    <row r="561" spans="1:11" s="7" customFormat="1" ht="14.25" customHeight="1">
      <c r="A561" s="11" t="s">
        <v>1698</v>
      </c>
      <c r="B561" s="11">
        <v>0</v>
      </c>
      <c r="C561" s="11" t="s">
        <v>1699</v>
      </c>
      <c r="D561" s="11" t="s">
        <v>15</v>
      </c>
      <c r="E561" s="11" t="s">
        <v>1700</v>
      </c>
      <c r="F561" s="11" t="s">
        <v>1701</v>
      </c>
      <c r="G561" s="19">
        <f t="shared" si="40"/>
        <v>83.25</v>
      </c>
      <c r="H561" s="21">
        <f t="shared" si="41"/>
        <v>2557.52</v>
      </c>
      <c r="I561" s="21">
        <f t="shared" si="42"/>
        <v>2872.1</v>
      </c>
      <c r="J561" s="21">
        <f t="shared" si="43"/>
        <v>3386.9700000000003</v>
      </c>
      <c r="K561" s="21">
        <f t="shared" si="44"/>
        <v>4530.09</v>
      </c>
    </row>
    <row r="562" spans="1:11" s="7" customFormat="1" ht="14.25" customHeight="1">
      <c r="A562" s="11" t="s">
        <v>1698</v>
      </c>
      <c r="B562" s="11">
        <v>1</v>
      </c>
      <c r="C562" s="11" t="s">
        <v>1702</v>
      </c>
      <c r="D562" s="11" t="s">
        <v>15</v>
      </c>
      <c r="E562" s="11" t="s">
        <v>1703</v>
      </c>
      <c r="F562" s="11" t="s">
        <v>1704</v>
      </c>
      <c r="G562" s="19">
        <f t="shared" si="40"/>
        <v>81.51</v>
      </c>
      <c r="H562" s="21">
        <f t="shared" si="41"/>
        <v>2525.58</v>
      </c>
      <c r="I562" s="21">
        <f t="shared" si="42"/>
        <v>2840.16</v>
      </c>
      <c r="J562" s="21">
        <f t="shared" si="43"/>
        <v>3355.03</v>
      </c>
      <c r="K562" s="21">
        <f t="shared" si="44"/>
        <v>4498.15</v>
      </c>
    </row>
    <row r="563" spans="1:11" s="7" customFormat="1" ht="14.25" customHeight="1">
      <c r="A563" s="11" t="s">
        <v>1698</v>
      </c>
      <c r="B563" s="11">
        <v>2</v>
      </c>
      <c r="C563" s="11" t="s">
        <v>1705</v>
      </c>
      <c r="D563" s="11" t="s">
        <v>15</v>
      </c>
      <c r="E563" s="11" t="s">
        <v>1706</v>
      </c>
      <c r="F563" s="11" t="s">
        <v>1707</v>
      </c>
      <c r="G563" s="19">
        <f t="shared" si="40"/>
        <v>87.8</v>
      </c>
      <c r="H563" s="21">
        <f t="shared" si="41"/>
        <v>2640.84</v>
      </c>
      <c r="I563" s="21">
        <f t="shared" si="42"/>
        <v>2955.42</v>
      </c>
      <c r="J563" s="21">
        <f t="shared" si="43"/>
        <v>3470.29</v>
      </c>
      <c r="K563" s="21">
        <f t="shared" si="44"/>
        <v>4613.41</v>
      </c>
    </row>
    <row r="564" spans="1:11" s="7" customFormat="1" ht="14.25" customHeight="1">
      <c r="A564" s="11" t="s">
        <v>1698</v>
      </c>
      <c r="B564" s="11">
        <v>3</v>
      </c>
      <c r="C564" s="11" t="s">
        <v>1708</v>
      </c>
      <c r="D564" s="11" t="s">
        <v>15</v>
      </c>
      <c r="E564" s="11" t="s">
        <v>1709</v>
      </c>
      <c r="F564" s="11" t="s">
        <v>1710</v>
      </c>
      <c r="G564" s="19">
        <f t="shared" si="40"/>
        <v>64.8</v>
      </c>
      <c r="H564" s="21">
        <f t="shared" si="41"/>
        <v>2219.38</v>
      </c>
      <c r="I564" s="21">
        <f t="shared" si="42"/>
        <v>2533.96</v>
      </c>
      <c r="J564" s="21">
        <f t="shared" si="43"/>
        <v>3048.8300000000004</v>
      </c>
      <c r="K564" s="21">
        <f t="shared" si="44"/>
        <v>4191.95</v>
      </c>
    </row>
    <row r="565" spans="1:11" s="7" customFormat="1" ht="14.25" customHeight="1">
      <c r="A565" s="11" t="s">
        <v>1698</v>
      </c>
      <c r="B565" s="11">
        <v>4</v>
      </c>
      <c r="C565" s="11" t="s">
        <v>1711</v>
      </c>
      <c r="D565" s="11" t="s">
        <v>1712</v>
      </c>
      <c r="E565" s="11" t="s">
        <v>15</v>
      </c>
      <c r="F565" s="11" t="s">
        <v>1713</v>
      </c>
      <c r="G565" s="19">
        <f t="shared" si="40"/>
        <v>55.39</v>
      </c>
      <c r="H565" s="21">
        <f t="shared" si="41"/>
        <v>2046.7500000000002</v>
      </c>
      <c r="I565" s="21">
        <f t="shared" si="42"/>
        <v>2361.33</v>
      </c>
      <c r="J565" s="21">
        <f t="shared" si="43"/>
        <v>2876.2</v>
      </c>
      <c r="K565" s="21">
        <f t="shared" si="44"/>
        <v>4019.3199999999997</v>
      </c>
    </row>
    <row r="566" spans="1:11" s="7" customFormat="1" ht="14.25" customHeight="1">
      <c r="A566" s="11" t="s">
        <v>1698</v>
      </c>
      <c r="B566" s="11">
        <v>5</v>
      </c>
      <c r="C566" s="11" t="s">
        <v>1714</v>
      </c>
      <c r="D566" s="11" t="s">
        <v>1715</v>
      </c>
      <c r="E566" s="11" t="s">
        <v>15</v>
      </c>
      <c r="F566" s="11" t="s">
        <v>1716</v>
      </c>
      <c r="G566" s="19">
        <f t="shared" si="40"/>
        <v>82.8</v>
      </c>
      <c r="H566" s="21">
        <f t="shared" si="41"/>
        <v>2549.33</v>
      </c>
      <c r="I566" s="21">
        <f t="shared" si="42"/>
        <v>2863.91</v>
      </c>
      <c r="J566" s="21">
        <f t="shared" si="43"/>
        <v>3378.78</v>
      </c>
      <c r="K566" s="21">
        <f t="shared" si="44"/>
        <v>4521.900000000001</v>
      </c>
    </row>
    <row r="567" spans="1:11" s="7" customFormat="1" ht="14.25" customHeight="1">
      <c r="A567" s="11" t="s">
        <v>1698</v>
      </c>
      <c r="B567" s="11">
        <v>6</v>
      </c>
      <c r="C567" s="11" t="s">
        <v>1717</v>
      </c>
      <c r="D567" s="11" t="s">
        <v>1718</v>
      </c>
      <c r="E567" s="11" t="s">
        <v>15</v>
      </c>
      <c r="F567" s="11" t="s">
        <v>1719</v>
      </c>
      <c r="G567" s="19">
        <f t="shared" si="40"/>
        <v>90.33</v>
      </c>
      <c r="H567" s="21">
        <f t="shared" si="41"/>
        <v>2687.3</v>
      </c>
      <c r="I567" s="21">
        <f t="shared" si="42"/>
        <v>3001.88</v>
      </c>
      <c r="J567" s="21">
        <f t="shared" si="43"/>
        <v>3516.75</v>
      </c>
      <c r="K567" s="21">
        <f t="shared" si="44"/>
        <v>4659.87</v>
      </c>
    </row>
    <row r="568" spans="1:11" s="7" customFormat="1" ht="14.25" customHeight="1">
      <c r="A568" s="11" t="s">
        <v>1698</v>
      </c>
      <c r="B568" s="11">
        <v>7</v>
      </c>
      <c r="C568" s="11" t="s">
        <v>1720</v>
      </c>
      <c r="D568" s="11" t="s">
        <v>15</v>
      </c>
      <c r="E568" s="11" t="s">
        <v>1721</v>
      </c>
      <c r="F568" s="11" t="s">
        <v>1722</v>
      </c>
      <c r="G568" s="19">
        <f t="shared" si="40"/>
        <v>98.02</v>
      </c>
      <c r="H568" s="21">
        <f t="shared" si="41"/>
        <v>2828.22</v>
      </c>
      <c r="I568" s="21">
        <f t="shared" si="42"/>
        <v>3142.7999999999997</v>
      </c>
      <c r="J568" s="21">
        <f t="shared" si="43"/>
        <v>3657.67</v>
      </c>
      <c r="K568" s="21">
        <f t="shared" si="44"/>
        <v>4800.790000000001</v>
      </c>
    </row>
    <row r="569" spans="1:11" s="7" customFormat="1" ht="14.25" customHeight="1">
      <c r="A569" s="11" t="s">
        <v>1698</v>
      </c>
      <c r="B569" s="11">
        <v>8</v>
      </c>
      <c r="C569" s="11" t="s">
        <v>1723</v>
      </c>
      <c r="D569" s="11" t="s">
        <v>15</v>
      </c>
      <c r="E569" s="11" t="s">
        <v>1724</v>
      </c>
      <c r="F569" s="11" t="s">
        <v>1725</v>
      </c>
      <c r="G569" s="19">
        <f t="shared" si="40"/>
        <v>100.7</v>
      </c>
      <c r="H569" s="21">
        <f t="shared" si="41"/>
        <v>2877.3599999999997</v>
      </c>
      <c r="I569" s="21">
        <f t="shared" si="42"/>
        <v>3191.9399999999996</v>
      </c>
      <c r="J569" s="21">
        <f t="shared" si="43"/>
        <v>3706.81</v>
      </c>
      <c r="K569" s="21">
        <f t="shared" si="44"/>
        <v>4849.929999999999</v>
      </c>
    </row>
    <row r="570" spans="1:11" s="7" customFormat="1" ht="14.25" customHeight="1">
      <c r="A570" s="11" t="s">
        <v>1698</v>
      </c>
      <c r="B570" s="11">
        <v>9</v>
      </c>
      <c r="C570" s="11" t="s">
        <v>1726</v>
      </c>
      <c r="D570" s="11" t="s">
        <v>15</v>
      </c>
      <c r="E570" s="11" t="s">
        <v>29</v>
      </c>
      <c r="F570" s="11" t="s">
        <v>1727</v>
      </c>
      <c r="G570" s="19">
        <f t="shared" si="40"/>
        <v>101.06</v>
      </c>
      <c r="H570" s="21">
        <f t="shared" si="41"/>
        <v>2883.98</v>
      </c>
      <c r="I570" s="21">
        <f t="shared" si="42"/>
        <v>3198.56</v>
      </c>
      <c r="J570" s="21">
        <f t="shared" si="43"/>
        <v>3713.43</v>
      </c>
      <c r="K570" s="21">
        <f t="shared" si="44"/>
        <v>4856.55</v>
      </c>
    </row>
    <row r="571" spans="1:11" s="7" customFormat="1" ht="14.25" customHeight="1">
      <c r="A571" s="11" t="s">
        <v>1698</v>
      </c>
      <c r="B571" s="11">
        <v>10</v>
      </c>
      <c r="C571" s="11" t="s">
        <v>1728</v>
      </c>
      <c r="D571" s="11" t="s">
        <v>15</v>
      </c>
      <c r="E571" s="11" t="s">
        <v>1729</v>
      </c>
      <c r="F571" s="11" t="s">
        <v>1730</v>
      </c>
      <c r="G571" s="19">
        <f t="shared" si="40"/>
        <v>101.81</v>
      </c>
      <c r="H571" s="21">
        <f t="shared" si="41"/>
        <v>2897.79</v>
      </c>
      <c r="I571" s="21">
        <f t="shared" si="42"/>
        <v>3212.37</v>
      </c>
      <c r="J571" s="21">
        <f t="shared" si="43"/>
        <v>3727.2400000000002</v>
      </c>
      <c r="K571" s="21">
        <f t="shared" si="44"/>
        <v>4870.360000000001</v>
      </c>
    </row>
    <row r="572" spans="1:11" s="7" customFormat="1" ht="14.25" customHeight="1">
      <c r="A572" s="11" t="s">
        <v>1698</v>
      </c>
      <c r="B572" s="11">
        <v>11</v>
      </c>
      <c r="C572" s="11" t="s">
        <v>1731</v>
      </c>
      <c r="D572" s="11" t="s">
        <v>15</v>
      </c>
      <c r="E572" s="11" t="s">
        <v>1732</v>
      </c>
      <c r="F572" s="11" t="s">
        <v>1733</v>
      </c>
      <c r="G572" s="19">
        <f t="shared" si="40"/>
        <v>100.69</v>
      </c>
      <c r="H572" s="21">
        <f t="shared" si="41"/>
        <v>2877.27</v>
      </c>
      <c r="I572" s="21">
        <f t="shared" si="42"/>
        <v>3191.85</v>
      </c>
      <c r="J572" s="21">
        <f t="shared" si="43"/>
        <v>3706.7200000000003</v>
      </c>
      <c r="K572" s="21">
        <f t="shared" si="44"/>
        <v>4849.839999999999</v>
      </c>
    </row>
    <row r="573" spans="1:11" s="7" customFormat="1" ht="14.25" customHeight="1">
      <c r="A573" s="11" t="s">
        <v>1698</v>
      </c>
      <c r="B573" s="11">
        <v>12</v>
      </c>
      <c r="C573" s="11" t="s">
        <v>1734</v>
      </c>
      <c r="D573" s="11" t="s">
        <v>15</v>
      </c>
      <c r="E573" s="11" t="s">
        <v>1735</v>
      </c>
      <c r="F573" s="11" t="s">
        <v>1736</v>
      </c>
      <c r="G573" s="19">
        <f t="shared" si="40"/>
        <v>100.53</v>
      </c>
      <c r="H573" s="21">
        <f t="shared" si="41"/>
        <v>2874.19</v>
      </c>
      <c r="I573" s="21">
        <f t="shared" si="42"/>
        <v>3188.77</v>
      </c>
      <c r="J573" s="21">
        <f t="shared" si="43"/>
        <v>3703.6400000000003</v>
      </c>
      <c r="K573" s="21">
        <f t="shared" si="44"/>
        <v>4846.759999999999</v>
      </c>
    </row>
    <row r="574" spans="1:11" s="7" customFormat="1" ht="14.25" customHeight="1">
      <c r="A574" s="11" t="s">
        <v>1698</v>
      </c>
      <c r="B574" s="11">
        <v>13</v>
      </c>
      <c r="C574" s="11" t="s">
        <v>1737</v>
      </c>
      <c r="D574" s="11" t="s">
        <v>15</v>
      </c>
      <c r="E574" s="11" t="s">
        <v>1738</v>
      </c>
      <c r="F574" s="11" t="s">
        <v>1739</v>
      </c>
      <c r="G574" s="19">
        <f t="shared" si="40"/>
        <v>100.59</v>
      </c>
      <c r="H574" s="21">
        <f t="shared" si="41"/>
        <v>2875.29</v>
      </c>
      <c r="I574" s="21">
        <f t="shared" si="42"/>
        <v>3189.87</v>
      </c>
      <c r="J574" s="21">
        <f t="shared" si="43"/>
        <v>3704.7400000000002</v>
      </c>
      <c r="K574" s="21">
        <f t="shared" si="44"/>
        <v>4847.860000000001</v>
      </c>
    </row>
    <row r="575" spans="1:11" s="7" customFormat="1" ht="14.25" customHeight="1">
      <c r="A575" s="11" t="s">
        <v>1698</v>
      </c>
      <c r="B575" s="11">
        <v>14</v>
      </c>
      <c r="C575" s="11" t="s">
        <v>1740</v>
      </c>
      <c r="D575" s="11" t="s">
        <v>15</v>
      </c>
      <c r="E575" s="11" t="s">
        <v>1741</v>
      </c>
      <c r="F575" s="11" t="s">
        <v>1742</v>
      </c>
      <c r="G575" s="19">
        <f t="shared" si="40"/>
        <v>100.09</v>
      </c>
      <c r="H575" s="21">
        <f t="shared" si="41"/>
        <v>2866.1900000000005</v>
      </c>
      <c r="I575" s="21">
        <f t="shared" si="42"/>
        <v>3180.7700000000004</v>
      </c>
      <c r="J575" s="21">
        <f t="shared" si="43"/>
        <v>3695.6400000000003</v>
      </c>
      <c r="K575" s="21">
        <f t="shared" si="44"/>
        <v>4838.76</v>
      </c>
    </row>
    <row r="576" spans="1:11" s="7" customFormat="1" ht="14.25" customHeight="1">
      <c r="A576" s="11" t="s">
        <v>1698</v>
      </c>
      <c r="B576" s="11">
        <v>15</v>
      </c>
      <c r="C576" s="11" t="s">
        <v>1743</v>
      </c>
      <c r="D576" s="11" t="s">
        <v>15</v>
      </c>
      <c r="E576" s="11" t="s">
        <v>1744</v>
      </c>
      <c r="F576" s="11" t="s">
        <v>1745</v>
      </c>
      <c r="G576" s="19">
        <f t="shared" si="40"/>
        <v>98.26</v>
      </c>
      <c r="H576" s="21">
        <f t="shared" si="41"/>
        <v>2832.6900000000005</v>
      </c>
      <c r="I576" s="21">
        <f t="shared" si="42"/>
        <v>3147.2700000000004</v>
      </c>
      <c r="J576" s="21">
        <f t="shared" si="43"/>
        <v>3662.1400000000003</v>
      </c>
      <c r="K576" s="21">
        <f t="shared" si="44"/>
        <v>4805.26</v>
      </c>
    </row>
    <row r="577" spans="1:11" s="7" customFormat="1" ht="14.25" customHeight="1">
      <c r="A577" s="11" t="s">
        <v>1698</v>
      </c>
      <c r="B577" s="11">
        <v>16</v>
      </c>
      <c r="C577" s="11" t="s">
        <v>1746</v>
      </c>
      <c r="D577" s="11" t="s">
        <v>15</v>
      </c>
      <c r="E577" s="11" t="s">
        <v>1747</v>
      </c>
      <c r="F577" s="11" t="s">
        <v>1748</v>
      </c>
      <c r="G577" s="19">
        <f t="shared" si="40"/>
        <v>99.5</v>
      </c>
      <c r="H577" s="21">
        <f t="shared" si="41"/>
        <v>2855.34</v>
      </c>
      <c r="I577" s="21">
        <f t="shared" si="42"/>
        <v>3169.92</v>
      </c>
      <c r="J577" s="21">
        <f t="shared" si="43"/>
        <v>3684.79</v>
      </c>
      <c r="K577" s="21">
        <f t="shared" si="44"/>
        <v>4827.91</v>
      </c>
    </row>
    <row r="578" spans="1:11" s="7" customFormat="1" ht="14.25" customHeight="1">
      <c r="A578" s="11" t="s">
        <v>1698</v>
      </c>
      <c r="B578" s="11">
        <v>17</v>
      </c>
      <c r="C578" s="11" t="s">
        <v>1749</v>
      </c>
      <c r="D578" s="11" t="s">
        <v>1750</v>
      </c>
      <c r="E578" s="11" t="s">
        <v>15</v>
      </c>
      <c r="F578" s="11" t="s">
        <v>1751</v>
      </c>
      <c r="G578" s="19">
        <f t="shared" si="40"/>
        <v>97.92</v>
      </c>
      <c r="H578" s="21">
        <f t="shared" si="41"/>
        <v>2826.36</v>
      </c>
      <c r="I578" s="21">
        <f t="shared" si="42"/>
        <v>3140.94</v>
      </c>
      <c r="J578" s="21">
        <f t="shared" si="43"/>
        <v>3655.8100000000004</v>
      </c>
      <c r="K578" s="21">
        <f t="shared" si="44"/>
        <v>4798.93</v>
      </c>
    </row>
    <row r="579" spans="1:11" s="7" customFormat="1" ht="14.25" customHeight="1">
      <c r="A579" s="11" t="s">
        <v>1698</v>
      </c>
      <c r="B579" s="11">
        <v>18</v>
      </c>
      <c r="C579" s="11" t="s">
        <v>1752</v>
      </c>
      <c r="D579" s="11" t="s">
        <v>15</v>
      </c>
      <c r="E579" s="11" t="s">
        <v>1753</v>
      </c>
      <c r="F579" s="11" t="s">
        <v>1754</v>
      </c>
      <c r="G579" s="19">
        <f t="shared" si="40"/>
        <v>99.67</v>
      </c>
      <c r="H579" s="21">
        <f t="shared" si="41"/>
        <v>2858.46</v>
      </c>
      <c r="I579" s="21">
        <f t="shared" si="42"/>
        <v>3173.04</v>
      </c>
      <c r="J579" s="21">
        <f t="shared" si="43"/>
        <v>3687.91</v>
      </c>
      <c r="K579" s="21">
        <f t="shared" si="44"/>
        <v>4831.03</v>
      </c>
    </row>
    <row r="580" spans="1:11" s="7" customFormat="1" ht="14.25" customHeight="1">
      <c r="A580" s="11" t="s">
        <v>1698</v>
      </c>
      <c r="B580" s="11">
        <v>19</v>
      </c>
      <c r="C580" s="11" t="s">
        <v>1755</v>
      </c>
      <c r="D580" s="11" t="s">
        <v>15</v>
      </c>
      <c r="E580" s="11" t="s">
        <v>1756</v>
      </c>
      <c r="F580" s="11" t="s">
        <v>1757</v>
      </c>
      <c r="G580" s="19">
        <f t="shared" si="40"/>
        <v>93.7</v>
      </c>
      <c r="H580" s="21">
        <f t="shared" si="41"/>
        <v>2749.06</v>
      </c>
      <c r="I580" s="21">
        <f t="shared" si="42"/>
        <v>3063.64</v>
      </c>
      <c r="J580" s="21">
        <f t="shared" si="43"/>
        <v>3578.51</v>
      </c>
      <c r="K580" s="21">
        <f t="shared" si="44"/>
        <v>4721.63</v>
      </c>
    </row>
    <row r="581" spans="1:11" s="7" customFormat="1" ht="14.25" customHeight="1">
      <c r="A581" s="11" t="s">
        <v>1698</v>
      </c>
      <c r="B581" s="11">
        <v>20</v>
      </c>
      <c r="C581" s="11" t="s">
        <v>58</v>
      </c>
      <c r="D581" s="11" t="s">
        <v>15</v>
      </c>
      <c r="E581" s="11" t="s">
        <v>1758</v>
      </c>
      <c r="F581" s="11" t="s">
        <v>1759</v>
      </c>
      <c r="G581" s="19">
        <f t="shared" si="40"/>
        <v>92.49</v>
      </c>
      <c r="H581" s="21">
        <f t="shared" si="41"/>
        <v>2726.89</v>
      </c>
      <c r="I581" s="21">
        <f t="shared" si="42"/>
        <v>3041.47</v>
      </c>
      <c r="J581" s="21">
        <f t="shared" si="43"/>
        <v>3556.34</v>
      </c>
      <c r="K581" s="21">
        <f t="shared" si="44"/>
        <v>4699.46</v>
      </c>
    </row>
    <row r="582" spans="1:11" s="7" customFormat="1" ht="14.25" customHeight="1">
      <c r="A582" s="11" t="s">
        <v>1698</v>
      </c>
      <c r="B582" s="11">
        <v>21</v>
      </c>
      <c r="C582" s="11" t="s">
        <v>1760</v>
      </c>
      <c r="D582" s="11" t="s">
        <v>15</v>
      </c>
      <c r="E582" s="11" t="s">
        <v>1761</v>
      </c>
      <c r="F582" s="11" t="s">
        <v>1762</v>
      </c>
      <c r="G582" s="19">
        <f t="shared" si="40"/>
        <v>92.32</v>
      </c>
      <c r="H582" s="21">
        <f t="shared" si="41"/>
        <v>2723.85</v>
      </c>
      <c r="I582" s="21">
        <f t="shared" si="42"/>
        <v>3038.43</v>
      </c>
      <c r="J582" s="21">
        <f t="shared" si="43"/>
        <v>3553.3</v>
      </c>
      <c r="K582" s="21">
        <f t="shared" si="44"/>
        <v>4696.42</v>
      </c>
    </row>
    <row r="583" spans="1:11" s="7" customFormat="1" ht="14.25" customHeight="1">
      <c r="A583" s="11" t="s">
        <v>1698</v>
      </c>
      <c r="B583" s="11">
        <v>22</v>
      </c>
      <c r="C583" s="11" t="s">
        <v>1763</v>
      </c>
      <c r="D583" s="11" t="s">
        <v>15</v>
      </c>
      <c r="E583" s="11" t="s">
        <v>1764</v>
      </c>
      <c r="F583" s="11" t="s">
        <v>1765</v>
      </c>
      <c r="G583" s="19">
        <f t="shared" si="40"/>
        <v>91.63</v>
      </c>
      <c r="H583" s="21">
        <f t="shared" si="41"/>
        <v>2711.1400000000003</v>
      </c>
      <c r="I583" s="21">
        <f t="shared" si="42"/>
        <v>3025.7200000000003</v>
      </c>
      <c r="J583" s="21">
        <f t="shared" si="43"/>
        <v>3540.59</v>
      </c>
      <c r="K583" s="21">
        <f t="shared" si="44"/>
        <v>4683.71</v>
      </c>
    </row>
    <row r="584" spans="1:11" s="7" customFormat="1" ht="14.25" customHeight="1">
      <c r="A584" s="11" t="s">
        <v>1698</v>
      </c>
      <c r="B584" s="11">
        <v>23</v>
      </c>
      <c r="C584" s="11" t="s">
        <v>1766</v>
      </c>
      <c r="D584" s="11" t="s">
        <v>15</v>
      </c>
      <c r="E584" s="11" t="s">
        <v>1767</v>
      </c>
      <c r="F584" s="11" t="s">
        <v>1768</v>
      </c>
      <c r="G584" s="19">
        <f t="shared" si="40"/>
        <v>89.98</v>
      </c>
      <c r="H584" s="21">
        <f t="shared" si="41"/>
        <v>2680.94</v>
      </c>
      <c r="I584" s="21">
        <f t="shared" si="42"/>
        <v>2995.52</v>
      </c>
      <c r="J584" s="21">
        <f t="shared" si="43"/>
        <v>3510.39</v>
      </c>
      <c r="K584" s="21">
        <f t="shared" si="44"/>
        <v>4653.509999999999</v>
      </c>
    </row>
    <row r="585" spans="1:11" s="7" customFormat="1" ht="14.25" customHeight="1">
      <c r="A585" s="11" t="s">
        <v>1769</v>
      </c>
      <c r="B585" s="11">
        <v>0</v>
      </c>
      <c r="C585" s="11" t="s">
        <v>1770</v>
      </c>
      <c r="D585" s="11" t="s">
        <v>15</v>
      </c>
      <c r="E585" s="11" t="s">
        <v>1771</v>
      </c>
      <c r="F585" s="11" t="s">
        <v>1772</v>
      </c>
      <c r="G585" s="19">
        <f t="shared" si="40"/>
        <v>82.96</v>
      </c>
      <c r="H585" s="21">
        <f t="shared" si="41"/>
        <v>2552.25</v>
      </c>
      <c r="I585" s="21">
        <f t="shared" si="42"/>
        <v>2866.83</v>
      </c>
      <c r="J585" s="21">
        <f t="shared" si="43"/>
        <v>3381.7</v>
      </c>
      <c r="K585" s="21">
        <f t="shared" si="44"/>
        <v>4524.82</v>
      </c>
    </row>
    <row r="586" spans="1:11" s="7" customFormat="1" ht="14.25" customHeight="1">
      <c r="A586" s="11" t="s">
        <v>1769</v>
      </c>
      <c r="B586" s="11">
        <v>1</v>
      </c>
      <c r="C586" s="11" t="s">
        <v>1773</v>
      </c>
      <c r="D586" s="11" t="s">
        <v>15</v>
      </c>
      <c r="E586" s="11" t="s">
        <v>1774</v>
      </c>
      <c r="F586" s="11" t="s">
        <v>1775</v>
      </c>
      <c r="G586" s="19">
        <f aca="true" t="shared" si="45" ref="G586:G649">ROUND((F586*0.0577),2)</f>
        <v>88.44</v>
      </c>
      <c r="H586" s="21">
        <f aca="true" t="shared" si="46" ref="H586:H649">F586+$M$3+G586</f>
        <v>2652.67</v>
      </c>
      <c r="I586" s="21">
        <f aca="true" t="shared" si="47" ref="I586:I649">F586+$N$3+G586</f>
        <v>2967.25</v>
      </c>
      <c r="J586" s="21">
        <f aca="true" t="shared" si="48" ref="J586:J649">F586+$O$3+G586</f>
        <v>3482.1200000000003</v>
      </c>
      <c r="K586" s="21">
        <f aca="true" t="shared" si="49" ref="K586:K649">F586+$P$3+G586</f>
        <v>4625.24</v>
      </c>
    </row>
    <row r="587" spans="1:11" s="7" customFormat="1" ht="14.25" customHeight="1">
      <c r="A587" s="11" t="s">
        <v>1769</v>
      </c>
      <c r="B587" s="11">
        <v>2</v>
      </c>
      <c r="C587" s="11" t="s">
        <v>1776</v>
      </c>
      <c r="D587" s="11" t="s">
        <v>1777</v>
      </c>
      <c r="E587" s="11" t="s">
        <v>15</v>
      </c>
      <c r="F587" s="11" t="s">
        <v>1778</v>
      </c>
      <c r="G587" s="19">
        <f t="shared" si="45"/>
        <v>65.81</v>
      </c>
      <c r="H587" s="21">
        <f t="shared" si="46"/>
        <v>2237.77</v>
      </c>
      <c r="I587" s="21">
        <f t="shared" si="47"/>
        <v>2552.35</v>
      </c>
      <c r="J587" s="21">
        <f t="shared" si="48"/>
        <v>3067.22</v>
      </c>
      <c r="K587" s="21">
        <f t="shared" si="49"/>
        <v>4210.34</v>
      </c>
    </row>
    <row r="588" spans="1:11" s="7" customFormat="1" ht="14.25" customHeight="1">
      <c r="A588" s="11" t="s">
        <v>1769</v>
      </c>
      <c r="B588" s="11">
        <v>3</v>
      </c>
      <c r="C588" s="11" t="s">
        <v>1779</v>
      </c>
      <c r="D588" s="11" t="s">
        <v>15</v>
      </c>
      <c r="E588" s="11" t="s">
        <v>1780</v>
      </c>
      <c r="F588" s="11" t="s">
        <v>1781</v>
      </c>
      <c r="G588" s="19">
        <f t="shared" si="45"/>
        <v>64.43</v>
      </c>
      <c r="H588" s="21">
        <f t="shared" si="46"/>
        <v>2212.44</v>
      </c>
      <c r="I588" s="21">
        <f t="shared" si="47"/>
        <v>2527.02</v>
      </c>
      <c r="J588" s="21">
        <f t="shared" si="48"/>
        <v>3041.89</v>
      </c>
      <c r="K588" s="21">
        <f t="shared" si="49"/>
        <v>4185.01</v>
      </c>
    </row>
    <row r="589" spans="1:11" s="7" customFormat="1" ht="14.25" customHeight="1">
      <c r="A589" s="11" t="s">
        <v>1769</v>
      </c>
      <c r="B589" s="11">
        <v>4</v>
      </c>
      <c r="C589" s="11" t="s">
        <v>1782</v>
      </c>
      <c r="D589" s="11" t="s">
        <v>15</v>
      </c>
      <c r="E589" s="11" t="s">
        <v>1783</v>
      </c>
      <c r="F589" s="11" t="s">
        <v>1784</v>
      </c>
      <c r="G589" s="19">
        <f t="shared" si="45"/>
        <v>65.09</v>
      </c>
      <c r="H589" s="21">
        <f t="shared" si="46"/>
        <v>2224.55</v>
      </c>
      <c r="I589" s="21">
        <f t="shared" si="47"/>
        <v>2539.13</v>
      </c>
      <c r="J589" s="21">
        <f t="shared" si="48"/>
        <v>3054</v>
      </c>
      <c r="K589" s="21">
        <f t="shared" si="49"/>
        <v>4197.12</v>
      </c>
    </row>
    <row r="590" spans="1:11" s="7" customFormat="1" ht="14.25" customHeight="1">
      <c r="A590" s="11" t="s">
        <v>1769</v>
      </c>
      <c r="B590" s="11">
        <v>5</v>
      </c>
      <c r="C590" s="11" t="s">
        <v>1785</v>
      </c>
      <c r="D590" s="11" t="s">
        <v>1786</v>
      </c>
      <c r="E590" s="11" t="s">
        <v>15</v>
      </c>
      <c r="F590" s="11" t="s">
        <v>1787</v>
      </c>
      <c r="G590" s="19">
        <f t="shared" si="45"/>
        <v>86.85</v>
      </c>
      <c r="H590" s="21">
        <f t="shared" si="46"/>
        <v>2623.5499999999997</v>
      </c>
      <c r="I590" s="21">
        <f t="shared" si="47"/>
        <v>2938.1299999999997</v>
      </c>
      <c r="J590" s="21">
        <f t="shared" si="48"/>
        <v>3453</v>
      </c>
      <c r="K590" s="21">
        <f t="shared" si="49"/>
        <v>4596.120000000001</v>
      </c>
    </row>
    <row r="591" spans="1:11" s="7" customFormat="1" ht="14.25" customHeight="1">
      <c r="A591" s="11" t="s">
        <v>1769</v>
      </c>
      <c r="B591" s="11">
        <v>6</v>
      </c>
      <c r="C591" s="11" t="s">
        <v>1788</v>
      </c>
      <c r="D591" s="11" t="s">
        <v>1789</v>
      </c>
      <c r="E591" s="11" t="s">
        <v>15</v>
      </c>
      <c r="F591" s="11" t="s">
        <v>1790</v>
      </c>
      <c r="G591" s="19">
        <f t="shared" si="45"/>
        <v>88.7</v>
      </c>
      <c r="H591" s="21">
        <f t="shared" si="46"/>
        <v>2657.37</v>
      </c>
      <c r="I591" s="21">
        <f t="shared" si="47"/>
        <v>2971.95</v>
      </c>
      <c r="J591" s="21">
        <f t="shared" si="48"/>
        <v>3486.8199999999997</v>
      </c>
      <c r="K591" s="21">
        <f t="shared" si="49"/>
        <v>4629.94</v>
      </c>
    </row>
    <row r="592" spans="1:11" s="7" customFormat="1" ht="14.25" customHeight="1">
      <c r="A592" s="11" t="s">
        <v>1769</v>
      </c>
      <c r="B592" s="11">
        <v>7</v>
      </c>
      <c r="C592" s="11" t="s">
        <v>1791</v>
      </c>
      <c r="D592" s="11" t="s">
        <v>15</v>
      </c>
      <c r="E592" s="11" t="s">
        <v>1792</v>
      </c>
      <c r="F592" s="11" t="s">
        <v>1793</v>
      </c>
      <c r="G592" s="19">
        <f t="shared" si="45"/>
        <v>97.45</v>
      </c>
      <c r="H592" s="21">
        <f t="shared" si="46"/>
        <v>2817.7799999999997</v>
      </c>
      <c r="I592" s="21">
        <f t="shared" si="47"/>
        <v>3132.3599999999997</v>
      </c>
      <c r="J592" s="21">
        <f t="shared" si="48"/>
        <v>3647.23</v>
      </c>
      <c r="K592" s="21">
        <f t="shared" si="49"/>
        <v>4790.349999999999</v>
      </c>
    </row>
    <row r="593" spans="1:11" s="7" customFormat="1" ht="14.25" customHeight="1">
      <c r="A593" s="11" t="s">
        <v>1769</v>
      </c>
      <c r="B593" s="11">
        <v>8</v>
      </c>
      <c r="C593" s="11" t="s">
        <v>1794</v>
      </c>
      <c r="D593" s="11" t="s">
        <v>15</v>
      </c>
      <c r="E593" s="11" t="s">
        <v>1795</v>
      </c>
      <c r="F593" s="11" t="s">
        <v>1796</v>
      </c>
      <c r="G593" s="19">
        <f t="shared" si="45"/>
        <v>98.8</v>
      </c>
      <c r="H593" s="21">
        <f t="shared" si="46"/>
        <v>2842.53</v>
      </c>
      <c r="I593" s="21">
        <f t="shared" si="47"/>
        <v>3157.11</v>
      </c>
      <c r="J593" s="21">
        <f t="shared" si="48"/>
        <v>3671.9800000000005</v>
      </c>
      <c r="K593" s="21">
        <f t="shared" si="49"/>
        <v>4815.1</v>
      </c>
    </row>
    <row r="594" spans="1:11" s="7" customFormat="1" ht="14.25" customHeight="1">
      <c r="A594" s="11" t="s">
        <v>1769</v>
      </c>
      <c r="B594" s="11">
        <v>9</v>
      </c>
      <c r="C594" s="11" t="s">
        <v>1797</v>
      </c>
      <c r="D594" s="11" t="s">
        <v>15</v>
      </c>
      <c r="E594" s="11" t="s">
        <v>1798</v>
      </c>
      <c r="F594" s="11" t="s">
        <v>1799</v>
      </c>
      <c r="G594" s="19">
        <f t="shared" si="45"/>
        <v>100.26</v>
      </c>
      <c r="H594" s="21">
        <f t="shared" si="46"/>
        <v>2869.4000000000005</v>
      </c>
      <c r="I594" s="21">
        <f t="shared" si="47"/>
        <v>3183.9800000000005</v>
      </c>
      <c r="J594" s="21">
        <f t="shared" si="48"/>
        <v>3698.8500000000004</v>
      </c>
      <c r="K594" s="21">
        <f t="shared" si="49"/>
        <v>4841.97</v>
      </c>
    </row>
    <row r="595" spans="1:11" s="7" customFormat="1" ht="14.25" customHeight="1">
      <c r="A595" s="11" t="s">
        <v>1769</v>
      </c>
      <c r="B595" s="11">
        <v>10</v>
      </c>
      <c r="C595" s="11" t="s">
        <v>1800</v>
      </c>
      <c r="D595" s="11" t="s">
        <v>15</v>
      </c>
      <c r="E595" s="11" t="s">
        <v>1801</v>
      </c>
      <c r="F595" s="11" t="s">
        <v>1802</v>
      </c>
      <c r="G595" s="19">
        <f t="shared" si="45"/>
        <v>100.94</v>
      </c>
      <c r="H595" s="21">
        <f t="shared" si="46"/>
        <v>2881.86</v>
      </c>
      <c r="I595" s="21">
        <f t="shared" si="47"/>
        <v>3196.44</v>
      </c>
      <c r="J595" s="21">
        <f t="shared" si="48"/>
        <v>3711.31</v>
      </c>
      <c r="K595" s="21">
        <f t="shared" si="49"/>
        <v>4854.429999999999</v>
      </c>
    </row>
    <row r="596" spans="1:11" s="7" customFormat="1" ht="14.25" customHeight="1">
      <c r="A596" s="11" t="s">
        <v>1769</v>
      </c>
      <c r="B596" s="11">
        <v>11</v>
      </c>
      <c r="C596" s="11" t="s">
        <v>1803</v>
      </c>
      <c r="D596" s="11" t="s">
        <v>15</v>
      </c>
      <c r="E596" s="11" t="s">
        <v>1804</v>
      </c>
      <c r="F596" s="11" t="s">
        <v>1805</v>
      </c>
      <c r="G596" s="19">
        <f t="shared" si="45"/>
        <v>101.23</v>
      </c>
      <c r="H596" s="21">
        <f t="shared" si="46"/>
        <v>2887.0800000000004</v>
      </c>
      <c r="I596" s="21">
        <f t="shared" si="47"/>
        <v>3201.6600000000003</v>
      </c>
      <c r="J596" s="21">
        <f t="shared" si="48"/>
        <v>3716.53</v>
      </c>
      <c r="K596" s="21">
        <f t="shared" si="49"/>
        <v>4859.65</v>
      </c>
    </row>
    <row r="597" spans="1:11" s="7" customFormat="1" ht="14.25" customHeight="1">
      <c r="A597" s="11" t="s">
        <v>1769</v>
      </c>
      <c r="B597" s="11">
        <v>12</v>
      </c>
      <c r="C597" s="11" t="s">
        <v>1806</v>
      </c>
      <c r="D597" s="11" t="s">
        <v>15</v>
      </c>
      <c r="E597" s="11" t="s">
        <v>1807</v>
      </c>
      <c r="F597" s="11" t="s">
        <v>1808</v>
      </c>
      <c r="G597" s="19">
        <f t="shared" si="45"/>
        <v>100.98</v>
      </c>
      <c r="H597" s="21">
        <f t="shared" si="46"/>
        <v>2882.56</v>
      </c>
      <c r="I597" s="21">
        <f t="shared" si="47"/>
        <v>3197.14</v>
      </c>
      <c r="J597" s="21">
        <f t="shared" si="48"/>
        <v>3712.01</v>
      </c>
      <c r="K597" s="21">
        <f t="shared" si="49"/>
        <v>4855.129999999999</v>
      </c>
    </row>
    <row r="598" spans="1:11" s="7" customFormat="1" ht="14.25" customHeight="1">
      <c r="A598" s="11" t="s">
        <v>1769</v>
      </c>
      <c r="B598" s="11">
        <v>13</v>
      </c>
      <c r="C598" s="11" t="s">
        <v>1809</v>
      </c>
      <c r="D598" s="11" t="s">
        <v>15</v>
      </c>
      <c r="E598" s="11" t="s">
        <v>1810</v>
      </c>
      <c r="F598" s="11" t="s">
        <v>1811</v>
      </c>
      <c r="G598" s="19">
        <f t="shared" si="45"/>
        <v>100.65</v>
      </c>
      <c r="H598" s="21">
        <f t="shared" si="46"/>
        <v>2876.4100000000003</v>
      </c>
      <c r="I598" s="21">
        <f t="shared" si="47"/>
        <v>3190.9900000000002</v>
      </c>
      <c r="J598" s="21">
        <f t="shared" si="48"/>
        <v>3705.86</v>
      </c>
      <c r="K598" s="21">
        <f t="shared" si="49"/>
        <v>4848.98</v>
      </c>
    </row>
    <row r="599" spans="1:11" s="7" customFormat="1" ht="14.25" customHeight="1">
      <c r="A599" s="11" t="s">
        <v>1769</v>
      </c>
      <c r="B599" s="11">
        <v>14</v>
      </c>
      <c r="C599" s="11" t="s">
        <v>1812</v>
      </c>
      <c r="D599" s="11" t="s">
        <v>15</v>
      </c>
      <c r="E599" s="11" t="s">
        <v>1813</v>
      </c>
      <c r="F599" s="11" t="s">
        <v>1814</v>
      </c>
      <c r="G599" s="19">
        <f t="shared" si="45"/>
        <v>98.7</v>
      </c>
      <c r="H599" s="21">
        <f t="shared" si="46"/>
        <v>2840.72</v>
      </c>
      <c r="I599" s="21">
        <f t="shared" si="47"/>
        <v>3155.2999999999997</v>
      </c>
      <c r="J599" s="21">
        <f t="shared" si="48"/>
        <v>3670.17</v>
      </c>
      <c r="K599" s="21">
        <f t="shared" si="49"/>
        <v>4813.29</v>
      </c>
    </row>
    <row r="600" spans="1:11" s="7" customFormat="1" ht="14.25" customHeight="1">
      <c r="A600" s="11" t="s">
        <v>1769</v>
      </c>
      <c r="B600" s="11">
        <v>15</v>
      </c>
      <c r="C600" s="11" t="s">
        <v>1815</v>
      </c>
      <c r="D600" s="11" t="s">
        <v>15</v>
      </c>
      <c r="E600" s="11" t="s">
        <v>1816</v>
      </c>
      <c r="F600" s="11" t="s">
        <v>1817</v>
      </c>
      <c r="G600" s="19">
        <f t="shared" si="45"/>
        <v>97.69</v>
      </c>
      <c r="H600" s="21">
        <f t="shared" si="46"/>
        <v>2822.15</v>
      </c>
      <c r="I600" s="21">
        <f t="shared" si="47"/>
        <v>3136.73</v>
      </c>
      <c r="J600" s="21">
        <f t="shared" si="48"/>
        <v>3651.6</v>
      </c>
      <c r="K600" s="21">
        <f t="shared" si="49"/>
        <v>4794.719999999999</v>
      </c>
    </row>
    <row r="601" spans="1:11" s="7" customFormat="1" ht="14.25" customHeight="1">
      <c r="A601" s="11" t="s">
        <v>1769</v>
      </c>
      <c r="B601" s="11">
        <v>16</v>
      </c>
      <c r="C601" s="11" t="s">
        <v>1818</v>
      </c>
      <c r="D601" s="11" t="s">
        <v>15</v>
      </c>
      <c r="E601" s="11" t="s">
        <v>1819</v>
      </c>
      <c r="F601" s="11" t="s">
        <v>1820</v>
      </c>
      <c r="G601" s="19">
        <f t="shared" si="45"/>
        <v>97.07</v>
      </c>
      <c r="H601" s="21">
        <f t="shared" si="46"/>
        <v>2810.9100000000003</v>
      </c>
      <c r="I601" s="21">
        <f t="shared" si="47"/>
        <v>3125.4900000000002</v>
      </c>
      <c r="J601" s="21">
        <f t="shared" si="48"/>
        <v>3640.36</v>
      </c>
      <c r="K601" s="21">
        <f t="shared" si="49"/>
        <v>4783.48</v>
      </c>
    </row>
    <row r="602" spans="1:11" s="7" customFormat="1" ht="14.25" customHeight="1">
      <c r="A602" s="11" t="s">
        <v>1769</v>
      </c>
      <c r="B602" s="11">
        <v>17</v>
      </c>
      <c r="C602" s="11" t="s">
        <v>1821</v>
      </c>
      <c r="D602" s="11" t="s">
        <v>15</v>
      </c>
      <c r="E602" s="11" t="s">
        <v>1822</v>
      </c>
      <c r="F602" s="11" t="s">
        <v>1823</v>
      </c>
      <c r="G602" s="19">
        <f t="shared" si="45"/>
        <v>96.47</v>
      </c>
      <c r="H602" s="21">
        <f t="shared" si="46"/>
        <v>2799.7999999999997</v>
      </c>
      <c r="I602" s="21">
        <f t="shared" si="47"/>
        <v>3114.3799999999997</v>
      </c>
      <c r="J602" s="21">
        <f t="shared" si="48"/>
        <v>3629.25</v>
      </c>
      <c r="K602" s="21">
        <f t="shared" si="49"/>
        <v>4772.37</v>
      </c>
    </row>
    <row r="603" spans="1:11" s="7" customFormat="1" ht="14.25" customHeight="1">
      <c r="A603" s="11" t="s">
        <v>1769</v>
      </c>
      <c r="B603" s="11">
        <v>18</v>
      </c>
      <c r="C603" s="11" t="s">
        <v>1824</v>
      </c>
      <c r="D603" s="11" t="s">
        <v>15</v>
      </c>
      <c r="E603" s="11" t="s">
        <v>1825</v>
      </c>
      <c r="F603" s="11" t="s">
        <v>1826</v>
      </c>
      <c r="G603" s="19">
        <f t="shared" si="45"/>
        <v>98.31</v>
      </c>
      <c r="H603" s="21">
        <f t="shared" si="46"/>
        <v>2833.65</v>
      </c>
      <c r="I603" s="21">
        <f t="shared" si="47"/>
        <v>3148.23</v>
      </c>
      <c r="J603" s="21">
        <f t="shared" si="48"/>
        <v>3663.1</v>
      </c>
      <c r="K603" s="21">
        <f t="shared" si="49"/>
        <v>4806.22</v>
      </c>
    </row>
    <row r="604" spans="1:11" s="7" customFormat="1" ht="14.25" customHeight="1">
      <c r="A604" s="11" t="s">
        <v>1769</v>
      </c>
      <c r="B604" s="11">
        <v>19</v>
      </c>
      <c r="C604" s="11" t="s">
        <v>1827</v>
      </c>
      <c r="D604" s="11" t="s">
        <v>15</v>
      </c>
      <c r="E604" s="11" t="s">
        <v>1828</v>
      </c>
      <c r="F604" s="11" t="s">
        <v>1829</v>
      </c>
      <c r="G604" s="19">
        <f t="shared" si="45"/>
        <v>99.53</v>
      </c>
      <c r="H604" s="21">
        <f t="shared" si="46"/>
        <v>2855.9100000000003</v>
      </c>
      <c r="I604" s="21">
        <f t="shared" si="47"/>
        <v>3170.4900000000002</v>
      </c>
      <c r="J604" s="21">
        <f t="shared" si="48"/>
        <v>3685.36</v>
      </c>
      <c r="K604" s="21">
        <f t="shared" si="49"/>
        <v>4828.48</v>
      </c>
    </row>
    <row r="605" spans="1:11" s="7" customFormat="1" ht="14.25" customHeight="1">
      <c r="A605" s="11" t="s">
        <v>1769</v>
      </c>
      <c r="B605" s="11">
        <v>20</v>
      </c>
      <c r="C605" s="11" t="s">
        <v>1830</v>
      </c>
      <c r="D605" s="11" t="s">
        <v>15</v>
      </c>
      <c r="E605" s="11" t="s">
        <v>1831</v>
      </c>
      <c r="F605" s="11" t="s">
        <v>1832</v>
      </c>
      <c r="G605" s="19">
        <f t="shared" si="45"/>
        <v>91.88</v>
      </c>
      <c r="H605" s="21">
        <f t="shared" si="46"/>
        <v>2715.69</v>
      </c>
      <c r="I605" s="21">
        <f t="shared" si="47"/>
        <v>3030.27</v>
      </c>
      <c r="J605" s="21">
        <f t="shared" si="48"/>
        <v>3545.1400000000003</v>
      </c>
      <c r="K605" s="21">
        <f t="shared" si="49"/>
        <v>4688.26</v>
      </c>
    </row>
    <row r="606" spans="1:11" s="7" customFormat="1" ht="14.25" customHeight="1">
      <c r="A606" s="11" t="s">
        <v>1769</v>
      </c>
      <c r="B606" s="11">
        <v>21</v>
      </c>
      <c r="C606" s="11" t="s">
        <v>1833</v>
      </c>
      <c r="D606" s="11" t="s">
        <v>15</v>
      </c>
      <c r="E606" s="11" t="s">
        <v>1834</v>
      </c>
      <c r="F606" s="11" t="s">
        <v>1835</v>
      </c>
      <c r="G606" s="19">
        <f t="shared" si="45"/>
        <v>91.76</v>
      </c>
      <c r="H606" s="21">
        <f t="shared" si="46"/>
        <v>2713.5</v>
      </c>
      <c r="I606" s="21">
        <f t="shared" si="47"/>
        <v>3028.08</v>
      </c>
      <c r="J606" s="21">
        <f t="shared" si="48"/>
        <v>3542.9500000000003</v>
      </c>
      <c r="K606" s="21">
        <f t="shared" si="49"/>
        <v>4686.07</v>
      </c>
    </row>
    <row r="607" spans="1:11" s="7" customFormat="1" ht="14.25" customHeight="1">
      <c r="A607" s="11" t="s">
        <v>1769</v>
      </c>
      <c r="B607" s="11">
        <v>22</v>
      </c>
      <c r="C607" s="11" t="s">
        <v>1836</v>
      </c>
      <c r="D607" s="11" t="s">
        <v>15</v>
      </c>
      <c r="E607" s="11" t="s">
        <v>1837</v>
      </c>
      <c r="F607" s="11" t="s">
        <v>1838</v>
      </c>
      <c r="G607" s="19">
        <f t="shared" si="45"/>
        <v>91.27</v>
      </c>
      <c r="H607" s="21">
        <f t="shared" si="46"/>
        <v>2704.5499999999997</v>
      </c>
      <c r="I607" s="21">
        <f t="shared" si="47"/>
        <v>3019.1299999999997</v>
      </c>
      <c r="J607" s="21">
        <f t="shared" si="48"/>
        <v>3534</v>
      </c>
      <c r="K607" s="21">
        <f t="shared" si="49"/>
        <v>4677.120000000001</v>
      </c>
    </row>
    <row r="608" spans="1:11" s="7" customFormat="1" ht="14.25" customHeight="1">
      <c r="A608" s="11" t="s">
        <v>1769</v>
      </c>
      <c r="B608" s="11">
        <v>23</v>
      </c>
      <c r="C608" s="11" t="s">
        <v>1839</v>
      </c>
      <c r="D608" s="11" t="s">
        <v>15</v>
      </c>
      <c r="E608" s="11" t="s">
        <v>1840</v>
      </c>
      <c r="F608" s="11" t="s">
        <v>1841</v>
      </c>
      <c r="G608" s="19">
        <f t="shared" si="45"/>
        <v>89.18</v>
      </c>
      <c r="H608" s="21">
        <f t="shared" si="46"/>
        <v>2666.22</v>
      </c>
      <c r="I608" s="21">
        <f t="shared" si="47"/>
        <v>2980.7999999999997</v>
      </c>
      <c r="J608" s="21">
        <f t="shared" si="48"/>
        <v>3495.6699999999996</v>
      </c>
      <c r="K608" s="21">
        <f t="shared" si="49"/>
        <v>4638.79</v>
      </c>
    </row>
    <row r="609" spans="1:11" s="7" customFormat="1" ht="14.25" customHeight="1">
      <c r="A609" s="11" t="s">
        <v>1842</v>
      </c>
      <c r="B609" s="11">
        <v>0</v>
      </c>
      <c r="C609" s="11" t="s">
        <v>1843</v>
      </c>
      <c r="D609" s="11" t="s">
        <v>15</v>
      </c>
      <c r="E609" s="11" t="s">
        <v>1844</v>
      </c>
      <c r="F609" s="11" t="s">
        <v>1845</v>
      </c>
      <c r="G609" s="19">
        <f t="shared" si="45"/>
        <v>93</v>
      </c>
      <c r="H609" s="21">
        <f t="shared" si="46"/>
        <v>2736.29</v>
      </c>
      <c r="I609" s="21">
        <f t="shared" si="47"/>
        <v>3050.87</v>
      </c>
      <c r="J609" s="21">
        <f t="shared" si="48"/>
        <v>3565.74</v>
      </c>
      <c r="K609" s="21">
        <f t="shared" si="49"/>
        <v>4708.86</v>
      </c>
    </row>
    <row r="610" spans="1:11" s="7" customFormat="1" ht="14.25" customHeight="1">
      <c r="A610" s="11" t="s">
        <v>1842</v>
      </c>
      <c r="B610" s="11">
        <v>1</v>
      </c>
      <c r="C610" s="11" t="s">
        <v>1846</v>
      </c>
      <c r="D610" s="11" t="s">
        <v>15</v>
      </c>
      <c r="E610" s="11" t="s">
        <v>1847</v>
      </c>
      <c r="F610" s="11" t="s">
        <v>1848</v>
      </c>
      <c r="G610" s="19">
        <f t="shared" si="45"/>
        <v>87.86</v>
      </c>
      <c r="H610" s="21">
        <f t="shared" si="46"/>
        <v>2642.06</v>
      </c>
      <c r="I610" s="21">
        <f t="shared" si="47"/>
        <v>2956.64</v>
      </c>
      <c r="J610" s="21">
        <f t="shared" si="48"/>
        <v>3471.51</v>
      </c>
      <c r="K610" s="21">
        <f t="shared" si="49"/>
        <v>4614.63</v>
      </c>
    </row>
    <row r="611" spans="1:11" s="7" customFormat="1" ht="14.25" customHeight="1">
      <c r="A611" s="11" t="s">
        <v>1842</v>
      </c>
      <c r="B611" s="11">
        <v>2</v>
      </c>
      <c r="C611" s="11" t="s">
        <v>1849</v>
      </c>
      <c r="D611" s="11" t="s">
        <v>15</v>
      </c>
      <c r="E611" s="11" t="s">
        <v>1850</v>
      </c>
      <c r="F611" s="11" t="s">
        <v>1851</v>
      </c>
      <c r="G611" s="19">
        <f t="shared" si="45"/>
        <v>60.71</v>
      </c>
      <c r="H611" s="21">
        <f t="shared" si="46"/>
        <v>2144.27</v>
      </c>
      <c r="I611" s="21">
        <f t="shared" si="47"/>
        <v>2458.85</v>
      </c>
      <c r="J611" s="21">
        <f t="shared" si="48"/>
        <v>2973.7200000000003</v>
      </c>
      <c r="K611" s="21">
        <f t="shared" si="49"/>
        <v>4116.84</v>
      </c>
    </row>
    <row r="612" spans="1:11" s="7" customFormat="1" ht="14.25" customHeight="1">
      <c r="A612" s="11" t="s">
        <v>1842</v>
      </c>
      <c r="B612" s="11">
        <v>3</v>
      </c>
      <c r="C612" s="11" t="s">
        <v>1852</v>
      </c>
      <c r="D612" s="11" t="s">
        <v>1853</v>
      </c>
      <c r="E612" s="11" t="s">
        <v>15</v>
      </c>
      <c r="F612" s="11" t="s">
        <v>1854</v>
      </c>
      <c r="G612" s="19">
        <f t="shared" si="45"/>
        <v>58.95</v>
      </c>
      <c r="H612" s="21">
        <f t="shared" si="46"/>
        <v>2112.14</v>
      </c>
      <c r="I612" s="21">
        <f t="shared" si="47"/>
        <v>2426.72</v>
      </c>
      <c r="J612" s="21">
        <f t="shared" si="48"/>
        <v>2941.59</v>
      </c>
      <c r="K612" s="21">
        <f t="shared" si="49"/>
        <v>4084.71</v>
      </c>
    </row>
    <row r="613" spans="1:11" s="7" customFormat="1" ht="14.25" customHeight="1">
      <c r="A613" s="11" t="s">
        <v>1842</v>
      </c>
      <c r="B613" s="11">
        <v>4</v>
      </c>
      <c r="C613" s="11" t="s">
        <v>34</v>
      </c>
      <c r="D613" s="11" t="s">
        <v>15</v>
      </c>
      <c r="E613" s="11" t="s">
        <v>1855</v>
      </c>
      <c r="F613" s="11" t="s">
        <v>1856</v>
      </c>
      <c r="G613" s="19">
        <f t="shared" si="45"/>
        <v>59.62</v>
      </c>
      <c r="H613" s="21">
        <f t="shared" si="46"/>
        <v>2124.41</v>
      </c>
      <c r="I613" s="21">
        <f t="shared" si="47"/>
        <v>2438.99</v>
      </c>
      <c r="J613" s="21">
        <f t="shared" si="48"/>
        <v>2953.8599999999997</v>
      </c>
      <c r="K613" s="21">
        <f t="shared" si="49"/>
        <v>4096.98</v>
      </c>
    </row>
    <row r="614" spans="1:11" s="7" customFormat="1" ht="14.25" customHeight="1">
      <c r="A614" s="11" t="s">
        <v>1842</v>
      </c>
      <c r="B614" s="11">
        <v>5</v>
      </c>
      <c r="C614" s="11" t="s">
        <v>1857</v>
      </c>
      <c r="D614" s="11" t="s">
        <v>15</v>
      </c>
      <c r="E614" s="11" t="s">
        <v>1858</v>
      </c>
      <c r="F614" s="11" t="s">
        <v>1859</v>
      </c>
      <c r="G614" s="19">
        <f t="shared" si="45"/>
        <v>91.89</v>
      </c>
      <c r="H614" s="21">
        <f t="shared" si="46"/>
        <v>2715.86</v>
      </c>
      <c r="I614" s="21">
        <f t="shared" si="47"/>
        <v>3030.44</v>
      </c>
      <c r="J614" s="21">
        <f t="shared" si="48"/>
        <v>3545.31</v>
      </c>
      <c r="K614" s="21">
        <f t="shared" si="49"/>
        <v>4688.43</v>
      </c>
    </row>
    <row r="615" spans="1:11" s="7" customFormat="1" ht="14.25" customHeight="1">
      <c r="A615" s="11" t="s">
        <v>1842</v>
      </c>
      <c r="B615" s="11">
        <v>6</v>
      </c>
      <c r="C615" s="11" t="s">
        <v>1860</v>
      </c>
      <c r="D615" s="11" t="s">
        <v>15</v>
      </c>
      <c r="E615" s="11" t="s">
        <v>1861</v>
      </c>
      <c r="F615" s="11" t="s">
        <v>1862</v>
      </c>
      <c r="G615" s="19">
        <f t="shared" si="45"/>
        <v>92.12</v>
      </c>
      <c r="H615" s="21">
        <f t="shared" si="46"/>
        <v>2720.1899999999996</v>
      </c>
      <c r="I615" s="21">
        <f t="shared" si="47"/>
        <v>3034.7699999999995</v>
      </c>
      <c r="J615" s="21">
        <f t="shared" si="48"/>
        <v>3549.64</v>
      </c>
      <c r="K615" s="21">
        <f t="shared" si="49"/>
        <v>4692.759999999999</v>
      </c>
    </row>
    <row r="616" spans="1:11" s="7" customFormat="1" ht="14.25" customHeight="1">
      <c r="A616" s="11" t="s">
        <v>1842</v>
      </c>
      <c r="B616" s="11">
        <v>7</v>
      </c>
      <c r="C616" s="11" t="s">
        <v>1863</v>
      </c>
      <c r="D616" s="11" t="s">
        <v>15</v>
      </c>
      <c r="E616" s="11" t="s">
        <v>1864</v>
      </c>
      <c r="F616" s="11" t="s">
        <v>1865</v>
      </c>
      <c r="G616" s="19">
        <f t="shared" si="45"/>
        <v>96.25</v>
      </c>
      <c r="H616" s="21">
        <f t="shared" si="46"/>
        <v>2795.76</v>
      </c>
      <c r="I616" s="21">
        <f t="shared" si="47"/>
        <v>3110.34</v>
      </c>
      <c r="J616" s="21">
        <f t="shared" si="48"/>
        <v>3625.21</v>
      </c>
      <c r="K616" s="21">
        <f t="shared" si="49"/>
        <v>4768.33</v>
      </c>
    </row>
    <row r="617" spans="1:11" s="7" customFormat="1" ht="14.25" customHeight="1">
      <c r="A617" s="11" t="s">
        <v>1842</v>
      </c>
      <c r="B617" s="11">
        <v>8</v>
      </c>
      <c r="C617" s="11" t="s">
        <v>1866</v>
      </c>
      <c r="D617" s="11" t="s">
        <v>15</v>
      </c>
      <c r="E617" s="11" t="s">
        <v>1867</v>
      </c>
      <c r="F617" s="11" t="s">
        <v>1868</v>
      </c>
      <c r="G617" s="19">
        <f t="shared" si="45"/>
        <v>100.54</v>
      </c>
      <c r="H617" s="21">
        <f t="shared" si="46"/>
        <v>2874.44</v>
      </c>
      <c r="I617" s="21">
        <f t="shared" si="47"/>
        <v>3189.02</v>
      </c>
      <c r="J617" s="21">
        <f t="shared" si="48"/>
        <v>3703.8900000000003</v>
      </c>
      <c r="K617" s="21">
        <f t="shared" si="49"/>
        <v>4847.01</v>
      </c>
    </row>
    <row r="618" spans="1:11" s="7" customFormat="1" ht="14.25" customHeight="1">
      <c r="A618" s="11" t="s">
        <v>1842</v>
      </c>
      <c r="B618" s="11">
        <v>9</v>
      </c>
      <c r="C618" s="11" t="s">
        <v>1869</v>
      </c>
      <c r="D618" s="11" t="s">
        <v>15</v>
      </c>
      <c r="E618" s="11" t="s">
        <v>117</v>
      </c>
      <c r="F618" s="11" t="s">
        <v>1870</v>
      </c>
      <c r="G618" s="19">
        <f t="shared" si="45"/>
        <v>96.5</v>
      </c>
      <c r="H618" s="21">
        <f t="shared" si="46"/>
        <v>2800.44</v>
      </c>
      <c r="I618" s="21">
        <f t="shared" si="47"/>
        <v>3115.02</v>
      </c>
      <c r="J618" s="21">
        <f t="shared" si="48"/>
        <v>3629.8900000000003</v>
      </c>
      <c r="K618" s="21">
        <f t="shared" si="49"/>
        <v>4773.01</v>
      </c>
    </row>
    <row r="619" spans="1:11" s="7" customFormat="1" ht="14.25" customHeight="1">
      <c r="A619" s="11" t="s">
        <v>1842</v>
      </c>
      <c r="B619" s="11">
        <v>10</v>
      </c>
      <c r="C619" s="11" t="s">
        <v>1871</v>
      </c>
      <c r="D619" s="11" t="s">
        <v>15</v>
      </c>
      <c r="E619" s="11" t="s">
        <v>1872</v>
      </c>
      <c r="F619" s="11" t="s">
        <v>1873</v>
      </c>
      <c r="G619" s="19">
        <f t="shared" si="45"/>
        <v>111.31</v>
      </c>
      <c r="H619" s="21">
        <f t="shared" si="46"/>
        <v>3071.81</v>
      </c>
      <c r="I619" s="21">
        <f t="shared" si="47"/>
        <v>3386.39</v>
      </c>
      <c r="J619" s="21">
        <f t="shared" si="48"/>
        <v>3901.2599999999998</v>
      </c>
      <c r="K619" s="21">
        <f t="shared" si="49"/>
        <v>5044.38</v>
      </c>
    </row>
    <row r="620" spans="1:11" s="7" customFormat="1" ht="14.25" customHeight="1">
      <c r="A620" s="11" t="s">
        <v>1842</v>
      </c>
      <c r="B620" s="11">
        <v>11</v>
      </c>
      <c r="C620" s="11" t="s">
        <v>1874</v>
      </c>
      <c r="D620" s="11" t="s">
        <v>15</v>
      </c>
      <c r="E620" s="11" t="s">
        <v>1875</v>
      </c>
      <c r="F620" s="11" t="s">
        <v>1876</v>
      </c>
      <c r="G620" s="19">
        <f t="shared" si="45"/>
        <v>101.63</v>
      </c>
      <c r="H620" s="21">
        <f t="shared" si="46"/>
        <v>2894.37</v>
      </c>
      <c r="I620" s="21">
        <f t="shared" si="47"/>
        <v>3208.95</v>
      </c>
      <c r="J620" s="21">
        <f t="shared" si="48"/>
        <v>3723.82</v>
      </c>
      <c r="K620" s="21">
        <f t="shared" si="49"/>
        <v>4866.94</v>
      </c>
    </row>
    <row r="621" spans="1:11" s="7" customFormat="1" ht="14.25" customHeight="1">
      <c r="A621" s="11" t="s">
        <v>1842</v>
      </c>
      <c r="B621" s="11">
        <v>12</v>
      </c>
      <c r="C621" s="11" t="s">
        <v>1877</v>
      </c>
      <c r="D621" s="11" t="s">
        <v>15</v>
      </c>
      <c r="E621" s="11" t="s">
        <v>1878</v>
      </c>
      <c r="F621" s="11" t="s">
        <v>1879</v>
      </c>
      <c r="G621" s="19">
        <f t="shared" si="45"/>
        <v>96.43</v>
      </c>
      <c r="H621" s="21">
        <f t="shared" si="46"/>
        <v>2799.18</v>
      </c>
      <c r="I621" s="21">
        <f t="shared" si="47"/>
        <v>3113.7599999999998</v>
      </c>
      <c r="J621" s="21">
        <f t="shared" si="48"/>
        <v>3628.6299999999997</v>
      </c>
      <c r="K621" s="21">
        <f t="shared" si="49"/>
        <v>4771.75</v>
      </c>
    </row>
    <row r="622" spans="1:11" s="7" customFormat="1" ht="14.25" customHeight="1">
      <c r="A622" s="11" t="s">
        <v>1842</v>
      </c>
      <c r="B622" s="11">
        <v>13</v>
      </c>
      <c r="C622" s="11" t="s">
        <v>1880</v>
      </c>
      <c r="D622" s="11" t="s">
        <v>15</v>
      </c>
      <c r="E622" s="11" t="s">
        <v>1881</v>
      </c>
      <c r="F622" s="11" t="s">
        <v>1882</v>
      </c>
      <c r="G622" s="19">
        <f t="shared" si="45"/>
        <v>96.06</v>
      </c>
      <c r="H622" s="21">
        <f t="shared" si="46"/>
        <v>2792.3399999999997</v>
      </c>
      <c r="I622" s="21">
        <f t="shared" si="47"/>
        <v>3106.9199999999996</v>
      </c>
      <c r="J622" s="21">
        <f t="shared" si="48"/>
        <v>3621.79</v>
      </c>
      <c r="K622" s="21">
        <f t="shared" si="49"/>
        <v>4764.910000000001</v>
      </c>
    </row>
    <row r="623" spans="1:11" s="7" customFormat="1" ht="14.25" customHeight="1">
      <c r="A623" s="11" t="s">
        <v>1842</v>
      </c>
      <c r="B623" s="11">
        <v>14</v>
      </c>
      <c r="C623" s="11" t="s">
        <v>1883</v>
      </c>
      <c r="D623" s="11" t="s">
        <v>15</v>
      </c>
      <c r="E623" s="11" t="s">
        <v>1884</v>
      </c>
      <c r="F623" s="11" t="s">
        <v>1885</v>
      </c>
      <c r="G623" s="19">
        <f t="shared" si="45"/>
        <v>94.19</v>
      </c>
      <c r="H623" s="21">
        <f t="shared" si="46"/>
        <v>2758.07</v>
      </c>
      <c r="I623" s="21">
        <f t="shared" si="47"/>
        <v>3072.65</v>
      </c>
      <c r="J623" s="21">
        <f t="shared" si="48"/>
        <v>3587.52</v>
      </c>
      <c r="K623" s="21">
        <f t="shared" si="49"/>
        <v>4730.639999999999</v>
      </c>
    </row>
    <row r="624" spans="1:11" s="7" customFormat="1" ht="14.25" customHeight="1">
      <c r="A624" s="11" t="s">
        <v>1842</v>
      </c>
      <c r="B624" s="11">
        <v>15</v>
      </c>
      <c r="C624" s="11" t="s">
        <v>1886</v>
      </c>
      <c r="D624" s="11" t="s">
        <v>15</v>
      </c>
      <c r="E624" s="11" t="s">
        <v>1887</v>
      </c>
      <c r="F624" s="11" t="s">
        <v>1888</v>
      </c>
      <c r="G624" s="19">
        <f t="shared" si="45"/>
        <v>93.63</v>
      </c>
      <c r="H624" s="21">
        <f t="shared" si="46"/>
        <v>2747.7400000000002</v>
      </c>
      <c r="I624" s="21">
        <f t="shared" si="47"/>
        <v>3062.32</v>
      </c>
      <c r="J624" s="21">
        <f t="shared" si="48"/>
        <v>3577.1900000000005</v>
      </c>
      <c r="K624" s="21">
        <f t="shared" si="49"/>
        <v>4720.31</v>
      </c>
    </row>
    <row r="625" spans="1:11" s="7" customFormat="1" ht="14.25" customHeight="1">
      <c r="A625" s="11" t="s">
        <v>1842</v>
      </c>
      <c r="B625" s="11">
        <v>16</v>
      </c>
      <c r="C625" s="11" t="s">
        <v>1889</v>
      </c>
      <c r="D625" s="11" t="s">
        <v>15</v>
      </c>
      <c r="E625" s="11" t="s">
        <v>1890</v>
      </c>
      <c r="F625" s="11" t="s">
        <v>1891</v>
      </c>
      <c r="G625" s="19">
        <f t="shared" si="45"/>
        <v>98.74</v>
      </c>
      <c r="H625" s="21">
        <f t="shared" si="46"/>
        <v>2841.42</v>
      </c>
      <c r="I625" s="21">
        <f t="shared" si="47"/>
        <v>3156</v>
      </c>
      <c r="J625" s="21">
        <f t="shared" si="48"/>
        <v>3670.87</v>
      </c>
      <c r="K625" s="21">
        <f t="shared" si="49"/>
        <v>4813.99</v>
      </c>
    </row>
    <row r="626" spans="1:11" s="7" customFormat="1" ht="14.25" customHeight="1">
      <c r="A626" s="11" t="s">
        <v>1842</v>
      </c>
      <c r="B626" s="11">
        <v>17</v>
      </c>
      <c r="C626" s="11" t="s">
        <v>1892</v>
      </c>
      <c r="D626" s="11" t="s">
        <v>15</v>
      </c>
      <c r="E626" s="11" t="s">
        <v>1893</v>
      </c>
      <c r="F626" s="11" t="s">
        <v>1894</v>
      </c>
      <c r="G626" s="19">
        <f t="shared" si="45"/>
        <v>99.45</v>
      </c>
      <c r="H626" s="21">
        <f t="shared" si="46"/>
        <v>2854.5099999999998</v>
      </c>
      <c r="I626" s="21">
        <f t="shared" si="47"/>
        <v>3169.0899999999997</v>
      </c>
      <c r="J626" s="21">
        <f t="shared" si="48"/>
        <v>3683.96</v>
      </c>
      <c r="K626" s="21">
        <f t="shared" si="49"/>
        <v>4827.08</v>
      </c>
    </row>
    <row r="627" spans="1:11" s="7" customFormat="1" ht="14.25" customHeight="1">
      <c r="A627" s="11" t="s">
        <v>1842</v>
      </c>
      <c r="B627" s="11">
        <v>18</v>
      </c>
      <c r="C627" s="11" t="s">
        <v>1895</v>
      </c>
      <c r="D627" s="11" t="s">
        <v>15</v>
      </c>
      <c r="E627" s="11" t="s">
        <v>1896</v>
      </c>
      <c r="F627" s="11" t="s">
        <v>1897</v>
      </c>
      <c r="G627" s="19">
        <f t="shared" si="45"/>
        <v>98.71</v>
      </c>
      <c r="H627" s="21">
        <f t="shared" si="46"/>
        <v>2840.99</v>
      </c>
      <c r="I627" s="21">
        <f t="shared" si="47"/>
        <v>3155.5699999999997</v>
      </c>
      <c r="J627" s="21">
        <f t="shared" si="48"/>
        <v>3670.44</v>
      </c>
      <c r="K627" s="21">
        <f t="shared" si="49"/>
        <v>4813.56</v>
      </c>
    </row>
    <row r="628" spans="1:11" s="7" customFormat="1" ht="14.25" customHeight="1">
      <c r="A628" s="11" t="s">
        <v>1842</v>
      </c>
      <c r="B628" s="11">
        <v>19</v>
      </c>
      <c r="C628" s="11" t="s">
        <v>1898</v>
      </c>
      <c r="D628" s="11" t="s">
        <v>15</v>
      </c>
      <c r="E628" s="11" t="s">
        <v>1899</v>
      </c>
      <c r="F628" s="11" t="s">
        <v>1900</v>
      </c>
      <c r="G628" s="19">
        <f t="shared" si="45"/>
        <v>98.54</v>
      </c>
      <c r="H628" s="21">
        <f t="shared" si="46"/>
        <v>2837.77</v>
      </c>
      <c r="I628" s="21">
        <f t="shared" si="47"/>
        <v>3152.35</v>
      </c>
      <c r="J628" s="21">
        <f t="shared" si="48"/>
        <v>3667.2200000000003</v>
      </c>
      <c r="K628" s="21">
        <f t="shared" si="49"/>
        <v>4810.34</v>
      </c>
    </row>
    <row r="629" spans="1:11" s="7" customFormat="1" ht="14.25" customHeight="1">
      <c r="A629" s="11" t="s">
        <v>1842</v>
      </c>
      <c r="B629" s="11">
        <v>20</v>
      </c>
      <c r="C629" s="11" t="s">
        <v>1901</v>
      </c>
      <c r="D629" s="11" t="s">
        <v>15</v>
      </c>
      <c r="E629" s="11" t="s">
        <v>1902</v>
      </c>
      <c r="F629" s="11" t="s">
        <v>1903</v>
      </c>
      <c r="G629" s="19">
        <f t="shared" si="45"/>
        <v>96.1</v>
      </c>
      <c r="H629" s="21">
        <f t="shared" si="46"/>
        <v>2793.0499999999997</v>
      </c>
      <c r="I629" s="21">
        <f t="shared" si="47"/>
        <v>3107.6299999999997</v>
      </c>
      <c r="J629" s="21">
        <f t="shared" si="48"/>
        <v>3622.5</v>
      </c>
      <c r="K629" s="21">
        <f t="shared" si="49"/>
        <v>4765.620000000001</v>
      </c>
    </row>
    <row r="630" spans="1:11" s="7" customFormat="1" ht="14.25" customHeight="1">
      <c r="A630" s="11" t="s">
        <v>1842</v>
      </c>
      <c r="B630" s="11">
        <v>21</v>
      </c>
      <c r="C630" s="11" t="s">
        <v>1904</v>
      </c>
      <c r="D630" s="11" t="s">
        <v>15</v>
      </c>
      <c r="E630" s="11" t="s">
        <v>1905</v>
      </c>
      <c r="F630" s="11" t="s">
        <v>1906</v>
      </c>
      <c r="G630" s="19">
        <f t="shared" si="45"/>
        <v>95.24</v>
      </c>
      <c r="H630" s="21">
        <f t="shared" si="46"/>
        <v>2777.3599999999997</v>
      </c>
      <c r="I630" s="21">
        <f t="shared" si="47"/>
        <v>3091.9399999999996</v>
      </c>
      <c r="J630" s="21">
        <f t="shared" si="48"/>
        <v>3606.81</v>
      </c>
      <c r="K630" s="21">
        <f t="shared" si="49"/>
        <v>4749.93</v>
      </c>
    </row>
    <row r="631" spans="1:11" s="7" customFormat="1" ht="14.25" customHeight="1">
      <c r="A631" s="11" t="s">
        <v>1842</v>
      </c>
      <c r="B631" s="11">
        <v>22</v>
      </c>
      <c r="C631" s="11" t="s">
        <v>1907</v>
      </c>
      <c r="D631" s="11" t="s">
        <v>15</v>
      </c>
      <c r="E631" s="11" t="s">
        <v>1908</v>
      </c>
      <c r="F631" s="11" t="s">
        <v>1909</v>
      </c>
      <c r="G631" s="19">
        <f t="shared" si="45"/>
        <v>106.08</v>
      </c>
      <c r="H631" s="21">
        <f t="shared" si="46"/>
        <v>2976.05</v>
      </c>
      <c r="I631" s="21">
        <f t="shared" si="47"/>
        <v>3290.63</v>
      </c>
      <c r="J631" s="21">
        <f t="shared" si="48"/>
        <v>3805.5</v>
      </c>
      <c r="K631" s="21">
        <f t="shared" si="49"/>
        <v>4948.62</v>
      </c>
    </row>
    <row r="632" spans="1:11" s="7" customFormat="1" ht="14.25" customHeight="1">
      <c r="A632" s="11" t="s">
        <v>1842</v>
      </c>
      <c r="B632" s="11">
        <v>23</v>
      </c>
      <c r="C632" s="11" t="s">
        <v>1910</v>
      </c>
      <c r="D632" s="11" t="s">
        <v>15</v>
      </c>
      <c r="E632" s="11" t="s">
        <v>1911</v>
      </c>
      <c r="F632" s="11" t="s">
        <v>1912</v>
      </c>
      <c r="G632" s="19">
        <f t="shared" si="45"/>
        <v>90.42</v>
      </c>
      <c r="H632" s="21">
        <f t="shared" si="46"/>
        <v>2688.87</v>
      </c>
      <c r="I632" s="21">
        <f t="shared" si="47"/>
        <v>3003.45</v>
      </c>
      <c r="J632" s="21">
        <f t="shared" si="48"/>
        <v>3518.32</v>
      </c>
      <c r="K632" s="21">
        <f t="shared" si="49"/>
        <v>4661.4400000000005</v>
      </c>
    </row>
    <row r="633" spans="1:11" s="7" customFormat="1" ht="14.25" customHeight="1">
      <c r="A633" s="11" t="s">
        <v>1913</v>
      </c>
      <c r="B633" s="11">
        <v>0</v>
      </c>
      <c r="C633" s="11" t="s">
        <v>42</v>
      </c>
      <c r="D633" s="11" t="s">
        <v>15</v>
      </c>
      <c r="E633" s="11" t="s">
        <v>1914</v>
      </c>
      <c r="F633" s="11" t="s">
        <v>1915</v>
      </c>
      <c r="G633" s="19">
        <f t="shared" si="45"/>
        <v>92.1</v>
      </c>
      <c r="H633" s="21">
        <f t="shared" si="46"/>
        <v>2719.78</v>
      </c>
      <c r="I633" s="21">
        <f t="shared" si="47"/>
        <v>3034.36</v>
      </c>
      <c r="J633" s="21">
        <f t="shared" si="48"/>
        <v>3549.23</v>
      </c>
      <c r="K633" s="21">
        <f t="shared" si="49"/>
        <v>4692.35</v>
      </c>
    </row>
    <row r="634" spans="1:11" s="7" customFormat="1" ht="14.25" customHeight="1">
      <c r="A634" s="11" t="s">
        <v>1913</v>
      </c>
      <c r="B634" s="11">
        <v>1</v>
      </c>
      <c r="C634" s="11" t="s">
        <v>1916</v>
      </c>
      <c r="D634" s="11" t="s">
        <v>15</v>
      </c>
      <c r="E634" s="11" t="s">
        <v>1917</v>
      </c>
      <c r="F634" s="11" t="s">
        <v>1918</v>
      </c>
      <c r="G634" s="19">
        <f t="shared" si="45"/>
        <v>90.65</v>
      </c>
      <c r="H634" s="21">
        <f t="shared" si="46"/>
        <v>2693.22</v>
      </c>
      <c r="I634" s="21">
        <f t="shared" si="47"/>
        <v>3007.7999999999997</v>
      </c>
      <c r="J634" s="21">
        <f t="shared" si="48"/>
        <v>3522.67</v>
      </c>
      <c r="K634" s="21">
        <f t="shared" si="49"/>
        <v>4665.789999999999</v>
      </c>
    </row>
    <row r="635" spans="1:11" s="7" customFormat="1" ht="14.25" customHeight="1">
      <c r="A635" s="11" t="s">
        <v>1913</v>
      </c>
      <c r="B635" s="11">
        <v>2</v>
      </c>
      <c r="C635" s="11" t="s">
        <v>1919</v>
      </c>
      <c r="D635" s="11" t="s">
        <v>15</v>
      </c>
      <c r="E635" s="11" t="s">
        <v>1920</v>
      </c>
      <c r="F635" s="11" t="s">
        <v>1921</v>
      </c>
      <c r="G635" s="19">
        <f t="shared" si="45"/>
        <v>67.36</v>
      </c>
      <c r="H635" s="21">
        <f t="shared" si="46"/>
        <v>2266.2900000000004</v>
      </c>
      <c r="I635" s="21">
        <f t="shared" si="47"/>
        <v>2580.8700000000003</v>
      </c>
      <c r="J635" s="21">
        <f t="shared" si="48"/>
        <v>3095.7400000000002</v>
      </c>
      <c r="K635" s="21">
        <f t="shared" si="49"/>
        <v>4238.86</v>
      </c>
    </row>
    <row r="636" spans="1:11" s="7" customFormat="1" ht="14.25" customHeight="1">
      <c r="A636" s="11" t="s">
        <v>1913</v>
      </c>
      <c r="B636" s="11">
        <v>3</v>
      </c>
      <c r="C636" s="11" t="s">
        <v>1922</v>
      </c>
      <c r="D636" s="11" t="s">
        <v>15</v>
      </c>
      <c r="E636" s="11" t="s">
        <v>1923</v>
      </c>
      <c r="F636" s="11" t="s">
        <v>1924</v>
      </c>
      <c r="G636" s="19">
        <f t="shared" si="45"/>
        <v>65.75</v>
      </c>
      <c r="H636" s="21">
        <f t="shared" si="46"/>
        <v>2236.74</v>
      </c>
      <c r="I636" s="21">
        <f t="shared" si="47"/>
        <v>2551.3199999999997</v>
      </c>
      <c r="J636" s="21">
        <f t="shared" si="48"/>
        <v>3066.19</v>
      </c>
      <c r="K636" s="21">
        <f t="shared" si="49"/>
        <v>4209.3099999999995</v>
      </c>
    </row>
    <row r="637" spans="1:11" s="7" customFormat="1" ht="14.25" customHeight="1">
      <c r="A637" s="11" t="s">
        <v>1913</v>
      </c>
      <c r="B637" s="11">
        <v>4</v>
      </c>
      <c r="C637" s="11" t="s">
        <v>1925</v>
      </c>
      <c r="D637" s="11" t="s">
        <v>15</v>
      </c>
      <c r="E637" s="11" t="s">
        <v>1926</v>
      </c>
      <c r="F637" s="11" t="s">
        <v>1927</v>
      </c>
      <c r="G637" s="19">
        <f t="shared" si="45"/>
        <v>66.01</v>
      </c>
      <c r="H637" s="21">
        <f t="shared" si="46"/>
        <v>2241.5600000000004</v>
      </c>
      <c r="I637" s="21">
        <f t="shared" si="47"/>
        <v>2556.1400000000003</v>
      </c>
      <c r="J637" s="21">
        <f t="shared" si="48"/>
        <v>3071.01</v>
      </c>
      <c r="K637" s="21">
        <f t="shared" si="49"/>
        <v>4214.13</v>
      </c>
    </row>
    <row r="638" spans="1:11" s="7" customFormat="1" ht="14.25" customHeight="1">
      <c r="A638" s="11" t="s">
        <v>1913</v>
      </c>
      <c r="B638" s="11">
        <v>5</v>
      </c>
      <c r="C638" s="11" t="s">
        <v>1928</v>
      </c>
      <c r="D638" s="11" t="s">
        <v>1929</v>
      </c>
      <c r="E638" s="11" t="s">
        <v>15</v>
      </c>
      <c r="F638" s="11" t="s">
        <v>1930</v>
      </c>
      <c r="G638" s="19">
        <f t="shared" si="45"/>
        <v>69.36</v>
      </c>
      <c r="H638" s="21">
        <f t="shared" si="46"/>
        <v>2302.93</v>
      </c>
      <c r="I638" s="21">
        <f t="shared" si="47"/>
        <v>2617.5099999999998</v>
      </c>
      <c r="J638" s="21">
        <f t="shared" si="48"/>
        <v>3132.38</v>
      </c>
      <c r="K638" s="21">
        <f t="shared" si="49"/>
        <v>4275.499999999999</v>
      </c>
    </row>
    <row r="639" spans="1:11" s="7" customFormat="1" ht="14.25" customHeight="1">
      <c r="A639" s="11" t="s">
        <v>1913</v>
      </c>
      <c r="B639" s="11">
        <v>6</v>
      </c>
      <c r="C639" s="11" t="s">
        <v>1931</v>
      </c>
      <c r="D639" s="11" t="s">
        <v>15</v>
      </c>
      <c r="E639" s="11" t="s">
        <v>1932</v>
      </c>
      <c r="F639" s="11" t="s">
        <v>1904</v>
      </c>
      <c r="G639" s="19">
        <f t="shared" si="45"/>
        <v>94.47</v>
      </c>
      <c r="H639" s="21">
        <f t="shared" si="46"/>
        <v>2763.2499999999995</v>
      </c>
      <c r="I639" s="21">
        <f t="shared" si="47"/>
        <v>3077.8299999999995</v>
      </c>
      <c r="J639" s="21">
        <f t="shared" si="48"/>
        <v>3592.7</v>
      </c>
      <c r="K639" s="21">
        <f t="shared" si="49"/>
        <v>4735.820000000001</v>
      </c>
    </row>
    <row r="640" spans="1:11" s="7" customFormat="1" ht="14.25" customHeight="1">
      <c r="A640" s="11" t="s">
        <v>1913</v>
      </c>
      <c r="B640" s="11">
        <v>7</v>
      </c>
      <c r="C640" s="11" t="s">
        <v>1933</v>
      </c>
      <c r="D640" s="11" t="s">
        <v>15</v>
      </c>
      <c r="E640" s="11" t="s">
        <v>1934</v>
      </c>
      <c r="F640" s="11" t="s">
        <v>1935</v>
      </c>
      <c r="G640" s="19">
        <f t="shared" si="45"/>
        <v>96.26</v>
      </c>
      <c r="H640" s="21">
        <f t="shared" si="46"/>
        <v>2796.03</v>
      </c>
      <c r="I640" s="21">
        <f t="shared" si="47"/>
        <v>3110.61</v>
      </c>
      <c r="J640" s="21">
        <f t="shared" si="48"/>
        <v>3625.4800000000005</v>
      </c>
      <c r="K640" s="21">
        <f t="shared" si="49"/>
        <v>4768.6</v>
      </c>
    </row>
    <row r="641" spans="1:11" s="7" customFormat="1" ht="14.25" customHeight="1">
      <c r="A641" s="11" t="s">
        <v>1913</v>
      </c>
      <c r="B641" s="11">
        <v>8</v>
      </c>
      <c r="C641" s="11" t="s">
        <v>1936</v>
      </c>
      <c r="D641" s="11" t="s">
        <v>15</v>
      </c>
      <c r="E641" s="11" t="s">
        <v>1937</v>
      </c>
      <c r="F641" s="11" t="s">
        <v>1938</v>
      </c>
      <c r="G641" s="19">
        <f t="shared" si="45"/>
        <v>98.45</v>
      </c>
      <c r="H641" s="21">
        <f t="shared" si="46"/>
        <v>2836.1</v>
      </c>
      <c r="I641" s="21">
        <f t="shared" si="47"/>
        <v>3150.68</v>
      </c>
      <c r="J641" s="21">
        <f t="shared" si="48"/>
        <v>3665.55</v>
      </c>
      <c r="K641" s="21">
        <f t="shared" si="49"/>
        <v>4808.67</v>
      </c>
    </row>
    <row r="642" spans="1:11" s="7" customFormat="1" ht="14.25" customHeight="1">
      <c r="A642" s="11" t="s">
        <v>1913</v>
      </c>
      <c r="B642" s="11">
        <v>9</v>
      </c>
      <c r="C642" s="11" t="s">
        <v>1939</v>
      </c>
      <c r="D642" s="11" t="s">
        <v>15</v>
      </c>
      <c r="E642" s="11" t="s">
        <v>1940</v>
      </c>
      <c r="F642" s="11" t="s">
        <v>1941</v>
      </c>
      <c r="G642" s="19">
        <f t="shared" si="45"/>
        <v>98.99</v>
      </c>
      <c r="H642" s="21">
        <f t="shared" si="46"/>
        <v>2845.96</v>
      </c>
      <c r="I642" s="21">
        <f t="shared" si="47"/>
        <v>3160.54</v>
      </c>
      <c r="J642" s="21">
        <f t="shared" si="48"/>
        <v>3675.41</v>
      </c>
      <c r="K642" s="21">
        <f t="shared" si="49"/>
        <v>4818.53</v>
      </c>
    </row>
    <row r="643" spans="1:11" s="7" customFormat="1" ht="14.25" customHeight="1">
      <c r="A643" s="11" t="s">
        <v>1913</v>
      </c>
      <c r="B643" s="11">
        <v>10</v>
      </c>
      <c r="C643" s="11" t="s">
        <v>1942</v>
      </c>
      <c r="D643" s="11" t="s">
        <v>15</v>
      </c>
      <c r="E643" s="11" t="s">
        <v>1943</v>
      </c>
      <c r="F643" s="11" t="s">
        <v>1944</v>
      </c>
      <c r="G643" s="19">
        <f t="shared" si="45"/>
        <v>99.06</v>
      </c>
      <c r="H643" s="21">
        <f t="shared" si="46"/>
        <v>2847.4</v>
      </c>
      <c r="I643" s="21">
        <f t="shared" si="47"/>
        <v>3161.98</v>
      </c>
      <c r="J643" s="21">
        <f t="shared" si="48"/>
        <v>3676.85</v>
      </c>
      <c r="K643" s="21">
        <f t="shared" si="49"/>
        <v>4819.97</v>
      </c>
    </row>
    <row r="644" spans="1:11" s="7" customFormat="1" ht="14.25" customHeight="1">
      <c r="A644" s="11" t="s">
        <v>1913</v>
      </c>
      <c r="B644" s="11">
        <v>11</v>
      </c>
      <c r="C644" s="11" t="s">
        <v>1945</v>
      </c>
      <c r="D644" s="11" t="s">
        <v>15</v>
      </c>
      <c r="E644" s="11" t="s">
        <v>1946</v>
      </c>
      <c r="F644" s="11" t="s">
        <v>54</v>
      </c>
      <c r="G644" s="19">
        <f t="shared" si="45"/>
        <v>98.41</v>
      </c>
      <c r="H644" s="21">
        <f t="shared" si="46"/>
        <v>2835.35</v>
      </c>
      <c r="I644" s="21">
        <f t="shared" si="47"/>
        <v>3149.93</v>
      </c>
      <c r="J644" s="21">
        <f t="shared" si="48"/>
        <v>3664.8</v>
      </c>
      <c r="K644" s="21">
        <f t="shared" si="49"/>
        <v>4807.92</v>
      </c>
    </row>
    <row r="645" spans="1:11" s="7" customFormat="1" ht="14.25" customHeight="1">
      <c r="A645" s="11" t="s">
        <v>1913</v>
      </c>
      <c r="B645" s="11">
        <v>12</v>
      </c>
      <c r="C645" s="11" t="s">
        <v>1947</v>
      </c>
      <c r="D645" s="11" t="s">
        <v>15</v>
      </c>
      <c r="E645" s="11" t="s">
        <v>1948</v>
      </c>
      <c r="F645" s="11" t="s">
        <v>1949</v>
      </c>
      <c r="G645" s="19">
        <f t="shared" si="45"/>
        <v>98.18</v>
      </c>
      <c r="H645" s="21">
        <f t="shared" si="46"/>
        <v>2831.2499999999995</v>
      </c>
      <c r="I645" s="21">
        <f t="shared" si="47"/>
        <v>3145.8299999999995</v>
      </c>
      <c r="J645" s="21">
        <f t="shared" si="48"/>
        <v>3660.7</v>
      </c>
      <c r="K645" s="21">
        <f t="shared" si="49"/>
        <v>4803.82</v>
      </c>
    </row>
    <row r="646" spans="1:11" s="7" customFormat="1" ht="14.25" customHeight="1">
      <c r="A646" s="11" t="s">
        <v>1913</v>
      </c>
      <c r="B646" s="11">
        <v>13</v>
      </c>
      <c r="C646" s="11" t="s">
        <v>1950</v>
      </c>
      <c r="D646" s="11" t="s">
        <v>15</v>
      </c>
      <c r="E646" s="11" t="s">
        <v>1951</v>
      </c>
      <c r="F646" s="11" t="s">
        <v>1952</v>
      </c>
      <c r="G646" s="19">
        <f t="shared" si="45"/>
        <v>98.53</v>
      </c>
      <c r="H646" s="21">
        <f t="shared" si="46"/>
        <v>2837.6800000000003</v>
      </c>
      <c r="I646" s="21">
        <f t="shared" si="47"/>
        <v>3152.26</v>
      </c>
      <c r="J646" s="21">
        <f t="shared" si="48"/>
        <v>3667.1300000000006</v>
      </c>
      <c r="K646" s="21">
        <f t="shared" si="49"/>
        <v>4810.25</v>
      </c>
    </row>
    <row r="647" spans="1:11" s="7" customFormat="1" ht="14.25" customHeight="1">
      <c r="A647" s="11" t="s">
        <v>1913</v>
      </c>
      <c r="B647" s="11">
        <v>14</v>
      </c>
      <c r="C647" s="11" t="s">
        <v>1953</v>
      </c>
      <c r="D647" s="11" t="s">
        <v>15</v>
      </c>
      <c r="E647" s="11" t="s">
        <v>1954</v>
      </c>
      <c r="F647" s="11" t="s">
        <v>1955</v>
      </c>
      <c r="G647" s="19">
        <f t="shared" si="45"/>
        <v>98.37</v>
      </c>
      <c r="H647" s="21">
        <f t="shared" si="46"/>
        <v>2834.68</v>
      </c>
      <c r="I647" s="21">
        <f t="shared" si="47"/>
        <v>3149.2599999999998</v>
      </c>
      <c r="J647" s="21">
        <f t="shared" si="48"/>
        <v>3664.13</v>
      </c>
      <c r="K647" s="21">
        <f t="shared" si="49"/>
        <v>4807.25</v>
      </c>
    </row>
    <row r="648" spans="1:11" s="7" customFormat="1" ht="14.25" customHeight="1">
      <c r="A648" s="11" t="s">
        <v>1913</v>
      </c>
      <c r="B648" s="11">
        <v>15</v>
      </c>
      <c r="C648" s="11" t="s">
        <v>1956</v>
      </c>
      <c r="D648" s="11" t="s">
        <v>15</v>
      </c>
      <c r="E648" s="11" t="s">
        <v>1957</v>
      </c>
      <c r="F648" s="11" t="s">
        <v>1958</v>
      </c>
      <c r="G648" s="19">
        <f t="shared" si="45"/>
        <v>97.86</v>
      </c>
      <c r="H648" s="21">
        <f t="shared" si="46"/>
        <v>2825.27</v>
      </c>
      <c r="I648" s="21">
        <f t="shared" si="47"/>
        <v>3139.85</v>
      </c>
      <c r="J648" s="21">
        <f t="shared" si="48"/>
        <v>3654.7200000000003</v>
      </c>
      <c r="K648" s="21">
        <f t="shared" si="49"/>
        <v>4797.839999999999</v>
      </c>
    </row>
    <row r="649" spans="1:11" s="7" customFormat="1" ht="14.25" customHeight="1">
      <c r="A649" s="11" t="s">
        <v>1913</v>
      </c>
      <c r="B649" s="11">
        <v>16</v>
      </c>
      <c r="C649" s="11" t="s">
        <v>1959</v>
      </c>
      <c r="D649" s="11" t="s">
        <v>15</v>
      </c>
      <c r="E649" s="11" t="s">
        <v>1960</v>
      </c>
      <c r="F649" s="11" t="s">
        <v>1961</v>
      </c>
      <c r="G649" s="19">
        <f t="shared" si="45"/>
        <v>97.5</v>
      </c>
      <c r="H649" s="21">
        <f t="shared" si="46"/>
        <v>2818.8</v>
      </c>
      <c r="I649" s="21">
        <f t="shared" si="47"/>
        <v>3133.38</v>
      </c>
      <c r="J649" s="21">
        <f t="shared" si="48"/>
        <v>3648.25</v>
      </c>
      <c r="K649" s="21">
        <f t="shared" si="49"/>
        <v>4791.37</v>
      </c>
    </row>
    <row r="650" spans="1:11" s="7" customFormat="1" ht="14.25" customHeight="1">
      <c r="A650" s="11" t="s">
        <v>1913</v>
      </c>
      <c r="B650" s="11">
        <v>17</v>
      </c>
      <c r="C650" s="11" t="s">
        <v>1962</v>
      </c>
      <c r="D650" s="11" t="s">
        <v>15</v>
      </c>
      <c r="E650" s="11" t="s">
        <v>1963</v>
      </c>
      <c r="F650" s="11" t="s">
        <v>1964</v>
      </c>
      <c r="G650" s="19">
        <f aca="true" t="shared" si="50" ref="G650:G704">ROUND((F650*0.0577),2)</f>
        <v>97.8</v>
      </c>
      <c r="H650" s="21">
        <f aca="true" t="shared" si="51" ref="H650:H704">F650+$M$3+G650</f>
        <v>2824.2200000000003</v>
      </c>
      <c r="I650" s="21">
        <f aca="true" t="shared" si="52" ref="I650:I704">F650+$N$3+G650</f>
        <v>3138.8</v>
      </c>
      <c r="J650" s="21">
        <f aca="true" t="shared" si="53" ref="J650:J704">F650+$O$3+G650</f>
        <v>3653.67</v>
      </c>
      <c r="K650" s="21">
        <f aca="true" t="shared" si="54" ref="K650:K704">F650+$P$3+G650</f>
        <v>4796.79</v>
      </c>
    </row>
    <row r="651" spans="1:11" s="7" customFormat="1" ht="14.25" customHeight="1">
      <c r="A651" s="11" t="s">
        <v>1913</v>
      </c>
      <c r="B651" s="11">
        <v>18</v>
      </c>
      <c r="C651" s="11" t="s">
        <v>1965</v>
      </c>
      <c r="D651" s="11" t="s">
        <v>15</v>
      </c>
      <c r="E651" s="11" t="s">
        <v>1966</v>
      </c>
      <c r="F651" s="11" t="s">
        <v>1967</v>
      </c>
      <c r="G651" s="19">
        <f t="shared" si="50"/>
        <v>98.99</v>
      </c>
      <c r="H651" s="21">
        <f t="shared" si="51"/>
        <v>2846.09</v>
      </c>
      <c r="I651" s="21">
        <f t="shared" si="52"/>
        <v>3160.67</v>
      </c>
      <c r="J651" s="21">
        <f t="shared" si="53"/>
        <v>3675.54</v>
      </c>
      <c r="K651" s="21">
        <f t="shared" si="54"/>
        <v>4818.66</v>
      </c>
    </row>
    <row r="652" spans="1:11" s="7" customFormat="1" ht="14.25" customHeight="1">
      <c r="A652" s="11" t="s">
        <v>1913</v>
      </c>
      <c r="B652" s="11">
        <v>19</v>
      </c>
      <c r="C652" s="11" t="s">
        <v>1968</v>
      </c>
      <c r="D652" s="11" t="s">
        <v>15</v>
      </c>
      <c r="E652" s="11" t="s">
        <v>1969</v>
      </c>
      <c r="F652" s="11" t="s">
        <v>1970</v>
      </c>
      <c r="G652" s="19">
        <f t="shared" si="50"/>
        <v>100.5</v>
      </c>
      <c r="H652" s="21">
        <f t="shared" si="51"/>
        <v>2873.73</v>
      </c>
      <c r="I652" s="21">
        <f t="shared" si="52"/>
        <v>3188.31</v>
      </c>
      <c r="J652" s="21">
        <f t="shared" si="53"/>
        <v>3703.1800000000003</v>
      </c>
      <c r="K652" s="21">
        <f t="shared" si="54"/>
        <v>4846.3</v>
      </c>
    </row>
    <row r="653" spans="1:11" s="7" customFormat="1" ht="14.25" customHeight="1">
      <c r="A653" s="11" t="s">
        <v>1913</v>
      </c>
      <c r="B653" s="11">
        <v>20</v>
      </c>
      <c r="C653" s="11" t="s">
        <v>1971</v>
      </c>
      <c r="D653" s="11" t="s">
        <v>15</v>
      </c>
      <c r="E653" s="11" t="s">
        <v>1972</v>
      </c>
      <c r="F653" s="11" t="s">
        <v>1973</v>
      </c>
      <c r="G653" s="19">
        <f t="shared" si="50"/>
        <v>99.57</v>
      </c>
      <c r="H653" s="21">
        <f t="shared" si="51"/>
        <v>2856.69</v>
      </c>
      <c r="I653" s="21">
        <f t="shared" si="52"/>
        <v>3171.27</v>
      </c>
      <c r="J653" s="21">
        <f t="shared" si="53"/>
        <v>3686.1400000000003</v>
      </c>
      <c r="K653" s="21">
        <f t="shared" si="54"/>
        <v>4829.26</v>
      </c>
    </row>
    <row r="654" spans="1:11" s="7" customFormat="1" ht="14.25" customHeight="1">
      <c r="A654" s="11" t="s">
        <v>1913</v>
      </c>
      <c r="B654" s="11">
        <v>21</v>
      </c>
      <c r="C654" s="11" t="s">
        <v>1974</v>
      </c>
      <c r="D654" s="11" t="s">
        <v>15</v>
      </c>
      <c r="E654" s="11" t="s">
        <v>1975</v>
      </c>
      <c r="F654" s="11" t="s">
        <v>1976</v>
      </c>
      <c r="G654" s="19">
        <f t="shared" si="50"/>
        <v>99.16</v>
      </c>
      <c r="H654" s="21">
        <f t="shared" si="51"/>
        <v>2849.21</v>
      </c>
      <c r="I654" s="21">
        <f t="shared" si="52"/>
        <v>3163.79</v>
      </c>
      <c r="J654" s="21">
        <f t="shared" si="53"/>
        <v>3678.66</v>
      </c>
      <c r="K654" s="21">
        <f t="shared" si="54"/>
        <v>4821.78</v>
      </c>
    </row>
    <row r="655" spans="1:11" s="7" customFormat="1" ht="14.25" customHeight="1">
      <c r="A655" s="11" t="s">
        <v>1913</v>
      </c>
      <c r="B655" s="11">
        <v>22</v>
      </c>
      <c r="C655" s="11" t="s">
        <v>1977</v>
      </c>
      <c r="D655" s="11" t="s">
        <v>15</v>
      </c>
      <c r="E655" s="11" t="s">
        <v>1978</v>
      </c>
      <c r="F655" s="11" t="s">
        <v>1979</v>
      </c>
      <c r="G655" s="19">
        <f t="shared" si="50"/>
        <v>96.86</v>
      </c>
      <c r="H655" s="21">
        <f t="shared" si="51"/>
        <v>2807.07</v>
      </c>
      <c r="I655" s="21">
        <f t="shared" si="52"/>
        <v>3121.65</v>
      </c>
      <c r="J655" s="21">
        <f t="shared" si="53"/>
        <v>3636.52</v>
      </c>
      <c r="K655" s="21">
        <f t="shared" si="54"/>
        <v>4779.639999999999</v>
      </c>
    </row>
    <row r="656" spans="1:11" s="7" customFormat="1" ht="14.25" customHeight="1">
      <c r="A656" s="11" t="s">
        <v>1913</v>
      </c>
      <c r="B656" s="11">
        <v>23</v>
      </c>
      <c r="C656" s="11" t="s">
        <v>1980</v>
      </c>
      <c r="D656" s="11" t="s">
        <v>15</v>
      </c>
      <c r="E656" s="11" t="s">
        <v>1981</v>
      </c>
      <c r="F656" s="11" t="s">
        <v>1982</v>
      </c>
      <c r="G656" s="19">
        <f t="shared" si="50"/>
        <v>93.8</v>
      </c>
      <c r="H656" s="21">
        <f t="shared" si="51"/>
        <v>2750.9300000000003</v>
      </c>
      <c r="I656" s="21">
        <f t="shared" si="52"/>
        <v>3065.51</v>
      </c>
      <c r="J656" s="21">
        <f t="shared" si="53"/>
        <v>3580.38</v>
      </c>
      <c r="K656" s="21">
        <f t="shared" si="54"/>
        <v>4723.5</v>
      </c>
    </row>
    <row r="657" spans="1:11" s="7" customFormat="1" ht="14.25" customHeight="1">
      <c r="A657" s="11" t="s">
        <v>1983</v>
      </c>
      <c r="B657" s="11">
        <v>0</v>
      </c>
      <c r="C657" s="11" t="s">
        <v>1984</v>
      </c>
      <c r="D657" s="11" t="s">
        <v>15</v>
      </c>
      <c r="E657" s="11" t="s">
        <v>1985</v>
      </c>
      <c r="F657" s="11" t="s">
        <v>1986</v>
      </c>
      <c r="G657" s="19">
        <f t="shared" si="50"/>
        <v>92.6</v>
      </c>
      <c r="H657" s="21">
        <f t="shared" si="51"/>
        <v>2728.82</v>
      </c>
      <c r="I657" s="21">
        <f t="shared" si="52"/>
        <v>3043.4</v>
      </c>
      <c r="J657" s="21">
        <f t="shared" si="53"/>
        <v>3558.27</v>
      </c>
      <c r="K657" s="21">
        <f t="shared" si="54"/>
        <v>4701.39</v>
      </c>
    </row>
    <row r="658" spans="1:11" s="7" customFormat="1" ht="14.25" customHeight="1">
      <c r="A658" s="11" t="s">
        <v>1983</v>
      </c>
      <c r="B658" s="11">
        <v>1</v>
      </c>
      <c r="C658" s="11" t="s">
        <v>1987</v>
      </c>
      <c r="D658" s="11" t="s">
        <v>15</v>
      </c>
      <c r="E658" s="11" t="s">
        <v>1988</v>
      </c>
      <c r="F658" s="11" t="s">
        <v>1989</v>
      </c>
      <c r="G658" s="19">
        <f t="shared" si="50"/>
        <v>88.43</v>
      </c>
      <c r="H658" s="21">
        <f t="shared" si="51"/>
        <v>2652.53</v>
      </c>
      <c r="I658" s="21">
        <f t="shared" si="52"/>
        <v>2967.11</v>
      </c>
      <c r="J658" s="21">
        <f t="shared" si="53"/>
        <v>3481.98</v>
      </c>
      <c r="K658" s="21">
        <f t="shared" si="54"/>
        <v>4625.1</v>
      </c>
    </row>
    <row r="659" spans="1:11" s="7" customFormat="1" ht="14.25" customHeight="1">
      <c r="A659" s="11" t="s">
        <v>1983</v>
      </c>
      <c r="B659" s="11">
        <v>2</v>
      </c>
      <c r="C659" s="11" t="s">
        <v>1990</v>
      </c>
      <c r="D659" s="11" t="s">
        <v>15</v>
      </c>
      <c r="E659" s="11" t="s">
        <v>1991</v>
      </c>
      <c r="F659" s="11" t="s">
        <v>1992</v>
      </c>
      <c r="G659" s="19">
        <f t="shared" si="50"/>
        <v>66.48</v>
      </c>
      <c r="H659" s="21">
        <f t="shared" si="51"/>
        <v>2250.18</v>
      </c>
      <c r="I659" s="21">
        <f t="shared" si="52"/>
        <v>2564.7599999999998</v>
      </c>
      <c r="J659" s="21">
        <f t="shared" si="53"/>
        <v>3079.63</v>
      </c>
      <c r="K659" s="21">
        <f t="shared" si="54"/>
        <v>4222.75</v>
      </c>
    </row>
    <row r="660" spans="1:11" s="7" customFormat="1" ht="14.25" customHeight="1">
      <c r="A660" s="11" t="s">
        <v>1983</v>
      </c>
      <c r="B660" s="11">
        <v>3</v>
      </c>
      <c r="C660" s="11" t="s">
        <v>1993</v>
      </c>
      <c r="D660" s="11" t="s">
        <v>15</v>
      </c>
      <c r="E660" s="11" t="s">
        <v>1994</v>
      </c>
      <c r="F660" s="11" t="s">
        <v>1995</v>
      </c>
      <c r="G660" s="19">
        <f t="shared" si="50"/>
        <v>65.01</v>
      </c>
      <c r="H660" s="21">
        <f t="shared" si="51"/>
        <v>2223.17</v>
      </c>
      <c r="I660" s="21">
        <f t="shared" si="52"/>
        <v>2537.75</v>
      </c>
      <c r="J660" s="21">
        <f t="shared" si="53"/>
        <v>3052.6200000000003</v>
      </c>
      <c r="K660" s="21">
        <f t="shared" si="54"/>
        <v>4195.74</v>
      </c>
    </row>
    <row r="661" spans="1:11" s="7" customFormat="1" ht="14.25" customHeight="1">
      <c r="A661" s="11" t="s">
        <v>1983</v>
      </c>
      <c r="B661" s="11">
        <v>4</v>
      </c>
      <c r="C661" s="11" t="s">
        <v>1996</v>
      </c>
      <c r="D661" s="11" t="s">
        <v>1997</v>
      </c>
      <c r="E661" s="11" t="s">
        <v>15</v>
      </c>
      <c r="F661" s="11" t="s">
        <v>1998</v>
      </c>
      <c r="G661" s="19">
        <f t="shared" si="50"/>
        <v>65.42</v>
      </c>
      <c r="H661" s="21">
        <f t="shared" si="51"/>
        <v>2230.6400000000003</v>
      </c>
      <c r="I661" s="21">
        <f t="shared" si="52"/>
        <v>2545.2200000000003</v>
      </c>
      <c r="J661" s="21">
        <f t="shared" si="53"/>
        <v>3060.09</v>
      </c>
      <c r="K661" s="21">
        <f t="shared" si="54"/>
        <v>4203.21</v>
      </c>
    </row>
    <row r="662" spans="1:11" s="7" customFormat="1" ht="14.25" customHeight="1">
      <c r="A662" s="11" t="s">
        <v>1983</v>
      </c>
      <c r="B662" s="11">
        <v>5</v>
      </c>
      <c r="C662" s="11" t="s">
        <v>1999</v>
      </c>
      <c r="D662" s="11" t="s">
        <v>2000</v>
      </c>
      <c r="E662" s="11" t="s">
        <v>15</v>
      </c>
      <c r="F662" s="11" t="s">
        <v>2001</v>
      </c>
      <c r="G662" s="19">
        <f t="shared" si="50"/>
        <v>66.26</v>
      </c>
      <c r="H662" s="21">
        <f t="shared" si="51"/>
        <v>2246.05</v>
      </c>
      <c r="I662" s="21">
        <f t="shared" si="52"/>
        <v>2560.63</v>
      </c>
      <c r="J662" s="21">
        <f t="shared" si="53"/>
        <v>3075.5</v>
      </c>
      <c r="K662" s="21">
        <f t="shared" si="54"/>
        <v>4218.62</v>
      </c>
    </row>
    <row r="663" spans="1:11" s="7" customFormat="1" ht="14.25" customHeight="1">
      <c r="A663" s="11" t="s">
        <v>1983</v>
      </c>
      <c r="B663" s="11">
        <v>6</v>
      </c>
      <c r="C663" s="11" t="s">
        <v>2002</v>
      </c>
      <c r="D663" s="11" t="s">
        <v>15</v>
      </c>
      <c r="E663" s="11" t="s">
        <v>2003</v>
      </c>
      <c r="F663" s="11" t="s">
        <v>2004</v>
      </c>
      <c r="G663" s="19">
        <f t="shared" si="50"/>
        <v>81.15</v>
      </c>
      <c r="H663" s="21">
        <f t="shared" si="51"/>
        <v>2519.03</v>
      </c>
      <c r="I663" s="21">
        <f t="shared" si="52"/>
        <v>2833.61</v>
      </c>
      <c r="J663" s="21">
        <f t="shared" si="53"/>
        <v>3348.48</v>
      </c>
      <c r="K663" s="21">
        <f t="shared" si="54"/>
        <v>4491.599999999999</v>
      </c>
    </row>
    <row r="664" spans="1:11" s="7" customFormat="1" ht="14.25" customHeight="1">
      <c r="A664" s="11" t="s">
        <v>1983</v>
      </c>
      <c r="B664" s="11">
        <v>7</v>
      </c>
      <c r="C664" s="11" t="s">
        <v>2005</v>
      </c>
      <c r="D664" s="11" t="s">
        <v>15</v>
      </c>
      <c r="E664" s="11" t="s">
        <v>2006</v>
      </c>
      <c r="F664" s="11" t="s">
        <v>2007</v>
      </c>
      <c r="G664" s="19">
        <f t="shared" si="50"/>
        <v>91.2</v>
      </c>
      <c r="H664" s="21">
        <f t="shared" si="51"/>
        <v>2703.2299999999996</v>
      </c>
      <c r="I664" s="21">
        <f t="shared" si="52"/>
        <v>3017.8099999999995</v>
      </c>
      <c r="J664" s="21">
        <f t="shared" si="53"/>
        <v>3532.68</v>
      </c>
      <c r="K664" s="21">
        <f t="shared" si="54"/>
        <v>4675.8</v>
      </c>
    </row>
    <row r="665" spans="1:11" s="7" customFormat="1" ht="14.25" customHeight="1">
      <c r="A665" s="11" t="s">
        <v>1983</v>
      </c>
      <c r="B665" s="11">
        <v>8</v>
      </c>
      <c r="C665" s="11" t="s">
        <v>2008</v>
      </c>
      <c r="D665" s="11" t="s">
        <v>2009</v>
      </c>
      <c r="E665" s="11" t="s">
        <v>2010</v>
      </c>
      <c r="F665" s="11" t="s">
        <v>2011</v>
      </c>
      <c r="G665" s="19">
        <f t="shared" si="50"/>
        <v>100.5</v>
      </c>
      <c r="H665" s="21">
        <f t="shared" si="51"/>
        <v>2873.65</v>
      </c>
      <c r="I665" s="21">
        <f t="shared" si="52"/>
        <v>3188.23</v>
      </c>
      <c r="J665" s="21">
        <f t="shared" si="53"/>
        <v>3703.1000000000004</v>
      </c>
      <c r="K665" s="21">
        <f t="shared" si="54"/>
        <v>4846.22</v>
      </c>
    </row>
    <row r="666" spans="1:11" s="7" customFormat="1" ht="14.25" customHeight="1">
      <c r="A666" s="11" t="s">
        <v>1983</v>
      </c>
      <c r="B666" s="11">
        <v>9</v>
      </c>
      <c r="C666" s="11" t="s">
        <v>2012</v>
      </c>
      <c r="D666" s="11" t="s">
        <v>15</v>
      </c>
      <c r="E666" s="11" t="s">
        <v>2013</v>
      </c>
      <c r="F666" s="11" t="s">
        <v>2014</v>
      </c>
      <c r="G666" s="19">
        <f t="shared" si="50"/>
        <v>101.94</v>
      </c>
      <c r="H666" s="21">
        <f t="shared" si="51"/>
        <v>2900.09</v>
      </c>
      <c r="I666" s="21">
        <f t="shared" si="52"/>
        <v>3214.67</v>
      </c>
      <c r="J666" s="21">
        <f t="shared" si="53"/>
        <v>3729.5400000000004</v>
      </c>
      <c r="K666" s="21">
        <f t="shared" si="54"/>
        <v>4872.66</v>
      </c>
    </row>
    <row r="667" spans="1:11" s="7" customFormat="1" ht="14.25" customHeight="1">
      <c r="A667" s="11" t="s">
        <v>1983</v>
      </c>
      <c r="B667" s="11">
        <v>10</v>
      </c>
      <c r="C667" s="11" t="s">
        <v>2015</v>
      </c>
      <c r="D667" s="11" t="s">
        <v>15</v>
      </c>
      <c r="E667" s="11" t="s">
        <v>2016</v>
      </c>
      <c r="F667" s="11" t="s">
        <v>2017</v>
      </c>
      <c r="G667" s="19">
        <f t="shared" si="50"/>
        <v>102.64</v>
      </c>
      <c r="H667" s="21">
        <f t="shared" si="51"/>
        <v>2912.9599999999996</v>
      </c>
      <c r="I667" s="21">
        <f t="shared" si="52"/>
        <v>3227.5399999999995</v>
      </c>
      <c r="J667" s="21">
        <f t="shared" si="53"/>
        <v>3742.41</v>
      </c>
      <c r="K667" s="21">
        <f t="shared" si="54"/>
        <v>4885.53</v>
      </c>
    </row>
    <row r="668" spans="1:11" s="7" customFormat="1" ht="14.25" customHeight="1">
      <c r="A668" s="11" t="s">
        <v>1983</v>
      </c>
      <c r="B668" s="11">
        <v>11</v>
      </c>
      <c r="C668" s="11" t="s">
        <v>2018</v>
      </c>
      <c r="D668" s="11" t="s">
        <v>15</v>
      </c>
      <c r="E668" s="11" t="s">
        <v>2019</v>
      </c>
      <c r="F668" s="11" t="s">
        <v>2020</v>
      </c>
      <c r="G668" s="19">
        <f t="shared" si="50"/>
        <v>95.05</v>
      </c>
      <c r="H668" s="21">
        <f t="shared" si="51"/>
        <v>2773.86</v>
      </c>
      <c r="I668" s="21">
        <f t="shared" si="52"/>
        <v>3088.44</v>
      </c>
      <c r="J668" s="21">
        <f t="shared" si="53"/>
        <v>3603.3100000000004</v>
      </c>
      <c r="K668" s="21">
        <f t="shared" si="54"/>
        <v>4746.43</v>
      </c>
    </row>
    <row r="669" spans="1:11" s="7" customFormat="1" ht="14.25" customHeight="1">
      <c r="A669" s="11" t="s">
        <v>1983</v>
      </c>
      <c r="B669" s="11">
        <v>12</v>
      </c>
      <c r="C669" s="11" t="s">
        <v>2021</v>
      </c>
      <c r="D669" s="11" t="s">
        <v>15</v>
      </c>
      <c r="E669" s="11" t="s">
        <v>2022</v>
      </c>
      <c r="F669" s="11" t="s">
        <v>2023</v>
      </c>
      <c r="G669" s="19">
        <f t="shared" si="50"/>
        <v>94.31</v>
      </c>
      <c r="H669" s="21">
        <f t="shared" si="51"/>
        <v>2760.2400000000002</v>
      </c>
      <c r="I669" s="21">
        <f t="shared" si="52"/>
        <v>3074.82</v>
      </c>
      <c r="J669" s="21">
        <f t="shared" si="53"/>
        <v>3589.69</v>
      </c>
      <c r="K669" s="21">
        <f t="shared" si="54"/>
        <v>4732.81</v>
      </c>
    </row>
    <row r="670" spans="1:11" s="7" customFormat="1" ht="14.25" customHeight="1">
      <c r="A670" s="11" t="s">
        <v>1983</v>
      </c>
      <c r="B670" s="11">
        <v>13</v>
      </c>
      <c r="C670" s="11" t="s">
        <v>2024</v>
      </c>
      <c r="D670" s="11" t="s">
        <v>15</v>
      </c>
      <c r="E670" s="11" t="s">
        <v>2025</v>
      </c>
      <c r="F670" s="11" t="s">
        <v>2026</v>
      </c>
      <c r="G670" s="19">
        <f t="shared" si="50"/>
        <v>94.3</v>
      </c>
      <c r="H670" s="21">
        <f t="shared" si="51"/>
        <v>2760.07</v>
      </c>
      <c r="I670" s="21">
        <f t="shared" si="52"/>
        <v>3074.65</v>
      </c>
      <c r="J670" s="21">
        <f t="shared" si="53"/>
        <v>3589.5200000000004</v>
      </c>
      <c r="K670" s="21">
        <f t="shared" si="54"/>
        <v>4732.64</v>
      </c>
    </row>
    <row r="671" spans="1:11" s="7" customFormat="1" ht="14.25" customHeight="1">
      <c r="A671" s="11" t="s">
        <v>1983</v>
      </c>
      <c r="B671" s="11">
        <v>14</v>
      </c>
      <c r="C671" s="11" t="s">
        <v>2027</v>
      </c>
      <c r="D671" s="11" t="s">
        <v>15</v>
      </c>
      <c r="E671" s="11" t="s">
        <v>56</v>
      </c>
      <c r="F671" s="11" t="s">
        <v>2028</v>
      </c>
      <c r="G671" s="19">
        <f t="shared" si="50"/>
        <v>93.71</v>
      </c>
      <c r="H671" s="21">
        <f t="shared" si="51"/>
        <v>2749.25</v>
      </c>
      <c r="I671" s="21">
        <f t="shared" si="52"/>
        <v>3063.83</v>
      </c>
      <c r="J671" s="21">
        <f t="shared" si="53"/>
        <v>3578.7</v>
      </c>
      <c r="K671" s="21">
        <f t="shared" si="54"/>
        <v>4721.82</v>
      </c>
    </row>
    <row r="672" spans="1:11" s="7" customFormat="1" ht="14.25" customHeight="1">
      <c r="A672" s="11" t="s">
        <v>1983</v>
      </c>
      <c r="B672" s="11">
        <v>15</v>
      </c>
      <c r="C672" s="11" t="s">
        <v>2029</v>
      </c>
      <c r="D672" s="11" t="s">
        <v>15</v>
      </c>
      <c r="E672" s="11" t="s">
        <v>2030</v>
      </c>
      <c r="F672" s="11" t="s">
        <v>2031</v>
      </c>
      <c r="G672" s="19">
        <f t="shared" si="50"/>
        <v>93.21</v>
      </c>
      <c r="H672" s="21">
        <f t="shared" si="51"/>
        <v>2740.02</v>
      </c>
      <c r="I672" s="21">
        <f t="shared" si="52"/>
        <v>3054.6</v>
      </c>
      <c r="J672" s="21">
        <f t="shared" si="53"/>
        <v>3569.4700000000003</v>
      </c>
      <c r="K672" s="21">
        <f t="shared" si="54"/>
        <v>4712.59</v>
      </c>
    </row>
    <row r="673" spans="1:11" s="7" customFormat="1" ht="14.25" customHeight="1">
      <c r="A673" s="11" t="s">
        <v>1983</v>
      </c>
      <c r="B673" s="11">
        <v>16</v>
      </c>
      <c r="C673" s="11" t="s">
        <v>2032</v>
      </c>
      <c r="D673" s="11" t="s">
        <v>15</v>
      </c>
      <c r="E673" s="11" t="s">
        <v>2033</v>
      </c>
      <c r="F673" s="11" t="s">
        <v>2034</v>
      </c>
      <c r="G673" s="19">
        <f t="shared" si="50"/>
        <v>93.09</v>
      </c>
      <c r="H673" s="21">
        <f t="shared" si="51"/>
        <v>2737.9500000000003</v>
      </c>
      <c r="I673" s="21">
        <f t="shared" si="52"/>
        <v>3052.53</v>
      </c>
      <c r="J673" s="21">
        <f t="shared" si="53"/>
        <v>3567.4000000000005</v>
      </c>
      <c r="K673" s="21">
        <f t="shared" si="54"/>
        <v>4710.52</v>
      </c>
    </row>
    <row r="674" spans="1:11" s="7" customFormat="1" ht="14.25" customHeight="1">
      <c r="A674" s="11" t="s">
        <v>1983</v>
      </c>
      <c r="B674" s="11">
        <v>17</v>
      </c>
      <c r="C674" s="11" t="s">
        <v>2035</v>
      </c>
      <c r="D674" s="11" t="s">
        <v>15</v>
      </c>
      <c r="E674" s="11" t="s">
        <v>2036</v>
      </c>
      <c r="F674" s="11" t="s">
        <v>2037</v>
      </c>
      <c r="G674" s="19">
        <f t="shared" si="50"/>
        <v>100.6</v>
      </c>
      <c r="H674" s="21">
        <f t="shared" si="51"/>
        <v>2875.62</v>
      </c>
      <c r="I674" s="21">
        <f t="shared" si="52"/>
        <v>3190.2</v>
      </c>
      <c r="J674" s="21">
        <f t="shared" si="53"/>
        <v>3705.07</v>
      </c>
      <c r="K674" s="21">
        <f t="shared" si="54"/>
        <v>4848.1900000000005</v>
      </c>
    </row>
    <row r="675" spans="1:11" s="7" customFormat="1" ht="14.25" customHeight="1">
      <c r="A675" s="11" t="s">
        <v>1983</v>
      </c>
      <c r="B675" s="11">
        <v>18</v>
      </c>
      <c r="C675" s="11" t="s">
        <v>2038</v>
      </c>
      <c r="D675" s="11" t="s">
        <v>15</v>
      </c>
      <c r="E675" s="11" t="s">
        <v>2039</v>
      </c>
      <c r="F675" s="11" t="s">
        <v>2040</v>
      </c>
      <c r="G675" s="19">
        <f t="shared" si="50"/>
        <v>95.22</v>
      </c>
      <c r="H675" s="21">
        <f t="shared" si="51"/>
        <v>2776.9999999999995</v>
      </c>
      <c r="I675" s="21">
        <f t="shared" si="52"/>
        <v>3091.5799999999995</v>
      </c>
      <c r="J675" s="21">
        <f t="shared" si="53"/>
        <v>3606.45</v>
      </c>
      <c r="K675" s="21">
        <f t="shared" si="54"/>
        <v>4749.570000000001</v>
      </c>
    </row>
    <row r="676" spans="1:11" s="7" customFormat="1" ht="14.25" customHeight="1">
      <c r="A676" s="11" t="s">
        <v>1983</v>
      </c>
      <c r="B676" s="11">
        <v>19</v>
      </c>
      <c r="C676" s="11" t="s">
        <v>2041</v>
      </c>
      <c r="D676" s="11" t="s">
        <v>15</v>
      </c>
      <c r="E676" s="11" t="s">
        <v>2042</v>
      </c>
      <c r="F676" s="11" t="s">
        <v>2043</v>
      </c>
      <c r="G676" s="19">
        <f t="shared" si="50"/>
        <v>95.98</v>
      </c>
      <c r="H676" s="21">
        <f t="shared" si="51"/>
        <v>2790.7999999999997</v>
      </c>
      <c r="I676" s="21">
        <f t="shared" si="52"/>
        <v>3105.3799999999997</v>
      </c>
      <c r="J676" s="21">
        <f t="shared" si="53"/>
        <v>3620.25</v>
      </c>
      <c r="K676" s="21">
        <f t="shared" si="54"/>
        <v>4763.369999999999</v>
      </c>
    </row>
    <row r="677" spans="1:11" s="7" customFormat="1" ht="14.25" customHeight="1">
      <c r="A677" s="11" t="s">
        <v>1983</v>
      </c>
      <c r="B677" s="11">
        <v>20</v>
      </c>
      <c r="C677" s="11" t="s">
        <v>2044</v>
      </c>
      <c r="D677" s="11" t="s">
        <v>15</v>
      </c>
      <c r="E677" s="11" t="s">
        <v>2045</v>
      </c>
      <c r="F677" s="11" t="s">
        <v>2046</v>
      </c>
      <c r="G677" s="19">
        <f t="shared" si="50"/>
        <v>96.43</v>
      </c>
      <c r="H677" s="21">
        <f t="shared" si="51"/>
        <v>2799.19</v>
      </c>
      <c r="I677" s="21">
        <f t="shared" si="52"/>
        <v>3113.77</v>
      </c>
      <c r="J677" s="21">
        <f t="shared" si="53"/>
        <v>3628.64</v>
      </c>
      <c r="K677" s="21">
        <f t="shared" si="54"/>
        <v>4771.76</v>
      </c>
    </row>
    <row r="678" spans="1:11" s="7" customFormat="1" ht="14.25" customHeight="1">
      <c r="A678" s="11" t="s">
        <v>1983</v>
      </c>
      <c r="B678" s="11">
        <v>21</v>
      </c>
      <c r="C678" s="11" t="s">
        <v>2047</v>
      </c>
      <c r="D678" s="11" t="s">
        <v>15</v>
      </c>
      <c r="E678" s="11" t="s">
        <v>2048</v>
      </c>
      <c r="F678" s="11" t="s">
        <v>2049</v>
      </c>
      <c r="G678" s="19">
        <f t="shared" si="50"/>
        <v>96.13</v>
      </c>
      <c r="H678" s="21">
        <f t="shared" si="51"/>
        <v>2793.65</v>
      </c>
      <c r="I678" s="21">
        <f t="shared" si="52"/>
        <v>3108.23</v>
      </c>
      <c r="J678" s="21">
        <f t="shared" si="53"/>
        <v>3623.1000000000004</v>
      </c>
      <c r="K678" s="21">
        <f t="shared" si="54"/>
        <v>4766.22</v>
      </c>
    </row>
    <row r="679" spans="1:11" s="7" customFormat="1" ht="14.25" customHeight="1">
      <c r="A679" s="11" t="s">
        <v>1983</v>
      </c>
      <c r="B679" s="11">
        <v>22</v>
      </c>
      <c r="C679" s="11" t="s">
        <v>2050</v>
      </c>
      <c r="D679" s="11" t="s">
        <v>15</v>
      </c>
      <c r="E679" s="11" t="s">
        <v>2051</v>
      </c>
      <c r="F679" s="11" t="s">
        <v>2052</v>
      </c>
      <c r="G679" s="19">
        <f t="shared" si="50"/>
        <v>95.3</v>
      </c>
      <c r="H679" s="21">
        <f t="shared" si="51"/>
        <v>2778.4400000000005</v>
      </c>
      <c r="I679" s="21">
        <f t="shared" si="52"/>
        <v>3093.0200000000004</v>
      </c>
      <c r="J679" s="21">
        <f t="shared" si="53"/>
        <v>3607.8900000000003</v>
      </c>
      <c r="K679" s="21">
        <f t="shared" si="54"/>
        <v>4751.01</v>
      </c>
    </row>
    <row r="680" spans="1:11" s="7" customFormat="1" ht="14.25" customHeight="1">
      <c r="A680" s="11" t="s">
        <v>1983</v>
      </c>
      <c r="B680" s="11">
        <v>23</v>
      </c>
      <c r="C680" s="11" t="s">
        <v>2053</v>
      </c>
      <c r="D680" s="11" t="s">
        <v>15</v>
      </c>
      <c r="E680" s="11" t="s">
        <v>2054</v>
      </c>
      <c r="F680" s="11" t="s">
        <v>2055</v>
      </c>
      <c r="G680" s="19">
        <f t="shared" si="50"/>
        <v>92.31</v>
      </c>
      <c r="H680" s="21">
        <f t="shared" si="51"/>
        <v>2723.5099999999998</v>
      </c>
      <c r="I680" s="21">
        <f t="shared" si="52"/>
        <v>3038.0899999999997</v>
      </c>
      <c r="J680" s="21">
        <f t="shared" si="53"/>
        <v>3552.96</v>
      </c>
      <c r="K680" s="21">
        <f t="shared" si="54"/>
        <v>4696.080000000001</v>
      </c>
    </row>
    <row r="681" spans="1:11" s="7" customFormat="1" ht="14.25" customHeight="1">
      <c r="A681" s="11" t="s">
        <v>2056</v>
      </c>
      <c r="B681" s="11">
        <v>0</v>
      </c>
      <c r="C681" s="11" t="s">
        <v>2057</v>
      </c>
      <c r="D681" s="11" t="s">
        <v>15</v>
      </c>
      <c r="E681" s="11" t="s">
        <v>2058</v>
      </c>
      <c r="F681" s="11" t="s">
        <v>2059</v>
      </c>
      <c r="G681" s="19">
        <f t="shared" si="50"/>
        <v>91.25</v>
      </c>
      <c r="H681" s="21">
        <f t="shared" si="51"/>
        <v>2704.21</v>
      </c>
      <c r="I681" s="21">
        <f t="shared" si="52"/>
        <v>3018.79</v>
      </c>
      <c r="J681" s="21">
        <f t="shared" si="53"/>
        <v>3533.66</v>
      </c>
      <c r="K681" s="21">
        <f t="shared" si="54"/>
        <v>4676.78</v>
      </c>
    </row>
    <row r="682" spans="1:11" s="7" customFormat="1" ht="14.25" customHeight="1">
      <c r="A682" s="11" t="s">
        <v>2056</v>
      </c>
      <c r="B682" s="11">
        <v>1</v>
      </c>
      <c r="C682" s="11" t="s">
        <v>2060</v>
      </c>
      <c r="D682" s="11" t="s">
        <v>15</v>
      </c>
      <c r="E682" s="11" t="s">
        <v>2061</v>
      </c>
      <c r="F682" s="11" t="s">
        <v>2062</v>
      </c>
      <c r="G682" s="19">
        <f t="shared" si="50"/>
        <v>89.81</v>
      </c>
      <c r="H682" s="21">
        <f t="shared" si="51"/>
        <v>2677.77</v>
      </c>
      <c r="I682" s="21">
        <f t="shared" si="52"/>
        <v>2992.35</v>
      </c>
      <c r="J682" s="21">
        <f t="shared" si="53"/>
        <v>3507.22</v>
      </c>
      <c r="K682" s="21">
        <f t="shared" si="54"/>
        <v>4650.34</v>
      </c>
    </row>
    <row r="683" spans="1:11" s="7" customFormat="1" ht="14.25" customHeight="1">
      <c r="A683" s="11" t="s">
        <v>2056</v>
      </c>
      <c r="B683" s="11">
        <v>2</v>
      </c>
      <c r="C683" s="11" t="s">
        <v>2063</v>
      </c>
      <c r="D683" s="11" t="s">
        <v>15</v>
      </c>
      <c r="E683" s="11" t="s">
        <v>2064</v>
      </c>
      <c r="F683" s="11" t="s">
        <v>2065</v>
      </c>
      <c r="G683" s="19">
        <f t="shared" si="50"/>
        <v>89.15</v>
      </c>
      <c r="H683" s="21">
        <f t="shared" si="51"/>
        <v>2665.68</v>
      </c>
      <c r="I683" s="21">
        <f t="shared" si="52"/>
        <v>2980.2599999999998</v>
      </c>
      <c r="J683" s="21">
        <f t="shared" si="53"/>
        <v>3495.13</v>
      </c>
      <c r="K683" s="21">
        <f t="shared" si="54"/>
        <v>4638.25</v>
      </c>
    </row>
    <row r="684" spans="1:11" s="7" customFormat="1" ht="14.25" customHeight="1">
      <c r="A684" s="11" t="s">
        <v>2056</v>
      </c>
      <c r="B684" s="11">
        <v>3</v>
      </c>
      <c r="C684" s="11" t="s">
        <v>2066</v>
      </c>
      <c r="D684" s="11" t="s">
        <v>15</v>
      </c>
      <c r="E684" s="11" t="s">
        <v>2067</v>
      </c>
      <c r="F684" s="11" t="s">
        <v>2068</v>
      </c>
      <c r="G684" s="19">
        <f t="shared" si="50"/>
        <v>67.26</v>
      </c>
      <c r="H684" s="21">
        <f t="shared" si="51"/>
        <v>2264.3600000000006</v>
      </c>
      <c r="I684" s="21">
        <f t="shared" si="52"/>
        <v>2578.9400000000005</v>
      </c>
      <c r="J684" s="21">
        <f t="shared" si="53"/>
        <v>3093.8100000000004</v>
      </c>
      <c r="K684" s="21">
        <f t="shared" si="54"/>
        <v>4236.93</v>
      </c>
    </row>
    <row r="685" spans="1:11" s="7" customFormat="1" ht="14.25" customHeight="1">
      <c r="A685" s="11" t="s">
        <v>2056</v>
      </c>
      <c r="B685" s="11">
        <v>4</v>
      </c>
      <c r="C685" s="11" t="s">
        <v>2069</v>
      </c>
      <c r="D685" s="11" t="s">
        <v>15</v>
      </c>
      <c r="E685" s="11" t="s">
        <v>2070</v>
      </c>
      <c r="F685" s="11" t="s">
        <v>2071</v>
      </c>
      <c r="G685" s="19">
        <f t="shared" si="50"/>
        <v>66.14</v>
      </c>
      <c r="H685" s="21">
        <f t="shared" si="51"/>
        <v>2243.7999999999997</v>
      </c>
      <c r="I685" s="21">
        <f t="shared" si="52"/>
        <v>2558.3799999999997</v>
      </c>
      <c r="J685" s="21">
        <f t="shared" si="53"/>
        <v>3073.25</v>
      </c>
      <c r="K685" s="21">
        <f t="shared" si="54"/>
        <v>4216.37</v>
      </c>
    </row>
    <row r="686" spans="1:11" s="7" customFormat="1" ht="14.25" customHeight="1">
      <c r="A686" s="11" t="s">
        <v>2056</v>
      </c>
      <c r="B686" s="11">
        <v>5</v>
      </c>
      <c r="C686" s="11" t="s">
        <v>2072</v>
      </c>
      <c r="D686" s="11" t="s">
        <v>2073</v>
      </c>
      <c r="E686" s="11" t="s">
        <v>15</v>
      </c>
      <c r="F686" s="11" t="s">
        <v>2074</v>
      </c>
      <c r="G686" s="19">
        <f t="shared" si="50"/>
        <v>67.63</v>
      </c>
      <c r="H686" s="21">
        <f t="shared" si="51"/>
        <v>2271.1400000000003</v>
      </c>
      <c r="I686" s="21">
        <f t="shared" si="52"/>
        <v>2585.7200000000003</v>
      </c>
      <c r="J686" s="21">
        <f t="shared" si="53"/>
        <v>3100.59</v>
      </c>
      <c r="K686" s="21">
        <f t="shared" si="54"/>
        <v>4243.71</v>
      </c>
    </row>
    <row r="687" spans="1:11" s="7" customFormat="1" ht="14.25" customHeight="1">
      <c r="A687" s="11" t="s">
        <v>2056</v>
      </c>
      <c r="B687" s="11">
        <v>6</v>
      </c>
      <c r="C687" s="11" t="s">
        <v>2075</v>
      </c>
      <c r="D687" s="11" t="s">
        <v>15</v>
      </c>
      <c r="E687" s="11" t="s">
        <v>2076</v>
      </c>
      <c r="F687" s="11" t="s">
        <v>2077</v>
      </c>
      <c r="G687" s="19">
        <f t="shared" si="50"/>
        <v>82.9</v>
      </c>
      <c r="H687" s="21">
        <f t="shared" si="51"/>
        <v>2551.1200000000003</v>
      </c>
      <c r="I687" s="21">
        <f t="shared" si="52"/>
        <v>2865.7000000000003</v>
      </c>
      <c r="J687" s="21">
        <f t="shared" si="53"/>
        <v>3380.57</v>
      </c>
      <c r="K687" s="21">
        <f t="shared" si="54"/>
        <v>4523.69</v>
      </c>
    </row>
    <row r="688" spans="1:11" s="7" customFormat="1" ht="14.25" customHeight="1">
      <c r="A688" s="11" t="s">
        <v>2056</v>
      </c>
      <c r="B688" s="11">
        <v>7</v>
      </c>
      <c r="C688" s="11" t="s">
        <v>2078</v>
      </c>
      <c r="D688" s="11" t="s">
        <v>15</v>
      </c>
      <c r="E688" s="11" t="s">
        <v>2079</v>
      </c>
      <c r="F688" s="11" t="s">
        <v>2080</v>
      </c>
      <c r="G688" s="19">
        <f t="shared" si="50"/>
        <v>83.69</v>
      </c>
      <c r="H688" s="21">
        <f t="shared" si="51"/>
        <v>2565.5099999999998</v>
      </c>
      <c r="I688" s="21">
        <f t="shared" si="52"/>
        <v>2880.0899999999997</v>
      </c>
      <c r="J688" s="21">
        <f t="shared" si="53"/>
        <v>3394.96</v>
      </c>
      <c r="K688" s="21">
        <f t="shared" si="54"/>
        <v>4538.079999999999</v>
      </c>
    </row>
    <row r="689" spans="1:11" s="7" customFormat="1" ht="14.25" customHeight="1">
      <c r="A689" s="11" t="s">
        <v>2056</v>
      </c>
      <c r="B689" s="11">
        <v>8</v>
      </c>
      <c r="C689" s="11" t="s">
        <v>2081</v>
      </c>
      <c r="D689" s="11" t="s">
        <v>15</v>
      </c>
      <c r="E689" s="11" t="s">
        <v>2082</v>
      </c>
      <c r="F689" s="11" t="s">
        <v>2083</v>
      </c>
      <c r="G689" s="19">
        <f t="shared" si="50"/>
        <v>85.12</v>
      </c>
      <c r="H689" s="21">
        <f t="shared" si="51"/>
        <v>2591.74</v>
      </c>
      <c r="I689" s="21">
        <f t="shared" si="52"/>
        <v>2906.3199999999997</v>
      </c>
      <c r="J689" s="21">
        <f t="shared" si="53"/>
        <v>3421.19</v>
      </c>
      <c r="K689" s="21">
        <f t="shared" si="54"/>
        <v>4564.31</v>
      </c>
    </row>
    <row r="690" spans="1:11" s="7" customFormat="1" ht="14.25" customHeight="1">
      <c r="A690" s="11" t="s">
        <v>2056</v>
      </c>
      <c r="B690" s="11">
        <v>9</v>
      </c>
      <c r="C690" s="11" t="s">
        <v>2084</v>
      </c>
      <c r="D690" s="11" t="s">
        <v>15</v>
      </c>
      <c r="E690" s="11" t="s">
        <v>2085</v>
      </c>
      <c r="F690" s="11" t="s">
        <v>2086</v>
      </c>
      <c r="G690" s="19">
        <f t="shared" si="50"/>
        <v>91.55</v>
      </c>
      <c r="H690" s="21">
        <f t="shared" si="51"/>
        <v>2709.6800000000003</v>
      </c>
      <c r="I690" s="21">
        <f t="shared" si="52"/>
        <v>3024.26</v>
      </c>
      <c r="J690" s="21">
        <f t="shared" si="53"/>
        <v>3539.13</v>
      </c>
      <c r="K690" s="21">
        <f t="shared" si="54"/>
        <v>4682.25</v>
      </c>
    </row>
    <row r="691" spans="1:11" s="7" customFormat="1" ht="14.25" customHeight="1">
      <c r="A691" s="11" t="s">
        <v>2056</v>
      </c>
      <c r="B691" s="11">
        <v>10</v>
      </c>
      <c r="C691" s="11" t="s">
        <v>2087</v>
      </c>
      <c r="D691" s="11" t="s">
        <v>15</v>
      </c>
      <c r="E691" s="11" t="s">
        <v>2088</v>
      </c>
      <c r="F691" s="11" t="s">
        <v>2089</v>
      </c>
      <c r="G691" s="19">
        <f t="shared" si="50"/>
        <v>93.17</v>
      </c>
      <c r="H691" s="21">
        <f t="shared" si="51"/>
        <v>2739.3900000000003</v>
      </c>
      <c r="I691" s="21">
        <f t="shared" si="52"/>
        <v>3053.9700000000003</v>
      </c>
      <c r="J691" s="21">
        <f t="shared" si="53"/>
        <v>3568.84</v>
      </c>
      <c r="K691" s="21">
        <f t="shared" si="54"/>
        <v>4711.96</v>
      </c>
    </row>
    <row r="692" spans="1:11" s="7" customFormat="1" ht="14.25" customHeight="1">
      <c r="A692" s="11" t="s">
        <v>2056</v>
      </c>
      <c r="B692" s="11">
        <v>11</v>
      </c>
      <c r="C692" s="11" t="s">
        <v>2090</v>
      </c>
      <c r="D692" s="11" t="s">
        <v>15</v>
      </c>
      <c r="E692" s="11" t="s">
        <v>2091</v>
      </c>
      <c r="F692" s="11" t="s">
        <v>2092</v>
      </c>
      <c r="G692" s="19">
        <f t="shared" si="50"/>
        <v>93.52</v>
      </c>
      <c r="H692" s="21">
        <f t="shared" si="51"/>
        <v>2745.7000000000003</v>
      </c>
      <c r="I692" s="21">
        <f t="shared" si="52"/>
        <v>3060.28</v>
      </c>
      <c r="J692" s="21">
        <f t="shared" si="53"/>
        <v>3575.15</v>
      </c>
      <c r="K692" s="21">
        <f t="shared" si="54"/>
        <v>4718.27</v>
      </c>
    </row>
    <row r="693" spans="1:11" s="7" customFormat="1" ht="14.25" customHeight="1">
      <c r="A693" s="11" t="s">
        <v>2056</v>
      </c>
      <c r="B693" s="11">
        <v>12</v>
      </c>
      <c r="C693" s="11" t="s">
        <v>2093</v>
      </c>
      <c r="D693" s="11" t="s">
        <v>15</v>
      </c>
      <c r="E693" s="11" t="s">
        <v>2094</v>
      </c>
      <c r="F693" s="11" t="s">
        <v>2095</v>
      </c>
      <c r="G693" s="19">
        <f t="shared" si="50"/>
        <v>93.73</v>
      </c>
      <c r="H693" s="21">
        <f t="shared" si="51"/>
        <v>2749.64</v>
      </c>
      <c r="I693" s="21">
        <f t="shared" si="52"/>
        <v>3064.22</v>
      </c>
      <c r="J693" s="21">
        <f t="shared" si="53"/>
        <v>3579.09</v>
      </c>
      <c r="K693" s="21">
        <f t="shared" si="54"/>
        <v>4722.209999999999</v>
      </c>
    </row>
    <row r="694" spans="1:11" s="7" customFormat="1" ht="14.25" customHeight="1">
      <c r="A694" s="11" t="s">
        <v>2056</v>
      </c>
      <c r="B694" s="11">
        <v>13</v>
      </c>
      <c r="C694" s="11" t="s">
        <v>2096</v>
      </c>
      <c r="D694" s="11" t="s">
        <v>15</v>
      </c>
      <c r="E694" s="11" t="s">
        <v>2097</v>
      </c>
      <c r="F694" s="11" t="s">
        <v>22</v>
      </c>
      <c r="G694" s="19">
        <f t="shared" si="50"/>
        <v>93.96</v>
      </c>
      <c r="H694" s="21">
        <f t="shared" si="51"/>
        <v>2753.8500000000004</v>
      </c>
      <c r="I694" s="21">
        <f t="shared" si="52"/>
        <v>3068.4300000000003</v>
      </c>
      <c r="J694" s="21">
        <f t="shared" si="53"/>
        <v>3583.3</v>
      </c>
      <c r="K694" s="21">
        <f t="shared" si="54"/>
        <v>4726.42</v>
      </c>
    </row>
    <row r="695" spans="1:11" s="7" customFormat="1" ht="14.25" customHeight="1">
      <c r="A695" s="11" t="s">
        <v>2056</v>
      </c>
      <c r="B695" s="11">
        <v>14</v>
      </c>
      <c r="C695" s="11" t="s">
        <v>2098</v>
      </c>
      <c r="D695" s="11" t="s">
        <v>15</v>
      </c>
      <c r="E695" s="11" t="s">
        <v>2099</v>
      </c>
      <c r="F695" s="11" t="s">
        <v>2100</v>
      </c>
      <c r="G695" s="19">
        <f t="shared" si="50"/>
        <v>93.3</v>
      </c>
      <c r="H695" s="21">
        <f t="shared" si="51"/>
        <v>2741.7300000000005</v>
      </c>
      <c r="I695" s="21">
        <f t="shared" si="52"/>
        <v>3056.3100000000004</v>
      </c>
      <c r="J695" s="21">
        <f t="shared" si="53"/>
        <v>3571.1800000000003</v>
      </c>
      <c r="K695" s="21">
        <f t="shared" si="54"/>
        <v>4714.3</v>
      </c>
    </row>
    <row r="696" spans="1:11" s="7" customFormat="1" ht="14.25" customHeight="1">
      <c r="A696" s="11" t="s">
        <v>2056</v>
      </c>
      <c r="B696" s="11">
        <v>15</v>
      </c>
      <c r="C696" s="11" t="s">
        <v>2101</v>
      </c>
      <c r="D696" s="11" t="s">
        <v>15</v>
      </c>
      <c r="E696" s="11" t="s">
        <v>2102</v>
      </c>
      <c r="F696" s="11" t="s">
        <v>2103</v>
      </c>
      <c r="G696" s="19">
        <f t="shared" si="50"/>
        <v>92.77</v>
      </c>
      <c r="H696" s="21">
        <f t="shared" si="51"/>
        <v>2732.0499999999997</v>
      </c>
      <c r="I696" s="21">
        <f t="shared" si="52"/>
        <v>3046.6299999999997</v>
      </c>
      <c r="J696" s="21">
        <f t="shared" si="53"/>
        <v>3561.5</v>
      </c>
      <c r="K696" s="21">
        <f t="shared" si="54"/>
        <v>4704.620000000001</v>
      </c>
    </row>
    <row r="697" spans="1:11" s="7" customFormat="1" ht="14.25" customHeight="1">
      <c r="A697" s="11" t="s">
        <v>2056</v>
      </c>
      <c r="B697" s="11">
        <v>16</v>
      </c>
      <c r="C697" s="11" t="s">
        <v>2104</v>
      </c>
      <c r="D697" s="11" t="s">
        <v>15</v>
      </c>
      <c r="E697" s="11" t="s">
        <v>2105</v>
      </c>
      <c r="F697" s="11" t="s">
        <v>2106</v>
      </c>
      <c r="G697" s="19">
        <f t="shared" si="50"/>
        <v>99.73</v>
      </c>
      <c r="H697" s="21">
        <f t="shared" si="51"/>
        <v>2859.63</v>
      </c>
      <c r="I697" s="21">
        <f t="shared" si="52"/>
        <v>3174.21</v>
      </c>
      <c r="J697" s="21">
        <f t="shared" si="53"/>
        <v>3689.0800000000004</v>
      </c>
      <c r="K697" s="21">
        <f t="shared" si="54"/>
        <v>4832.2</v>
      </c>
    </row>
    <row r="698" spans="1:11" s="7" customFormat="1" ht="14.25" customHeight="1">
      <c r="A698" s="11" t="s">
        <v>2056</v>
      </c>
      <c r="B698" s="11">
        <v>17</v>
      </c>
      <c r="C698" s="11" t="s">
        <v>2107</v>
      </c>
      <c r="D698" s="11" t="s">
        <v>15</v>
      </c>
      <c r="E698" s="11" t="s">
        <v>2108</v>
      </c>
      <c r="F698" s="11" t="s">
        <v>2109</v>
      </c>
      <c r="G698" s="19">
        <f t="shared" si="50"/>
        <v>95.02</v>
      </c>
      <c r="H698" s="21">
        <f t="shared" si="51"/>
        <v>2773.19</v>
      </c>
      <c r="I698" s="21">
        <f t="shared" si="52"/>
        <v>3087.77</v>
      </c>
      <c r="J698" s="21">
        <f t="shared" si="53"/>
        <v>3602.64</v>
      </c>
      <c r="K698" s="21">
        <f t="shared" si="54"/>
        <v>4745.76</v>
      </c>
    </row>
    <row r="699" spans="1:11" s="7" customFormat="1" ht="14.25" customHeight="1">
      <c r="A699" s="11" t="s">
        <v>2056</v>
      </c>
      <c r="B699" s="11">
        <v>18</v>
      </c>
      <c r="C699" s="11" t="s">
        <v>2110</v>
      </c>
      <c r="D699" s="11" t="s">
        <v>15</v>
      </c>
      <c r="E699" s="11" t="s">
        <v>2111</v>
      </c>
      <c r="F699" s="11" t="s">
        <v>2112</v>
      </c>
      <c r="G699" s="19">
        <f t="shared" si="50"/>
        <v>92.35</v>
      </c>
      <c r="H699" s="21">
        <f t="shared" si="51"/>
        <v>2724.3799999999997</v>
      </c>
      <c r="I699" s="21">
        <f t="shared" si="52"/>
        <v>3038.9599999999996</v>
      </c>
      <c r="J699" s="21">
        <f t="shared" si="53"/>
        <v>3553.83</v>
      </c>
      <c r="K699" s="21">
        <f t="shared" si="54"/>
        <v>4696.950000000001</v>
      </c>
    </row>
    <row r="700" spans="1:11" s="7" customFormat="1" ht="14.25" customHeight="1">
      <c r="A700" s="11" t="s">
        <v>2056</v>
      </c>
      <c r="B700" s="11">
        <v>19</v>
      </c>
      <c r="C700" s="11" t="s">
        <v>2113</v>
      </c>
      <c r="D700" s="11" t="s">
        <v>15</v>
      </c>
      <c r="E700" s="11" t="s">
        <v>2114</v>
      </c>
      <c r="F700" s="11" t="s">
        <v>2115</v>
      </c>
      <c r="G700" s="19">
        <f t="shared" si="50"/>
        <v>91.91</v>
      </c>
      <c r="H700" s="21">
        <f t="shared" si="51"/>
        <v>2716.26</v>
      </c>
      <c r="I700" s="21">
        <f t="shared" si="52"/>
        <v>3030.84</v>
      </c>
      <c r="J700" s="21">
        <f t="shared" si="53"/>
        <v>3545.71</v>
      </c>
      <c r="K700" s="21">
        <f t="shared" si="54"/>
        <v>4688.83</v>
      </c>
    </row>
    <row r="701" spans="1:11" s="7" customFormat="1" ht="14.25" customHeight="1">
      <c r="A701" s="11" t="s">
        <v>2056</v>
      </c>
      <c r="B701" s="11">
        <v>20</v>
      </c>
      <c r="C701" s="11" t="s">
        <v>2116</v>
      </c>
      <c r="D701" s="11" t="s">
        <v>15</v>
      </c>
      <c r="E701" s="11" t="s">
        <v>2117</v>
      </c>
      <c r="F701" s="11" t="s">
        <v>2118</v>
      </c>
      <c r="G701" s="19">
        <f t="shared" si="50"/>
        <v>92.16</v>
      </c>
      <c r="H701" s="21">
        <f t="shared" si="51"/>
        <v>2720.81</v>
      </c>
      <c r="I701" s="21">
        <f t="shared" si="52"/>
        <v>3035.39</v>
      </c>
      <c r="J701" s="21">
        <f t="shared" si="53"/>
        <v>3550.26</v>
      </c>
      <c r="K701" s="21">
        <f t="shared" si="54"/>
        <v>4693.38</v>
      </c>
    </row>
    <row r="702" spans="1:11" s="7" customFormat="1" ht="14.25" customHeight="1">
      <c r="A702" s="11" t="s">
        <v>2056</v>
      </c>
      <c r="B702" s="11">
        <v>21</v>
      </c>
      <c r="C702" s="11" t="s">
        <v>2119</v>
      </c>
      <c r="D702" s="11" t="s">
        <v>15</v>
      </c>
      <c r="E702" s="11" t="s">
        <v>2120</v>
      </c>
      <c r="F702" s="11" t="s">
        <v>2121</v>
      </c>
      <c r="G702" s="19">
        <f t="shared" si="50"/>
        <v>91.41</v>
      </c>
      <c r="H702" s="21">
        <f t="shared" si="51"/>
        <v>2707.01</v>
      </c>
      <c r="I702" s="21">
        <f t="shared" si="52"/>
        <v>3021.59</v>
      </c>
      <c r="J702" s="21">
        <f t="shared" si="53"/>
        <v>3536.46</v>
      </c>
      <c r="K702" s="21">
        <f t="shared" si="54"/>
        <v>4679.58</v>
      </c>
    </row>
    <row r="703" spans="1:11" s="7" customFormat="1" ht="14.25" customHeight="1">
      <c r="A703" s="11" t="s">
        <v>2056</v>
      </c>
      <c r="B703" s="11">
        <v>22</v>
      </c>
      <c r="C703" s="11" t="s">
        <v>2122</v>
      </c>
      <c r="D703" s="11" t="s">
        <v>15</v>
      </c>
      <c r="E703" s="11" t="s">
        <v>2123</v>
      </c>
      <c r="F703" s="11" t="s">
        <v>2124</v>
      </c>
      <c r="G703" s="19">
        <f t="shared" si="50"/>
        <v>91.34</v>
      </c>
      <c r="H703" s="21">
        <f t="shared" si="51"/>
        <v>2705.79</v>
      </c>
      <c r="I703" s="21">
        <f t="shared" si="52"/>
        <v>3020.37</v>
      </c>
      <c r="J703" s="21">
        <f t="shared" si="53"/>
        <v>3535.2400000000002</v>
      </c>
      <c r="K703" s="21">
        <f t="shared" si="54"/>
        <v>4678.360000000001</v>
      </c>
    </row>
    <row r="704" spans="1:11" s="7" customFormat="1" ht="14.25" customHeight="1">
      <c r="A704" s="11" t="s">
        <v>2056</v>
      </c>
      <c r="B704" s="11">
        <v>23</v>
      </c>
      <c r="C704" s="11" t="s">
        <v>2125</v>
      </c>
      <c r="D704" s="11" t="s">
        <v>15</v>
      </c>
      <c r="E704" s="11" t="s">
        <v>2126</v>
      </c>
      <c r="F704" s="11" t="s">
        <v>2127</v>
      </c>
      <c r="G704" s="19">
        <f t="shared" si="50"/>
        <v>90.64</v>
      </c>
      <c r="H704" s="21">
        <f t="shared" si="51"/>
        <v>2693.0099999999998</v>
      </c>
      <c r="I704" s="21">
        <f t="shared" si="52"/>
        <v>3007.5899999999997</v>
      </c>
      <c r="J704" s="21">
        <f t="shared" si="53"/>
        <v>3522.46</v>
      </c>
      <c r="K704" s="21">
        <f t="shared" si="54"/>
        <v>4665.580000000001</v>
      </c>
    </row>
    <row r="705" spans="1:11" s="7" customFormat="1" ht="14.25" customHeight="1">
      <c r="A705" s="11" t="s">
        <v>2128</v>
      </c>
      <c r="B705" s="11">
        <v>0</v>
      </c>
      <c r="C705" s="11" t="s">
        <v>2129</v>
      </c>
      <c r="D705" s="11" t="s">
        <v>15</v>
      </c>
      <c r="E705" s="11" t="s">
        <v>2130</v>
      </c>
      <c r="F705" s="11" t="s">
        <v>2131</v>
      </c>
      <c r="G705" s="19">
        <f aca="true" t="shared" si="55" ref="G705:G752">ROUND((F705*0.0577),2)</f>
        <v>89.77</v>
      </c>
      <c r="H705" s="21">
        <f aca="true" t="shared" si="56" ref="H705:H752">F705+$M$3+G705</f>
        <v>2677.11</v>
      </c>
      <c r="I705" s="21">
        <f aca="true" t="shared" si="57" ref="I705:I752">F705+$N$3+G705</f>
        <v>2991.69</v>
      </c>
      <c r="J705" s="21">
        <f aca="true" t="shared" si="58" ref="J705:J752">F705+$O$3+G705</f>
        <v>3506.56</v>
      </c>
      <c r="K705" s="21">
        <f aca="true" t="shared" si="59" ref="K705:K752">F705+$P$3+G705</f>
        <v>4649.68</v>
      </c>
    </row>
    <row r="706" spans="1:11" s="7" customFormat="1" ht="14.25" customHeight="1">
      <c r="A706" s="11" t="s">
        <v>2128</v>
      </c>
      <c r="B706" s="11">
        <v>1</v>
      </c>
      <c r="C706" s="11" t="s">
        <v>2132</v>
      </c>
      <c r="D706" s="11" t="s">
        <v>15</v>
      </c>
      <c r="E706" s="11" t="s">
        <v>2133</v>
      </c>
      <c r="F706" s="11" t="s">
        <v>2134</v>
      </c>
      <c r="G706" s="19">
        <f t="shared" si="55"/>
        <v>88.21</v>
      </c>
      <c r="H706" s="21">
        <f t="shared" si="56"/>
        <v>2648.3900000000003</v>
      </c>
      <c r="I706" s="21">
        <f t="shared" si="57"/>
        <v>2962.9700000000003</v>
      </c>
      <c r="J706" s="21">
        <f t="shared" si="58"/>
        <v>3477.84</v>
      </c>
      <c r="K706" s="21">
        <f t="shared" si="59"/>
        <v>4620.96</v>
      </c>
    </row>
    <row r="707" spans="1:11" s="7" customFormat="1" ht="14.25" customHeight="1">
      <c r="A707" s="11" t="s">
        <v>2128</v>
      </c>
      <c r="B707" s="11">
        <v>2</v>
      </c>
      <c r="C707" s="11" t="s">
        <v>2135</v>
      </c>
      <c r="D707" s="11" t="s">
        <v>15</v>
      </c>
      <c r="E707" s="11" t="s">
        <v>2136</v>
      </c>
      <c r="F707" s="11" t="s">
        <v>2137</v>
      </c>
      <c r="G707" s="19">
        <f t="shared" si="55"/>
        <v>87.49</v>
      </c>
      <c r="H707" s="21">
        <f t="shared" si="56"/>
        <v>2635.1899999999996</v>
      </c>
      <c r="I707" s="21">
        <f t="shared" si="57"/>
        <v>2949.7699999999995</v>
      </c>
      <c r="J707" s="21">
        <f t="shared" si="58"/>
        <v>3464.64</v>
      </c>
      <c r="K707" s="21">
        <f t="shared" si="59"/>
        <v>4607.76</v>
      </c>
    </row>
    <row r="708" spans="1:11" s="7" customFormat="1" ht="14.25" customHeight="1">
      <c r="A708" s="11" t="s">
        <v>2128</v>
      </c>
      <c r="B708" s="11">
        <v>3</v>
      </c>
      <c r="C708" s="11" t="s">
        <v>2138</v>
      </c>
      <c r="D708" s="11" t="s">
        <v>15</v>
      </c>
      <c r="E708" s="11" t="s">
        <v>2139</v>
      </c>
      <c r="F708" s="11" t="s">
        <v>2140</v>
      </c>
      <c r="G708" s="19">
        <f t="shared" si="55"/>
        <v>65.09</v>
      </c>
      <c r="H708" s="21">
        <f t="shared" si="56"/>
        <v>2224.62</v>
      </c>
      <c r="I708" s="21">
        <f t="shared" si="57"/>
        <v>2539.2</v>
      </c>
      <c r="J708" s="21">
        <f t="shared" si="58"/>
        <v>3054.07</v>
      </c>
      <c r="K708" s="21">
        <f t="shared" si="59"/>
        <v>4197.1900000000005</v>
      </c>
    </row>
    <row r="709" spans="1:11" s="7" customFormat="1" ht="14.25" customHeight="1">
      <c r="A709" s="11" t="s">
        <v>2128</v>
      </c>
      <c r="B709" s="11">
        <v>4</v>
      </c>
      <c r="C709" s="11" t="s">
        <v>2141</v>
      </c>
      <c r="D709" s="11" t="s">
        <v>15</v>
      </c>
      <c r="E709" s="11" t="s">
        <v>2142</v>
      </c>
      <c r="F709" s="11" t="s">
        <v>2143</v>
      </c>
      <c r="G709" s="19">
        <f t="shared" si="55"/>
        <v>66.48</v>
      </c>
      <c r="H709" s="21">
        <f t="shared" si="56"/>
        <v>2250.11</v>
      </c>
      <c r="I709" s="21">
        <f t="shared" si="57"/>
        <v>2564.69</v>
      </c>
      <c r="J709" s="21">
        <f t="shared" si="58"/>
        <v>3079.56</v>
      </c>
      <c r="K709" s="21">
        <f t="shared" si="59"/>
        <v>4222.679999999999</v>
      </c>
    </row>
    <row r="710" spans="1:11" s="7" customFormat="1" ht="14.25" customHeight="1">
      <c r="A710" s="11" t="s">
        <v>2128</v>
      </c>
      <c r="B710" s="11">
        <v>5</v>
      </c>
      <c r="C710" s="11" t="s">
        <v>2144</v>
      </c>
      <c r="D710" s="11" t="s">
        <v>2145</v>
      </c>
      <c r="E710" s="11" t="s">
        <v>15</v>
      </c>
      <c r="F710" s="11" t="s">
        <v>2146</v>
      </c>
      <c r="G710" s="19">
        <f t="shared" si="55"/>
        <v>87.61</v>
      </c>
      <c r="H710" s="21">
        <f t="shared" si="56"/>
        <v>2637.4</v>
      </c>
      <c r="I710" s="21">
        <f t="shared" si="57"/>
        <v>2951.98</v>
      </c>
      <c r="J710" s="21">
        <f t="shared" si="58"/>
        <v>3466.85</v>
      </c>
      <c r="K710" s="21">
        <f t="shared" si="59"/>
        <v>4609.969999999999</v>
      </c>
    </row>
    <row r="711" spans="1:11" s="7" customFormat="1" ht="14.25" customHeight="1">
      <c r="A711" s="11" t="s">
        <v>2128</v>
      </c>
      <c r="B711" s="11">
        <v>6</v>
      </c>
      <c r="C711" s="11" t="s">
        <v>2147</v>
      </c>
      <c r="D711" s="11" t="s">
        <v>68</v>
      </c>
      <c r="E711" s="11" t="s">
        <v>15</v>
      </c>
      <c r="F711" s="11" t="s">
        <v>2148</v>
      </c>
      <c r="G711" s="19">
        <f t="shared" si="55"/>
        <v>87.13</v>
      </c>
      <c r="H711" s="21">
        <f t="shared" si="56"/>
        <v>2628.62</v>
      </c>
      <c r="I711" s="21">
        <f t="shared" si="57"/>
        <v>2943.2</v>
      </c>
      <c r="J711" s="21">
        <f t="shared" si="58"/>
        <v>3458.07</v>
      </c>
      <c r="K711" s="21">
        <f t="shared" si="59"/>
        <v>4601.19</v>
      </c>
    </row>
    <row r="712" spans="1:11" s="7" customFormat="1" ht="14.25" customHeight="1">
      <c r="A712" s="11" t="s">
        <v>2128</v>
      </c>
      <c r="B712" s="11">
        <v>7</v>
      </c>
      <c r="C712" s="11" t="s">
        <v>2149</v>
      </c>
      <c r="D712" s="11" t="s">
        <v>15</v>
      </c>
      <c r="E712" s="11" t="s">
        <v>2150</v>
      </c>
      <c r="F712" s="11" t="s">
        <v>2151</v>
      </c>
      <c r="G712" s="19">
        <f t="shared" si="55"/>
        <v>95.89</v>
      </c>
      <c r="H712" s="21">
        <f t="shared" si="56"/>
        <v>2789.18</v>
      </c>
      <c r="I712" s="21">
        <f t="shared" si="57"/>
        <v>3103.7599999999998</v>
      </c>
      <c r="J712" s="21">
        <f t="shared" si="58"/>
        <v>3618.6299999999997</v>
      </c>
      <c r="K712" s="21">
        <f t="shared" si="59"/>
        <v>4761.75</v>
      </c>
    </row>
    <row r="713" spans="1:11" s="7" customFormat="1" ht="14.25" customHeight="1">
      <c r="A713" s="11" t="s">
        <v>2128</v>
      </c>
      <c r="B713" s="11">
        <v>8</v>
      </c>
      <c r="C713" s="11" t="s">
        <v>2152</v>
      </c>
      <c r="D713" s="11" t="s">
        <v>15</v>
      </c>
      <c r="E713" s="11" t="s">
        <v>2153</v>
      </c>
      <c r="F713" s="11" t="s">
        <v>2154</v>
      </c>
      <c r="G713" s="19">
        <f t="shared" si="55"/>
        <v>97.72</v>
      </c>
      <c r="H713" s="21">
        <f t="shared" si="56"/>
        <v>2822.8399999999997</v>
      </c>
      <c r="I713" s="21">
        <f t="shared" si="57"/>
        <v>3137.4199999999996</v>
      </c>
      <c r="J713" s="21">
        <f t="shared" si="58"/>
        <v>3652.29</v>
      </c>
      <c r="K713" s="21">
        <f t="shared" si="59"/>
        <v>4795.410000000001</v>
      </c>
    </row>
    <row r="714" spans="1:11" s="7" customFormat="1" ht="14.25" customHeight="1">
      <c r="A714" s="11" t="s">
        <v>2128</v>
      </c>
      <c r="B714" s="11">
        <v>9</v>
      </c>
      <c r="C714" s="11" t="s">
        <v>2155</v>
      </c>
      <c r="D714" s="11" t="s">
        <v>15</v>
      </c>
      <c r="E714" s="11" t="s">
        <v>2156</v>
      </c>
      <c r="F714" s="11" t="s">
        <v>2157</v>
      </c>
      <c r="G714" s="19">
        <f t="shared" si="55"/>
        <v>97.58</v>
      </c>
      <c r="H714" s="21">
        <f t="shared" si="56"/>
        <v>2820.25</v>
      </c>
      <c r="I714" s="21">
        <f t="shared" si="57"/>
        <v>3134.83</v>
      </c>
      <c r="J714" s="21">
        <f t="shared" si="58"/>
        <v>3649.7</v>
      </c>
      <c r="K714" s="21">
        <f t="shared" si="59"/>
        <v>4792.82</v>
      </c>
    </row>
    <row r="715" spans="1:11" s="7" customFormat="1" ht="14.25" customHeight="1">
      <c r="A715" s="11" t="s">
        <v>2128</v>
      </c>
      <c r="B715" s="11">
        <v>10</v>
      </c>
      <c r="C715" s="11" t="s">
        <v>2158</v>
      </c>
      <c r="D715" s="11" t="s">
        <v>15</v>
      </c>
      <c r="E715" s="11" t="s">
        <v>2159</v>
      </c>
      <c r="F715" s="11" t="s">
        <v>2160</v>
      </c>
      <c r="G715" s="19">
        <f t="shared" si="55"/>
        <v>97.53</v>
      </c>
      <c r="H715" s="21">
        <f t="shared" si="56"/>
        <v>2819.23</v>
      </c>
      <c r="I715" s="21">
        <f t="shared" si="57"/>
        <v>3133.81</v>
      </c>
      <c r="J715" s="21">
        <f t="shared" si="58"/>
        <v>3648.6800000000003</v>
      </c>
      <c r="K715" s="21">
        <f t="shared" si="59"/>
        <v>4791.8</v>
      </c>
    </row>
    <row r="716" spans="1:11" s="7" customFormat="1" ht="14.25" customHeight="1">
      <c r="A716" s="11" t="s">
        <v>2128</v>
      </c>
      <c r="B716" s="11">
        <v>11</v>
      </c>
      <c r="C716" s="11" t="s">
        <v>2161</v>
      </c>
      <c r="D716" s="11" t="s">
        <v>15</v>
      </c>
      <c r="E716" s="11" t="s">
        <v>2162</v>
      </c>
      <c r="F716" s="11" t="s">
        <v>2163</v>
      </c>
      <c r="G716" s="19">
        <f t="shared" si="55"/>
        <v>97.67</v>
      </c>
      <c r="H716" s="21">
        <f t="shared" si="56"/>
        <v>2821.86</v>
      </c>
      <c r="I716" s="21">
        <f t="shared" si="57"/>
        <v>3136.44</v>
      </c>
      <c r="J716" s="21">
        <f t="shared" si="58"/>
        <v>3651.3100000000004</v>
      </c>
      <c r="K716" s="21">
        <f t="shared" si="59"/>
        <v>4794.43</v>
      </c>
    </row>
    <row r="717" spans="1:11" s="7" customFormat="1" ht="14.25" customHeight="1">
      <c r="A717" s="11" t="s">
        <v>2128</v>
      </c>
      <c r="B717" s="11">
        <v>12</v>
      </c>
      <c r="C717" s="11" t="s">
        <v>2164</v>
      </c>
      <c r="D717" s="11" t="s">
        <v>15</v>
      </c>
      <c r="E717" s="11" t="s">
        <v>2165</v>
      </c>
      <c r="F717" s="11" t="s">
        <v>2166</v>
      </c>
      <c r="G717" s="19">
        <f t="shared" si="55"/>
        <v>97.98</v>
      </c>
      <c r="H717" s="21">
        <f t="shared" si="56"/>
        <v>2827.61</v>
      </c>
      <c r="I717" s="21">
        <f t="shared" si="57"/>
        <v>3142.19</v>
      </c>
      <c r="J717" s="21">
        <f t="shared" si="58"/>
        <v>3657.06</v>
      </c>
      <c r="K717" s="21">
        <f t="shared" si="59"/>
        <v>4800.179999999999</v>
      </c>
    </row>
    <row r="718" spans="1:11" s="7" customFormat="1" ht="14.25" customHeight="1">
      <c r="A718" s="11" t="s">
        <v>2128</v>
      </c>
      <c r="B718" s="11">
        <v>13</v>
      </c>
      <c r="C718" s="11" t="s">
        <v>2167</v>
      </c>
      <c r="D718" s="11" t="s">
        <v>15</v>
      </c>
      <c r="E718" s="11" t="s">
        <v>2168</v>
      </c>
      <c r="F718" s="11" t="s">
        <v>2169</v>
      </c>
      <c r="G718" s="19">
        <f t="shared" si="55"/>
        <v>98.24</v>
      </c>
      <c r="H718" s="21">
        <f t="shared" si="56"/>
        <v>2832.34</v>
      </c>
      <c r="I718" s="21">
        <f t="shared" si="57"/>
        <v>3146.92</v>
      </c>
      <c r="J718" s="21">
        <f t="shared" si="58"/>
        <v>3661.79</v>
      </c>
      <c r="K718" s="21">
        <f t="shared" si="59"/>
        <v>4804.91</v>
      </c>
    </row>
    <row r="719" spans="1:11" s="7" customFormat="1" ht="14.25" customHeight="1">
      <c r="A719" s="11" t="s">
        <v>2128</v>
      </c>
      <c r="B719" s="11">
        <v>14</v>
      </c>
      <c r="C719" s="11" t="s">
        <v>2170</v>
      </c>
      <c r="D719" s="11" t="s">
        <v>15</v>
      </c>
      <c r="E719" s="11" t="s">
        <v>2171</v>
      </c>
      <c r="F719" s="11" t="s">
        <v>2172</v>
      </c>
      <c r="G719" s="19">
        <f t="shared" si="55"/>
        <v>98.18</v>
      </c>
      <c r="H719" s="21">
        <f t="shared" si="56"/>
        <v>2831.14</v>
      </c>
      <c r="I719" s="21">
        <f t="shared" si="57"/>
        <v>3145.72</v>
      </c>
      <c r="J719" s="21">
        <f t="shared" si="58"/>
        <v>3660.5899999999997</v>
      </c>
      <c r="K719" s="21">
        <f t="shared" si="59"/>
        <v>4803.71</v>
      </c>
    </row>
    <row r="720" spans="1:11" s="7" customFormat="1" ht="14.25" customHeight="1">
      <c r="A720" s="11" t="s">
        <v>2128</v>
      </c>
      <c r="B720" s="11">
        <v>15</v>
      </c>
      <c r="C720" s="11" t="s">
        <v>2173</v>
      </c>
      <c r="D720" s="11" t="s">
        <v>15</v>
      </c>
      <c r="E720" s="11" t="s">
        <v>2174</v>
      </c>
      <c r="F720" s="11" t="s">
        <v>2175</v>
      </c>
      <c r="G720" s="19">
        <f t="shared" si="55"/>
        <v>97.95</v>
      </c>
      <c r="H720" s="21">
        <f t="shared" si="56"/>
        <v>2827.05</v>
      </c>
      <c r="I720" s="21">
        <f t="shared" si="57"/>
        <v>3141.63</v>
      </c>
      <c r="J720" s="21">
        <f t="shared" si="58"/>
        <v>3656.5</v>
      </c>
      <c r="K720" s="21">
        <f t="shared" si="59"/>
        <v>4799.62</v>
      </c>
    </row>
    <row r="721" spans="1:11" s="7" customFormat="1" ht="14.25" customHeight="1">
      <c r="A721" s="11" t="s">
        <v>2128</v>
      </c>
      <c r="B721" s="11">
        <v>16</v>
      </c>
      <c r="C721" s="11" t="s">
        <v>2176</v>
      </c>
      <c r="D721" s="11" t="s">
        <v>15</v>
      </c>
      <c r="E721" s="11" t="s">
        <v>2177</v>
      </c>
      <c r="F721" s="11" t="s">
        <v>2178</v>
      </c>
      <c r="G721" s="19">
        <f t="shared" si="55"/>
        <v>97.83</v>
      </c>
      <c r="H721" s="21">
        <f t="shared" si="56"/>
        <v>2824.77</v>
      </c>
      <c r="I721" s="21">
        <f t="shared" si="57"/>
        <v>3139.35</v>
      </c>
      <c r="J721" s="21">
        <f t="shared" si="58"/>
        <v>3654.2200000000003</v>
      </c>
      <c r="K721" s="21">
        <f t="shared" si="59"/>
        <v>4797.34</v>
      </c>
    </row>
    <row r="722" spans="1:11" s="7" customFormat="1" ht="14.25" customHeight="1">
      <c r="A722" s="11" t="s">
        <v>2128</v>
      </c>
      <c r="B722" s="11">
        <v>17</v>
      </c>
      <c r="C722" s="11" t="s">
        <v>2179</v>
      </c>
      <c r="D722" s="11" t="s">
        <v>15</v>
      </c>
      <c r="E722" s="11" t="s">
        <v>2180</v>
      </c>
      <c r="F722" s="11" t="s">
        <v>2181</v>
      </c>
      <c r="G722" s="19">
        <f t="shared" si="55"/>
        <v>97.16</v>
      </c>
      <c r="H722" s="21">
        <f t="shared" si="56"/>
        <v>2812.47</v>
      </c>
      <c r="I722" s="21">
        <f t="shared" si="57"/>
        <v>3127.0499999999997</v>
      </c>
      <c r="J722" s="21">
        <f t="shared" si="58"/>
        <v>3641.92</v>
      </c>
      <c r="K722" s="21">
        <f t="shared" si="59"/>
        <v>4785.04</v>
      </c>
    </row>
    <row r="723" spans="1:11" s="7" customFormat="1" ht="14.25" customHeight="1">
      <c r="A723" s="11" t="s">
        <v>2128</v>
      </c>
      <c r="B723" s="11">
        <v>18</v>
      </c>
      <c r="C723" s="11" t="s">
        <v>2182</v>
      </c>
      <c r="D723" s="11" t="s">
        <v>15</v>
      </c>
      <c r="E723" s="11" t="s">
        <v>2183</v>
      </c>
      <c r="F723" s="11" t="s">
        <v>2184</v>
      </c>
      <c r="G723" s="19">
        <f t="shared" si="55"/>
        <v>97.85</v>
      </c>
      <c r="H723" s="21">
        <f t="shared" si="56"/>
        <v>2825.11</v>
      </c>
      <c r="I723" s="21">
        <f t="shared" si="57"/>
        <v>3139.69</v>
      </c>
      <c r="J723" s="21">
        <f t="shared" si="58"/>
        <v>3654.56</v>
      </c>
      <c r="K723" s="21">
        <f t="shared" si="59"/>
        <v>4797.68</v>
      </c>
    </row>
    <row r="724" spans="1:11" s="7" customFormat="1" ht="14.25" customHeight="1">
      <c r="A724" s="11" t="s">
        <v>2128</v>
      </c>
      <c r="B724" s="11">
        <v>19</v>
      </c>
      <c r="C724" s="11" t="s">
        <v>2185</v>
      </c>
      <c r="D724" s="11" t="s">
        <v>15</v>
      </c>
      <c r="E724" s="11" t="s">
        <v>2186</v>
      </c>
      <c r="F724" s="11" t="s">
        <v>2187</v>
      </c>
      <c r="G724" s="19">
        <f t="shared" si="55"/>
        <v>95.67</v>
      </c>
      <c r="H724" s="21">
        <f t="shared" si="56"/>
        <v>2785.21</v>
      </c>
      <c r="I724" s="21">
        <f t="shared" si="57"/>
        <v>3099.79</v>
      </c>
      <c r="J724" s="21">
        <f t="shared" si="58"/>
        <v>3614.66</v>
      </c>
      <c r="K724" s="21">
        <f t="shared" si="59"/>
        <v>4757.78</v>
      </c>
    </row>
    <row r="725" spans="1:11" s="7" customFormat="1" ht="14.25" customHeight="1">
      <c r="A725" s="11" t="s">
        <v>2128</v>
      </c>
      <c r="B725" s="11">
        <v>20</v>
      </c>
      <c r="C725" s="11" t="s">
        <v>2188</v>
      </c>
      <c r="D725" s="11" t="s">
        <v>15</v>
      </c>
      <c r="E725" s="11" t="s">
        <v>2189</v>
      </c>
      <c r="F725" s="11" t="s">
        <v>2190</v>
      </c>
      <c r="G725" s="19">
        <f t="shared" si="55"/>
        <v>95.45</v>
      </c>
      <c r="H725" s="21">
        <f t="shared" si="56"/>
        <v>2781.22</v>
      </c>
      <c r="I725" s="21">
        <f t="shared" si="57"/>
        <v>3095.7999999999997</v>
      </c>
      <c r="J725" s="21">
        <f t="shared" si="58"/>
        <v>3610.67</v>
      </c>
      <c r="K725" s="21">
        <f t="shared" si="59"/>
        <v>4753.79</v>
      </c>
    </row>
    <row r="726" spans="1:11" s="7" customFormat="1" ht="14.25" customHeight="1">
      <c r="A726" s="11" t="s">
        <v>2128</v>
      </c>
      <c r="B726" s="11">
        <v>21</v>
      </c>
      <c r="C726" s="11" t="s">
        <v>2018</v>
      </c>
      <c r="D726" s="11" t="s">
        <v>15</v>
      </c>
      <c r="E726" s="11" t="s">
        <v>2191</v>
      </c>
      <c r="F726" s="11" t="s">
        <v>2020</v>
      </c>
      <c r="G726" s="19">
        <f t="shared" si="55"/>
        <v>95.05</v>
      </c>
      <c r="H726" s="21">
        <f t="shared" si="56"/>
        <v>2773.86</v>
      </c>
      <c r="I726" s="21">
        <f t="shared" si="57"/>
        <v>3088.44</v>
      </c>
      <c r="J726" s="21">
        <f t="shared" si="58"/>
        <v>3603.3100000000004</v>
      </c>
      <c r="K726" s="21">
        <f t="shared" si="59"/>
        <v>4746.43</v>
      </c>
    </row>
    <row r="727" spans="1:11" s="7" customFormat="1" ht="14.25" customHeight="1">
      <c r="A727" s="11" t="s">
        <v>2128</v>
      </c>
      <c r="B727" s="11">
        <v>22</v>
      </c>
      <c r="C727" s="11" t="s">
        <v>23</v>
      </c>
      <c r="D727" s="11" t="s">
        <v>15</v>
      </c>
      <c r="E727" s="11" t="s">
        <v>2192</v>
      </c>
      <c r="F727" s="11" t="s">
        <v>2193</v>
      </c>
      <c r="G727" s="19">
        <f t="shared" si="55"/>
        <v>93.98</v>
      </c>
      <c r="H727" s="21">
        <f t="shared" si="56"/>
        <v>2754.15</v>
      </c>
      <c r="I727" s="21">
        <f t="shared" si="57"/>
        <v>3068.73</v>
      </c>
      <c r="J727" s="21">
        <f t="shared" si="58"/>
        <v>3583.6</v>
      </c>
      <c r="K727" s="21">
        <f t="shared" si="59"/>
        <v>4726.719999999999</v>
      </c>
    </row>
    <row r="728" spans="1:11" s="7" customFormat="1" ht="14.25" customHeight="1">
      <c r="A728" s="11" t="s">
        <v>2128</v>
      </c>
      <c r="B728" s="11">
        <v>23</v>
      </c>
      <c r="C728" s="11" t="s">
        <v>2194</v>
      </c>
      <c r="D728" s="11" t="s">
        <v>15</v>
      </c>
      <c r="E728" s="11" t="s">
        <v>2195</v>
      </c>
      <c r="F728" s="11" t="s">
        <v>2196</v>
      </c>
      <c r="G728" s="19">
        <f t="shared" si="55"/>
        <v>92.37</v>
      </c>
      <c r="H728" s="21">
        <f t="shared" si="56"/>
        <v>2724.75</v>
      </c>
      <c r="I728" s="21">
        <f t="shared" si="57"/>
        <v>3039.33</v>
      </c>
      <c r="J728" s="21">
        <f t="shared" si="58"/>
        <v>3554.2</v>
      </c>
      <c r="K728" s="21">
        <f t="shared" si="59"/>
        <v>4697.32</v>
      </c>
    </row>
    <row r="729" spans="1:11" s="7" customFormat="1" ht="14.25" customHeight="1">
      <c r="A729" s="11" t="s">
        <v>2197</v>
      </c>
      <c r="B729" s="11">
        <v>0</v>
      </c>
      <c r="C729" s="11" t="s">
        <v>2198</v>
      </c>
      <c r="D729" s="11" t="s">
        <v>15</v>
      </c>
      <c r="E729" s="11" t="s">
        <v>2199</v>
      </c>
      <c r="F729" s="11" t="s">
        <v>2200</v>
      </c>
      <c r="G729" s="19">
        <f t="shared" si="55"/>
        <v>91.56</v>
      </c>
      <c r="H729" s="21">
        <f t="shared" si="56"/>
        <v>2709.9100000000003</v>
      </c>
      <c r="I729" s="21">
        <f t="shared" si="57"/>
        <v>3024.4900000000002</v>
      </c>
      <c r="J729" s="21">
        <f t="shared" si="58"/>
        <v>3539.36</v>
      </c>
      <c r="K729" s="21">
        <f t="shared" si="59"/>
        <v>4682.4800000000005</v>
      </c>
    </row>
    <row r="730" spans="1:11" s="7" customFormat="1" ht="14.25" customHeight="1">
      <c r="A730" s="11" t="s">
        <v>2197</v>
      </c>
      <c r="B730" s="11">
        <v>1</v>
      </c>
      <c r="C730" s="11" t="s">
        <v>2201</v>
      </c>
      <c r="D730" s="11" t="s">
        <v>15</v>
      </c>
      <c r="E730" s="11" t="s">
        <v>2202</v>
      </c>
      <c r="F730" s="11" t="s">
        <v>2203</v>
      </c>
      <c r="G730" s="19">
        <f t="shared" si="55"/>
        <v>87.02</v>
      </c>
      <c r="H730" s="21">
        <f t="shared" si="56"/>
        <v>2626.65</v>
      </c>
      <c r="I730" s="21">
        <f t="shared" si="57"/>
        <v>2941.23</v>
      </c>
      <c r="J730" s="21">
        <f t="shared" si="58"/>
        <v>3456.1</v>
      </c>
      <c r="K730" s="21">
        <f t="shared" si="59"/>
        <v>4599.22</v>
      </c>
    </row>
    <row r="731" spans="1:11" s="7" customFormat="1" ht="14.25" customHeight="1">
      <c r="A731" s="11" t="s">
        <v>2197</v>
      </c>
      <c r="B731" s="11">
        <v>2</v>
      </c>
      <c r="C731" s="11" t="s">
        <v>2204</v>
      </c>
      <c r="D731" s="11" t="s">
        <v>15</v>
      </c>
      <c r="E731" s="11" t="s">
        <v>2205</v>
      </c>
      <c r="F731" s="11" t="s">
        <v>2206</v>
      </c>
      <c r="G731" s="19">
        <f t="shared" si="55"/>
        <v>65.89</v>
      </c>
      <c r="H731" s="21">
        <f t="shared" si="56"/>
        <v>2239.36</v>
      </c>
      <c r="I731" s="21">
        <f t="shared" si="57"/>
        <v>2553.94</v>
      </c>
      <c r="J731" s="21">
        <f t="shared" si="58"/>
        <v>3068.81</v>
      </c>
      <c r="K731" s="21">
        <f t="shared" si="59"/>
        <v>4211.93</v>
      </c>
    </row>
    <row r="732" spans="1:11" s="7" customFormat="1" ht="14.25" customHeight="1">
      <c r="A732" s="11" t="s">
        <v>2197</v>
      </c>
      <c r="B732" s="11">
        <v>3</v>
      </c>
      <c r="C732" s="11" t="s">
        <v>2207</v>
      </c>
      <c r="D732" s="11" t="s">
        <v>15</v>
      </c>
      <c r="E732" s="11" t="s">
        <v>2208</v>
      </c>
      <c r="F732" s="11" t="s">
        <v>2209</v>
      </c>
      <c r="G732" s="19">
        <f t="shared" si="55"/>
        <v>64.31</v>
      </c>
      <c r="H732" s="21">
        <f t="shared" si="56"/>
        <v>2210.39</v>
      </c>
      <c r="I732" s="21">
        <f t="shared" si="57"/>
        <v>2524.97</v>
      </c>
      <c r="J732" s="21">
        <f t="shared" si="58"/>
        <v>3039.84</v>
      </c>
      <c r="K732" s="21">
        <f t="shared" si="59"/>
        <v>4182.96</v>
      </c>
    </row>
    <row r="733" spans="1:11" s="7" customFormat="1" ht="14.25" customHeight="1">
      <c r="A733" s="11" t="s">
        <v>2197</v>
      </c>
      <c r="B733" s="11">
        <v>4</v>
      </c>
      <c r="C733" s="11" t="s">
        <v>2210</v>
      </c>
      <c r="D733" s="11" t="s">
        <v>15</v>
      </c>
      <c r="E733" s="11" t="s">
        <v>2211</v>
      </c>
      <c r="F733" s="11" t="s">
        <v>2212</v>
      </c>
      <c r="G733" s="19">
        <f t="shared" si="55"/>
        <v>64.34</v>
      </c>
      <c r="H733" s="21">
        <f t="shared" si="56"/>
        <v>2210.87</v>
      </c>
      <c r="I733" s="21">
        <f t="shared" si="57"/>
        <v>2525.45</v>
      </c>
      <c r="J733" s="21">
        <f t="shared" si="58"/>
        <v>3040.32</v>
      </c>
      <c r="K733" s="21">
        <f t="shared" si="59"/>
        <v>4183.4400000000005</v>
      </c>
    </row>
    <row r="734" spans="1:11" s="7" customFormat="1" ht="14.25" customHeight="1">
      <c r="A734" s="11" t="s">
        <v>2197</v>
      </c>
      <c r="B734" s="11">
        <v>5</v>
      </c>
      <c r="C734" s="11" t="s">
        <v>2213</v>
      </c>
      <c r="D734" s="11" t="s">
        <v>15</v>
      </c>
      <c r="E734" s="11" t="s">
        <v>2214</v>
      </c>
      <c r="F734" s="11" t="s">
        <v>2215</v>
      </c>
      <c r="G734" s="19">
        <f t="shared" si="55"/>
        <v>66.63</v>
      </c>
      <c r="H734" s="21">
        <f t="shared" si="56"/>
        <v>2252.8900000000003</v>
      </c>
      <c r="I734" s="21">
        <f t="shared" si="57"/>
        <v>2567.4700000000003</v>
      </c>
      <c r="J734" s="21">
        <f t="shared" si="58"/>
        <v>3082.34</v>
      </c>
      <c r="K734" s="21">
        <f t="shared" si="59"/>
        <v>4225.46</v>
      </c>
    </row>
    <row r="735" spans="1:11" s="7" customFormat="1" ht="14.25" customHeight="1">
      <c r="A735" s="11" t="s">
        <v>2197</v>
      </c>
      <c r="B735" s="11">
        <v>6</v>
      </c>
      <c r="C735" s="11" t="s">
        <v>2216</v>
      </c>
      <c r="D735" s="11" t="s">
        <v>15</v>
      </c>
      <c r="E735" s="11" t="s">
        <v>2217</v>
      </c>
      <c r="F735" s="11" t="s">
        <v>2218</v>
      </c>
      <c r="G735" s="19">
        <f t="shared" si="55"/>
        <v>83.84</v>
      </c>
      <c r="H735" s="21">
        <f t="shared" si="56"/>
        <v>2568.33</v>
      </c>
      <c r="I735" s="21">
        <f t="shared" si="57"/>
        <v>2882.91</v>
      </c>
      <c r="J735" s="21">
        <f t="shared" si="58"/>
        <v>3397.78</v>
      </c>
      <c r="K735" s="21">
        <f t="shared" si="59"/>
        <v>4540.9</v>
      </c>
    </row>
    <row r="736" spans="1:11" s="7" customFormat="1" ht="14.25" customHeight="1">
      <c r="A736" s="11" t="s">
        <v>2197</v>
      </c>
      <c r="B736" s="11">
        <v>7</v>
      </c>
      <c r="C736" s="11" t="s">
        <v>2219</v>
      </c>
      <c r="D736" s="11" t="s">
        <v>15</v>
      </c>
      <c r="E736" s="11" t="s">
        <v>2220</v>
      </c>
      <c r="F736" s="11" t="s">
        <v>2221</v>
      </c>
      <c r="G736" s="19">
        <f t="shared" si="55"/>
        <v>86.74</v>
      </c>
      <c r="H736" s="21">
        <f t="shared" si="56"/>
        <v>2621.4799999999996</v>
      </c>
      <c r="I736" s="21">
        <f t="shared" si="57"/>
        <v>2936.0599999999995</v>
      </c>
      <c r="J736" s="21">
        <f t="shared" si="58"/>
        <v>3450.93</v>
      </c>
      <c r="K736" s="21">
        <f t="shared" si="59"/>
        <v>4594.049999999999</v>
      </c>
    </row>
    <row r="737" spans="1:11" s="7" customFormat="1" ht="14.25" customHeight="1">
      <c r="A737" s="11" t="s">
        <v>2197</v>
      </c>
      <c r="B737" s="11">
        <v>8</v>
      </c>
      <c r="C737" s="11" t="s">
        <v>2222</v>
      </c>
      <c r="D737" s="11" t="s">
        <v>15</v>
      </c>
      <c r="E737" s="11" t="s">
        <v>2223</v>
      </c>
      <c r="F737" s="11" t="s">
        <v>60</v>
      </c>
      <c r="G737" s="19">
        <f t="shared" si="55"/>
        <v>94.05</v>
      </c>
      <c r="H737" s="21">
        <f t="shared" si="56"/>
        <v>2755.5</v>
      </c>
      <c r="I737" s="21">
        <f t="shared" si="57"/>
        <v>3070.08</v>
      </c>
      <c r="J737" s="21">
        <f t="shared" si="58"/>
        <v>3584.9500000000003</v>
      </c>
      <c r="K737" s="21">
        <f t="shared" si="59"/>
        <v>4728.070000000001</v>
      </c>
    </row>
    <row r="738" spans="1:11" s="7" customFormat="1" ht="14.25" customHeight="1">
      <c r="A738" s="11" t="s">
        <v>2197</v>
      </c>
      <c r="B738" s="11">
        <v>9</v>
      </c>
      <c r="C738" s="11" t="s">
        <v>2224</v>
      </c>
      <c r="D738" s="11" t="s">
        <v>15</v>
      </c>
      <c r="E738" s="11" t="s">
        <v>2225</v>
      </c>
      <c r="F738" s="11" t="s">
        <v>32</v>
      </c>
      <c r="G738" s="19">
        <f t="shared" si="55"/>
        <v>94.01</v>
      </c>
      <c r="H738" s="21">
        <f t="shared" si="56"/>
        <v>2754.78</v>
      </c>
      <c r="I738" s="21">
        <f t="shared" si="57"/>
        <v>3069.36</v>
      </c>
      <c r="J738" s="21">
        <f t="shared" si="58"/>
        <v>3584.2300000000005</v>
      </c>
      <c r="K738" s="21">
        <f t="shared" si="59"/>
        <v>4727.35</v>
      </c>
    </row>
    <row r="739" spans="1:11" s="7" customFormat="1" ht="14.25" customHeight="1">
      <c r="A739" s="11" t="s">
        <v>2197</v>
      </c>
      <c r="B739" s="11">
        <v>10</v>
      </c>
      <c r="C739" s="11" t="s">
        <v>2226</v>
      </c>
      <c r="D739" s="11" t="s">
        <v>15</v>
      </c>
      <c r="E739" s="11" t="s">
        <v>2227</v>
      </c>
      <c r="F739" s="11" t="s">
        <v>2228</v>
      </c>
      <c r="G739" s="19">
        <f t="shared" si="55"/>
        <v>93.83</v>
      </c>
      <c r="H739" s="21">
        <f t="shared" si="56"/>
        <v>2751.44</v>
      </c>
      <c r="I739" s="21">
        <f t="shared" si="57"/>
        <v>3066.02</v>
      </c>
      <c r="J739" s="21">
        <f t="shared" si="58"/>
        <v>3580.8900000000003</v>
      </c>
      <c r="K739" s="21">
        <f t="shared" si="59"/>
        <v>4724.01</v>
      </c>
    </row>
    <row r="740" spans="1:11" s="7" customFormat="1" ht="14.25" customHeight="1">
      <c r="A740" s="11" t="s">
        <v>2197</v>
      </c>
      <c r="B740" s="11">
        <v>11</v>
      </c>
      <c r="C740" s="11" t="s">
        <v>2229</v>
      </c>
      <c r="D740" s="11" t="s">
        <v>15</v>
      </c>
      <c r="E740" s="11" t="s">
        <v>2230</v>
      </c>
      <c r="F740" s="11" t="s">
        <v>2231</v>
      </c>
      <c r="G740" s="19">
        <f t="shared" si="55"/>
        <v>94.24</v>
      </c>
      <c r="H740" s="21">
        <f t="shared" si="56"/>
        <v>2759</v>
      </c>
      <c r="I740" s="21">
        <f t="shared" si="57"/>
        <v>3073.58</v>
      </c>
      <c r="J740" s="21">
        <f t="shared" si="58"/>
        <v>3588.45</v>
      </c>
      <c r="K740" s="21">
        <f t="shared" si="59"/>
        <v>4731.57</v>
      </c>
    </row>
    <row r="741" spans="1:11" s="7" customFormat="1" ht="14.25" customHeight="1">
      <c r="A741" s="11" t="s">
        <v>2197</v>
      </c>
      <c r="B741" s="11">
        <v>12</v>
      </c>
      <c r="C741" s="11" t="s">
        <v>2232</v>
      </c>
      <c r="D741" s="11" t="s">
        <v>15</v>
      </c>
      <c r="E741" s="11" t="s">
        <v>2233</v>
      </c>
      <c r="F741" s="11" t="s">
        <v>57</v>
      </c>
      <c r="G741" s="19">
        <f t="shared" si="55"/>
        <v>95.01</v>
      </c>
      <c r="H741" s="21">
        <f t="shared" si="56"/>
        <v>2773.1000000000004</v>
      </c>
      <c r="I741" s="21">
        <f t="shared" si="57"/>
        <v>3087.6800000000003</v>
      </c>
      <c r="J741" s="21">
        <f t="shared" si="58"/>
        <v>3602.55</v>
      </c>
      <c r="K741" s="21">
        <f t="shared" si="59"/>
        <v>4745.67</v>
      </c>
    </row>
    <row r="742" spans="1:11" s="7" customFormat="1" ht="14.25" customHeight="1">
      <c r="A742" s="11" t="s">
        <v>2197</v>
      </c>
      <c r="B742" s="11">
        <v>13</v>
      </c>
      <c r="C742" s="11" t="s">
        <v>2234</v>
      </c>
      <c r="D742" s="11" t="s">
        <v>15</v>
      </c>
      <c r="E742" s="11" t="s">
        <v>2235</v>
      </c>
      <c r="F742" s="11" t="s">
        <v>823</v>
      </c>
      <c r="G742" s="19">
        <f t="shared" si="55"/>
        <v>95.11</v>
      </c>
      <c r="H742" s="21">
        <f t="shared" si="56"/>
        <v>2774.85</v>
      </c>
      <c r="I742" s="21">
        <f t="shared" si="57"/>
        <v>3089.43</v>
      </c>
      <c r="J742" s="21">
        <f t="shared" si="58"/>
        <v>3604.3</v>
      </c>
      <c r="K742" s="21">
        <f t="shared" si="59"/>
        <v>4747.419999999999</v>
      </c>
    </row>
    <row r="743" spans="1:11" s="7" customFormat="1" ht="14.25" customHeight="1">
      <c r="A743" s="11" t="s">
        <v>2197</v>
      </c>
      <c r="B743" s="11">
        <v>14</v>
      </c>
      <c r="C743" s="11" t="s">
        <v>2236</v>
      </c>
      <c r="D743" s="11" t="s">
        <v>15</v>
      </c>
      <c r="E743" s="11" t="s">
        <v>2237</v>
      </c>
      <c r="F743" s="11" t="s">
        <v>2238</v>
      </c>
      <c r="G743" s="19">
        <f t="shared" si="55"/>
        <v>94.85</v>
      </c>
      <c r="H743" s="21">
        <f t="shared" si="56"/>
        <v>2770.22</v>
      </c>
      <c r="I743" s="21">
        <f t="shared" si="57"/>
        <v>3084.7999999999997</v>
      </c>
      <c r="J743" s="21">
        <f t="shared" si="58"/>
        <v>3599.67</v>
      </c>
      <c r="K743" s="21">
        <f t="shared" si="59"/>
        <v>4742.790000000001</v>
      </c>
    </row>
    <row r="744" spans="1:11" s="7" customFormat="1" ht="14.25" customHeight="1">
      <c r="A744" s="11" t="s">
        <v>2197</v>
      </c>
      <c r="B744" s="11">
        <v>15</v>
      </c>
      <c r="C744" s="11" t="s">
        <v>2239</v>
      </c>
      <c r="D744" s="11" t="s">
        <v>15</v>
      </c>
      <c r="E744" s="11" t="s">
        <v>2240</v>
      </c>
      <c r="F744" s="11" t="s">
        <v>27</v>
      </c>
      <c r="G744" s="19">
        <f t="shared" si="55"/>
        <v>94.49</v>
      </c>
      <c r="H744" s="21">
        <f t="shared" si="56"/>
        <v>2763.62</v>
      </c>
      <c r="I744" s="21">
        <f t="shared" si="57"/>
        <v>3078.2</v>
      </c>
      <c r="J744" s="21">
        <f t="shared" si="58"/>
        <v>3593.0699999999997</v>
      </c>
      <c r="K744" s="21">
        <f t="shared" si="59"/>
        <v>4736.19</v>
      </c>
    </row>
    <row r="745" spans="1:11" s="7" customFormat="1" ht="14.25" customHeight="1">
      <c r="A745" s="11" t="s">
        <v>2197</v>
      </c>
      <c r="B745" s="11">
        <v>16</v>
      </c>
      <c r="C745" s="11" t="s">
        <v>2241</v>
      </c>
      <c r="D745" s="11" t="s">
        <v>15</v>
      </c>
      <c r="E745" s="11" t="s">
        <v>37</v>
      </c>
      <c r="F745" s="11" t="s">
        <v>2242</v>
      </c>
      <c r="G745" s="19">
        <f t="shared" si="55"/>
        <v>94.62</v>
      </c>
      <c r="H745" s="21">
        <f t="shared" si="56"/>
        <v>2765.89</v>
      </c>
      <c r="I745" s="21">
        <f t="shared" si="57"/>
        <v>3080.47</v>
      </c>
      <c r="J745" s="21">
        <f t="shared" si="58"/>
        <v>3595.34</v>
      </c>
      <c r="K745" s="21">
        <f t="shared" si="59"/>
        <v>4738.46</v>
      </c>
    </row>
    <row r="746" spans="1:11" s="7" customFormat="1" ht="14.25" customHeight="1">
      <c r="A746" s="11" t="s">
        <v>2197</v>
      </c>
      <c r="B746" s="11">
        <v>17</v>
      </c>
      <c r="C746" s="11" t="s">
        <v>2243</v>
      </c>
      <c r="D746" s="11" t="s">
        <v>15</v>
      </c>
      <c r="E746" s="11" t="s">
        <v>2244</v>
      </c>
      <c r="F746" s="11" t="s">
        <v>2245</v>
      </c>
      <c r="G746" s="19">
        <f t="shared" si="55"/>
        <v>95.21</v>
      </c>
      <c r="H746" s="21">
        <f t="shared" si="56"/>
        <v>2776.66</v>
      </c>
      <c r="I746" s="21">
        <f t="shared" si="57"/>
        <v>3091.24</v>
      </c>
      <c r="J746" s="21">
        <f t="shared" si="58"/>
        <v>3606.11</v>
      </c>
      <c r="K746" s="21">
        <f t="shared" si="59"/>
        <v>4749.2300000000005</v>
      </c>
    </row>
    <row r="747" spans="1:11" s="7" customFormat="1" ht="14.25" customHeight="1">
      <c r="A747" s="11" t="s">
        <v>2197</v>
      </c>
      <c r="B747" s="11">
        <v>18</v>
      </c>
      <c r="C747" s="11" t="s">
        <v>2246</v>
      </c>
      <c r="D747" s="11" t="s">
        <v>15</v>
      </c>
      <c r="E747" s="11" t="s">
        <v>2247</v>
      </c>
      <c r="F747" s="11" t="s">
        <v>2248</v>
      </c>
      <c r="G747" s="19">
        <f t="shared" si="55"/>
        <v>96.23</v>
      </c>
      <c r="H747" s="21">
        <f t="shared" si="56"/>
        <v>2795.42</v>
      </c>
      <c r="I747" s="21">
        <f t="shared" si="57"/>
        <v>3110</v>
      </c>
      <c r="J747" s="21">
        <f t="shared" si="58"/>
        <v>3624.8700000000003</v>
      </c>
      <c r="K747" s="21">
        <f t="shared" si="59"/>
        <v>4767.99</v>
      </c>
    </row>
    <row r="748" spans="1:11" s="7" customFormat="1" ht="14.25" customHeight="1">
      <c r="A748" s="11" t="s">
        <v>2197</v>
      </c>
      <c r="B748" s="11">
        <v>19</v>
      </c>
      <c r="C748" s="11" t="s">
        <v>2249</v>
      </c>
      <c r="D748" s="11" t="s">
        <v>15</v>
      </c>
      <c r="E748" s="11" t="s">
        <v>2250</v>
      </c>
      <c r="F748" s="11" t="s">
        <v>2251</v>
      </c>
      <c r="G748" s="19">
        <f t="shared" si="55"/>
        <v>95.78</v>
      </c>
      <c r="H748" s="21">
        <f t="shared" si="56"/>
        <v>2787.1700000000005</v>
      </c>
      <c r="I748" s="21">
        <f t="shared" si="57"/>
        <v>3101.7500000000005</v>
      </c>
      <c r="J748" s="21">
        <f t="shared" si="58"/>
        <v>3616.6200000000003</v>
      </c>
      <c r="K748" s="21">
        <f t="shared" si="59"/>
        <v>4759.74</v>
      </c>
    </row>
    <row r="749" spans="1:11" s="7" customFormat="1" ht="14.25" customHeight="1">
      <c r="A749" s="11" t="s">
        <v>2197</v>
      </c>
      <c r="B749" s="11">
        <v>20</v>
      </c>
      <c r="C749" s="11" t="s">
        <v>2252</v>
      </c>
      <c r="D749" s="11" t="s">
        <v>15</v>
      </c>
      <c r="E749" s="11" t="s">
        <v>2253</v>
      </c>
      <c r="F749" s="11" t="s">
        <v>2254</v>
      </c>
      <c r="G749" s="19">
        <f t="shared" si="55"/>
        <v>94.91</v>
      </c>
      <c r="H749" s="21">
        <f t="shared" si="56"/>
        <v>2771.2299999999996</v>
      </c>
      <c r="I749" s="21">
        <f t="shared" si="57"/>
        <v>3085.8099999999995</v>
      </c>
      <c r="J749" s="21">
        <f t="shared" si="58"/>
        <v>3600.68</v>
      </c>
      <c r="K749" s="21">
        <f t="shared" si="59"/>
        <v>4743.799999999999</v>
      </c>
    </row>
    <row r="750" spans="1:11" s="7" customFormat="1" ht="14.25" customHeight="1">
      <c r="A750" s="11" t="s">
        <v>2197</v>
      </c>
      <c r="B750" s="11">
        <v>21</v>
      </c>
      <c r="C750" s="11" t="s">
        <v>2255</v>
      </c>
      <c r="D750" s="11" t="s">
        <v>15</v>
      </c>
      <c r="E750" s="11" t="s">
        <v>2256</v>
      </c>
      <c r="F750" s="11" t="s">
        <v>2257</v>
      </c>
      <c r="G750" s="19">
        <f t="shared" si="55"/>
        <v>95.11</v>
      </c>
      <c r="H750" s="21">
        <f t="shared" si="56"/>
        <v>2774.9</v>
      </c>
      <c r="I750" s="21">
        <f t="shared" si="57"/>
        <v>3089.48</v>
      </c>
      <c r="J750" s="21">
        <f t="shared" si="58"/>
        <v>3604.35</v>
      </c>
      <c r="K750" s="21">
        <f t="shared" si="59"/>
        <v>4747.469999999999</v>
      </c>
    </row>
    <row r="751" spans="1:11" s="7" customFormat="1" ht="14.25" customHeight="1">
      <c r="A751" s="11" t="s">
        <v>2197</v>
      </c>
      <c r="B751" s="11">
        <v>22</v>
      </c>
      <c r="C751" s="11" t="s">
        <v>2258</v>
      </c>
      <c r="D751" s="11" t="s">
        <v>15</v>
      </c>
      <c r="E751" s="11" t="s">
        <v>2259</v>
      </c>
      <c r="F751" s="11" t="s">
        <v>2260</v>
      </c>
      <c r="G751" s="19">
        <f t="shared" si="55"/>
        <v>95.44</v>
      </c>
      <c r="H751" s="21">
        <f t="shared" si="56"/>
        <v>2780.88</v>
      </c>
      <c r="I751" s="21">
        <f t="shared" si="57"/>
        <v>3095.46</v>
      </c>
      <c r="J751" s="21">
        <f t="shared" si="58"/>
        <v>3610.3300000000004</v>
      </c>
      <c r="K751" s="21">
        <f t="shared" si="59"/>
        <v>4753.45</v>
      </c>
    </row>
    <row r="752" spans="1:11" s="7" customFormat="1" ht="14.25" customHeight="1">
      <c r="A752" s="11" t="s">
        <v>2197</v>
      </c>
      <c r="B752" s="11">
        <v>23</v>
      </c>
      <c r="C752" s="11" t="s">
        <v>2261</v>
      </c>
      <c r="D752" s="11" t="s">
        <v>15</v>
      </c>
      <c r="E752" s="11" t="s">
        <v>2262</v>
      </c>
      <c r="F752" s="11" t="s">
        <v>2263</v>
      </c>
      <c r="G752" s="19">
        <f t="shared" si="55"/>
        <v>94.28</v>
      </c>
      <c r="H752" s="21">
        <f t="shared" si="56"/>
        <v>2759.7400000000002</v>
      </c>
      <c r="I752" s="21">
        <f t="shared" si="57"/>
        <v>3074.32</v>
      </c>
      <c r="J752" s="21">
        <f t="shared" si="58"/>
        <v>3589.19</v>
      </c>
      <c r="K752" s="21">
        <f t="shared" si="59"/>
        <v>4732.3099999999995</v>
      </c>
    </row>
    <row r="753" spans="1:17" ht="33.75" customHeight="1">
      <c r="A753" s="31" t="s">
        <v>16</v>
      </c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1"/>
      <c r="M753" s="1"/>
      <c r="N753" s="1"/>
      <c r="O753" s="1"/>
      <c r="P753" s="1"/>
      <c r="Q753" s="1"/>
    </row>
    <row r="754" spans="1:17" ht="15.75">
      <c r="A754" s="8">
        <f>344451.55*0.0577+344451.55</f>
        <v>364326.404435</v>
      </c>
      <c r="B754" s="9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754"/>
  <sheetViews>
    <sheetView zoomScalePageLayoutView="0" workbookViewId="0" topLeftCell="A1">
      <selection activeCell="A5" sqref="A1:A16384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3" max="17" width="9.125" style="0" customWidth="1"/>
  </cols>
  <sheetData>
    <row r="1" spans="1:3" ht="12.75">
      <c r="A1" s="27" t="str">
        <f>'до 150 кВт'!A1:C1</f>
        <v>ДЕКАБРЬ  2013 год</v>
      </c>
      <c r="B1" s="28"/>
      <c r="C1" s="28"/>
    </row>
    <row r="2" spans="1:21" ht="66" customHeight="1">
      <c r="A2" s="29" t="s">
        <v>0</v>
      </c>
      <c r="B2" s="29"/>
      <c r="C2" s="1"/>
      <c r="D2" s="1"/>
      <c r="E2" s="2" t="s">
        <v>1</v>
      </c>
      <c r="F2" s="32" t="s">
        <v>2</v>
      </c>
      <c r="G2" s="32"/>
      <c r="H2" s="32"/>
      <c r="I2" s="32"/>
      <c r="J2" s="28" t="s">
        <v>19</v>
      </c>
      <c r="K2" s="28"/>
      <c r="L2" s="1"/>
      <c r="M2" s="10" t="s">
        <v>3</v>
      </c>
      <c r="N2" s="10" t="s">
        <v>4</v>
      </c>
      <c r="O2" s="10" t="s">
        <v>5</v>
      </c>
      <c r="P2" s="10" t="s">
        <v>6</v>
      </c>
      <c r="Q2" s="1"/>
      <c r="R2" s="1"/>
      <c r="S2" s="1"/>
      <c r="T2" s="1"/>
      <c r="U2" s="1"/>
    </row>
    <row r="3" spans="1:21" ht="15.75" customHeight="1">
      <c r="A3" s="30" t="s">
        <v>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20">
        <f>'до 150 кВт'!M3</f>
        <v>1031.45</v>
      </c>
      <c r="N3" s="20">
        <f>'до 150 кВт'!N3</f>
        <v>1346.03</v>
      </c>
      <c r="O3" s="20">
        <f>'до 150 кВт'!O3</f>
        <v>1860.9</v>
      </c>
      <c r="P3" s="20">
        <f>'до 150 кВт'!P3</f>
        <v>3004.02</v>
      </c>
      <c r="Q3" s="1"/>
      <c r="R3" s="1"/>
      <c r="S3" s="1"/>
      <c r="T3" s="1"/>
      <c r="U3" s="1"/>
    </row>
    <row r="4" spans="1:21" ht="32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4" t="s">
        <v>14</v>
      </c>
      <c r="G8" s="18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7" customFormat="1" ht="14.25" customHeight="1">
      <c r="A9" s="34">
        <v>41609</v>
      </c>
      <c r="B9" s="11">
        <v>0</v>
      </c>
      <c r="C9" s="11" t="s">
        <v>70</v>
      </c>
      <c r="D9" s="11" t="s">
        <v>15</v>
      </c>
      <c r="E9" s="11" t="s">
        <v>71</v>
      </c>
      <c r="F9" s="11" t="s">
        <v>72</v>
      </c>
      <c r="G9" s="19">
        <f>ROUND((F9*0.053),2)</f>
        <v>81.38</v>
      </c>
      <c r="H9" s="21">
        <f>F9+$M$3+G9</f>
        <v>2648.2400000000002</v>
      </c>
      <c r="I9" s="21">
        <f>F9+$N$3+G9</f>
        <v>2962.82</v>
      </c>
      <c r="J9" s="21">
        <f>F9+$O$3+G9</f>
        <v>3477.6900000000005</v>
      </c>
      <c r="K9" s="21">
        <f>F9+$P$3+G9</f>
        <v>4620.81</v>
      </c>
    </row>
    <row r="10" spans="1:11" s="7" customFormat="1" ht="14.25" customHeight="1">
      <c r="A10" s="11" t="s">
        <v>73</v>
      </c>
      <c r="B10" s="11">
        <v>1</v>
      </c>
      <c r="C10" s="11" t="s">
        <v>74</v>
      </c>
      <c r="D10" s="11" t="s">
        <v>15</v>
      </c>
      <c r="E10" s="11" t="s">
        <v>75</v>
      </c>
      <c r="F10" s="11" t="s">
        <v>76</v>
      </c>
      <c r="G10" s="19">
        <f>ROUND((F10*0.053),2)</f>
        <v>80.54</v>
      </c>
      <c r="H10" s="21">
        <f aca="true" t="shared" si="0" ref="H10:H73">F10+$M$3+G10</f>
        <v>2631.59</v>
      </c>
      <c r="I10" s="21">
        <f aca="true" t="shared" si="1" ref="I10:I73">F10+$N$3+G10</f>
        <v>2946.17</v>
      </c>
      <c r="J10" s="21">
        <f aca="true" t="shared" si="2" ref="J10:J73">F10+$O$3+G10</f>
        <v>3461.04</v>
      </c>
      <c r="K10" s="21">
        <f aca="true" t="shared" si="3" ref="K10:K73">F10+$P$3+G10</f>
        <v>4604.16</v>
      </c>
    </row>
    <row r="11" spans="1:11" s="7" customFormat="1" ht="14.25" customHeight="1">
      <c r="A11" s="11" t="s">
        <v>73</v>
      </c>
      <c r="B11" s="11">
        <v>2</v>
      </c>
      <c r="C11" s="11" t="s">
        <v>77</v>
      </c>
      <c r="D11" s="11" t="s">
        <v>15</v>
      </c>
      <c r="E11" s="11" t="s">
        <v>78</v>
      </c>
      <c r="F11" s="11" t="s">
        <v>79</v>
      </c>
      <c r="G11" s="19">
        <f aca="true" t="shared" si="4" ref="G11:G74">ROUND((F11*0.053),2)</f>
        <v>77.02</v>
      </c>
      <c r="H11" s="21">
        <f t="shared" si="0"/>
        <v>2561.65</v>
      </c>
      <c r="I11" s="21">
        <f t="shared" si="1"/>
        <v>2876.23</v>
      </c>
      <c r="J11" s="21">
        <f t="shared" si="2"/>
        <v>3391.1</v>
      </c>
      <c r="K11" s="21">
        <f t="shared" si="3"/>
        <v>4534.22</v>
      </c>
    </row>
    <row r="12" spans="1:11" s="7" customFormat="1" ht="14.25" customHeight="1">
      <c r="A12" s="11" t="s">
        <v>73</v>
      </c>
      <c r="B12" s="11">
        <v>3</v>
      </c>
      <c r="C12" s="11" t="s">
        <v>31</v>
      </c>
      <c r="D12" s="11" t="s">
        <v>15</v>
      </c>
      <c r="E12" s="11" t="s">
        <v>80</v>
      </c>
      <c r="F12" s="11" t="s">
        <v>81</v>
      </c>
      <c r="G12" s="19">
        <f t="shared" si="4"/>
        <v>59.8</v>
      </c>
      <c r="H12" s="21">
        <f t="shared" si="0"/>
        <v>2219.6000000000004</v>
      </c>
      <c r="I12" s="21">
        <f t="shared" si="1"/>
        <v>2534.1800000000003</v>
      </c>
      <c r="J12" s="21">
        <f t="shared" si="2"/>
        <v>3049.05</v>
      </c>
      <c r="K12" s="21">
        <f t="shared" si="3"/>
        <v>4192.17</v>
      </c>
    </row>
    <row r="13" spans="1:11" s="7" customFormat="1" ht="14.25" customHeight="1">
      <c r="A13" s="11" t="s">
        <v>73</v>
      </c>
      <c r="B13" s="11">
        <v>4</v>
      </c>
      <c r="C13" s="11" t="s">
        <v>82</v>
      </c>
      <c r="D13" s="11" t="s">
        <v>15</v>
      </c>
      <c r="E13" s="11" t="s">
        <v>83</v>
      </c>
      <c r="F13" s="11" t="s">
        <v>84</v>
      </c>
      <c r="G13" s="19">
        <f t="shared" si="4"/>
        <v>76.85</v>
      </c>
      <c r="H13" s="21">
        <f t="shared" si="0"/>
        <v>2558.25</v>
      </c>
      <c r="I13" s="21">
        <f t="shared" si="1"/>
        <v>2872.83</v>
      </c>
      <c r="J13" s="21">
        <f t="shared" si="2"/>
        <v>3387.7000000000003</v>
      </c>
      <c r="K13" s="21">
        <f t="shared" si="3"/>
        <v>4530.820000000001</v>
      </c>
    </row>
    <row r="14" spans="1:11" s="7" customFormat="1" ht="14.25" customHeight="1">
      <c r="A14" s="11" t="s">
        <v>73</v>
      </c>
      <c r="B14" s="11">
        <v>5</v>
      </c>
      <c r="C14" s="11" t="s">
        <v>85</v>
      </c>
      <c r="D14" s="11" t="s">
        <v>15</v>
      </c>
      <c r="E14" s="11" t="s">
        <v>86</v>
      </c>
      <c r="F14" s="11" t="s">
        <v>87</v>
      </c>
      <c r="G14" s="19">
        <f t="shared" si="4"/>
        <v>79.82</v>
      </c>
      <c r="H14" s="21">
        <f t="shared" si="0"/>
        <v>2617.2500000000005</v>
      </c>
      <c r="I14" s="21">
        <f t="shared" si="1"/>
        <v>2931.8300000000004</v>
      </c>
      <c r="J14" s="21">
        <f t="shared" si="2"/>
        <v>3446.7000000000003</v>
      </c>
      <c r="K14" s="21">
        <f t="shared" si="3"/>
        <v>4589.82</v>
      </c>
    </row>
    <row r="15" spans="1:11" s="7" customFormat="1" ht="14.25" customHeight="1">
      <c r="A15" s="11" t="s">
        <v>73</v>
      </c>
      <c r="B15" s="11">
        <v>6</v>
      </c>
      <c r="C15" s="11" t="s">
        <v>88</v>
      </c>
      <c r="D15" s="11" t="s">
        <v>15</v>
      </c>
      <c r="E15" s="11" t="s">
        <v>89</v>
      </c>
      <c r="F15" s="11" t="s">
        <v>90</v>
      </c>
      <c r="G15" s="19">
        <f t="shared" si="4"/>
        <v>79.99</v>
      </c>
      <c r="H15" s="21">
        <f t="shared" si="0"/>
        <v>2620.74</v>
      </c>
      <c r="I15" s="21">
        <f t="shared" si="1"/>
        <v>2935.3199999999997</v>
      </c>
      <c r="J15" s="21">
        <f t="shared" si="2"/>
        <v>3450.1899999999996</v>
      </c>
      <c r="K15" s="21">
        <f t="shared" si="3"/>
        <v>4593.3099999999995</v>
      </c>
    </row>
    <row r="16" spans="1:11" s="7" customFormat="1" ht="14.25" customHeight="1">
      <c r="A16" s="11" t="s">
        <v>73</v>
      </c>
      <c r="B16" s="11">
        <v>7</v>
      </c>
      <c r="C16" s="11" t="s">
        <v>91</v>
      </c>
      <c r="D16" s="11" t="s">
        <v>15</v>
      </c>
      <c r="E16" s="11" t="s">
        <v>92</v>
      </c>
      <c r="F16" s="11" t="s">
        <v>93</v>
      </c>
      <c r="G16" s="19">
        <f t="shared" si="4"/>
        <v>76.05</v>
      </c>
      <c r="H16" s="21">
        <f t="shared" si="0"/>
        <v>2542.4700000000003</v>
      </c>
      <c r="I16" s="21">
        <f t="shared" si="1"/>
        <v>2857.05</v>
      </c>
      <c r="J16" s="21">
        <f t="shared" si="2"/>
        <v>3371.92</v>
      </c>
      <c r="K16" s="21">
        <f t="shared" si="3"/>
        <v>4515.04</v>
      </c>
    </row>
    <row r="17" spans="1:11" s="7" customFormat="1" ht="14.25" customHeight="1">
      <c r="A17" s="11" t="s">
        <v>73</v>
      </c>
      <c r="B17" s="11">
        <v>8</v>
      </c>
      <c r="C17" s="11" t="s">
        <v>94</v>
      </c>
      <c r="D17" s="11" t="s">
        <v>15</v>
      </c>
      <c r="E17" s="11" t="s">
        <v>95</v>
      </c>
      <c r="F17" s="11" t="s">
        <v>96</v>
      </c>
      <c r="G17" s="19">
        <f t="shared" si="4"/>
        <v>76.93</v>
      </c>
      <c r="H17" s="21">
        <f t="shared" si="0"/>
        <v>2559.81</v>
      </c>
      <c r="I17" s="21">
        <f t="shared" si="1"/>
        <v>2874.39</v>
      </c>
      <c r="J17" s="21">
        <f t="shared" si="2"/>
        <v>3389.2599999999998</v>
      </c>
      <c r="K17" s="21">
        <f t="shared" si="3"/>
        <v>4532.38</v>
      </c>
    </row>
    <row r="18" spans="1:11" s="7" customFormat="1" ht="14.25" customHeight="1">
      <c r="A18" s="11" t="s">
        <v>73</v>
      </c>
      <c r="B18" s="11">
        <v>9</v>
      </c>
      <c r="C18" s="11" t="s">
        <v>97</v>
      </c>
      <c r="D18" s="11" t="s">
        <v>15</v>
      </c>
      <c r="E18" s="11" t="s">
        <v>98</v>
      </c>
      <c r="F18" s="11" t="s">
        <v>99</v>
      </c>
      <c r="G18" s="19">
        <f t="shared" si="4"/>
        <v>80.06</v>
      </c>
      <c r="H18" s="21">
        <f t="shared" si="0"/>
        <v>2622.1600000000003</v>
      </c>
      <c r="I18" s="21">
        <f t="shared" si="1"/>
        <v>2936.7400000000002</v>
      </c>
      <c r="J18" s="21">
        <f t="shared" si="2"/>
        <v>3451.61</v>
      </c>
      <c r="K18" s="21">
        <f t="shared" si="3"/>
        <v>4594.7300000000005</v>
      </c>
    </row>
    <row r="19" spans="1:11" s="7" customFormat="1" ht="14.25" customHeight="1">
      <c r="A19" s="11" t="s">
        <v>73</v>
      </c>
      <c r="B19" s="11">
        <v>10</v>
      </c>
      <c r="C19" s="11" t="s">
        <v>100</v>
      </c>
      <c r="D19" s="11" t="s">
        <v>15</v>
      </c>
      <c r="E19" s="11" t="s">
        <v>101</v>
      </c>
      <c r="F19" s="11" t="s">
        <v>102</v>
      </c>
      <c r="G19" s="19">
        <f t="shared" si="4"/>
        <v>81.35</v>
      </c>
      <c r="H19" s="21">
        <f t="shared" si="0"/>
        <v>2647.64</v>
      </c>
      <c r="I19" s="21">
        <f t="shared" si="1"/>
        <v>2962.22</v>
      </c>
      <c r="J19" s="21">
        <f t="shared" si="2"/>
        <v>3477.0899999999997</v>
      </c>
      <c r="K19" s="21">
        <f t="shared" si="3"/>
        <v>4620.21</v>
      </c>
    </row>
    <row r="20" spans="1:11" s="7" customFormat="1" ht="14.25" customHeight="1">
      <c r="A20" s="11" t="s">
        <v>73</v>
      </c>
      <c r="B20" s="11">
        <v>11</v>
      </c>
      <c r="C20" s="11" t="s">
        <v>103</v>
      </c>
      <c r="D20" s="11" t="s">
        <v>15</v>
      </c>
      <c r="E20" s="11" t="s">
        <v>104</v>
      </c>
      <c r="F20" s="11" t="s">
        <v>105</v>
      </c>
      <c r="G20" s="19">
        <f t="shared" si="4"/>
        <v>81.31</v>
      </c>
      <c r="H20" s="21">
        <f t="shared" si="0"/>
        <v>2646.92</v>
      </c>
      <c r="I20" s="21">
        <f t="shared" si="1"/>
        <v>2961.5</v>
      </c>
      <c r="J20" s="21">
        <f t="shared" si="2"/>
        <v>3476.3700000000003</v>
      </c>
      <c r="K20" s="21">
        <f t="shared" si="3"/>
        <v>4619.490000000001</v>
      </c>
    </row>
    <row r="21" spans="1:11" s="7" customFormat="1" ht="14.25" customHeight="1">
      <c r="A21" s="11" t="s">
        <v>73</v>
      </c>
      <c r="B21" s="11">
        <v>12</v>
      </c>
      <c r="C21" s="11" t="s">
        <v>106</v>
      </c>
      <c r="D21" s="11" t="s">
        <v>15</v>
      </c>
      <c r="E21" s="11" t="s">
        <v>107</v>
      </c>
      <c r="F21" s="11" t="s">
        <v>67</v>
      </c>
      <c r="G21" s="19">
        <f t="shared" si="4"/>
        <v>81.3</v>
      </c>
      <c r="H21" s="21">
        <f t="shared" si="0"/>
        <v>2646.7400000000002</v>
      </c>
      <c r="I21" s="21">
        <f t="shared" si="1"/>
        <v>2961.32</v>
      </c>
      <c r="J21" s="21">
        <f t="shared" si="2"/>
        <v>3476.1900000000005</v>
      </c>
      <c r="K21" s="21">
        <f t="shared" si="3"/>
        <v>4619.31</v>
      </c>
    </row>
    <row r="22" spans="1:11" s="7" customFormat="1" ht="14.25" customHeight="1">
      <c r="A22" s="11" t="s">
        <v>73</v>
      </c>
      <c r="B22" s="11">
        <v>13</v>
      </c>
      <c r="C22" s="11" t="s">
        <v>108</v>
      </c>
      <c r="D22" s="11" t="s">
        <v>15</v>
      </c>
      <c r="E22" s="11" t="s">
        <v>109</v>
      </c>
      <c r="F22" s="11" t="s">
        <v>110</v>
      </c>
      <c r="G22" s="19">
        <f t="shared" si="4"/>
        <v>81.33</v>
      </c>
      <c r="H22" s="21">
        <f t="shared" si="0"/>
        <v>2647.24</v>
      </c>
      <c r="I22" s="21">
        <f t="shared" si="1"/>
        <v>2961.8199999999997</v>
      </c>
      <c r="J22" s="21">
        <f t="shared" si="2"/>
        <v>3476.69</v>
      </c>
      <c r="K22" s="21">
        <f t="shared" si="3"/>
        <v>4619.8099999999995</v>
      </c>
    </row>
    <row r="23" spans="1:11" s="7" customFormat="1" ht="14.25" customHeight="1">
      <c r="A23" s="11" t="s">
        <v>73</v>
      </c>
      <c r="B23" s="11">
        <v>14</v>
      </c>
      <c r="C23" s="11" t="s">
        <v>111</v>
      </c>
      <c r="D23" s="11" t="s">
        <v>15</v>
      </c>
      <c r="E23" s="11" t="s">
        <v>112</v>
      </c>
      <c r="F23" s="11" t="s">
        <v>113</v>
      </c>
      <c r="G23" s="19">
        <f t="shared" si="4"/>
        <v>81.08</v>
      </c>
      <c r="H23" s="21">
        <f t="shared" si="0"/>
        <v>2642.3599999999997</v>
      </c>
      <c r="I23" s="21">
        <f t="shared" si="1"/>
        <v>2956.9399999999996</v>
      </c>
      <c r="J23" s="21">
        <f t="shared" si="2"/>
        <v>3471.81</v>
      </c>
      <c r="K23" s="21">
        <f t="shared" si="3"/>
        <v>4614.93</v>
      </c>
    </row>
    <row r="24" spans="1:11" s="7" customFormat="1" ht="14.25" customHeight="1">
      <c r="A24" s="11" t="s">
        <v>73</v>
      </c>
      <c r="B24" s="11">
        <v>15</v>
      </c>
      <c r="C24" s="11" t="s">
        <v>62</v>
      </c>
      <c r="D24" s="11" t="s">
        <v>15</v>
      </c>
      <c r="E24" s="11" t="s">
        <v>114</v>
      </c>
      <c r="F24" s="11" t="s">
        <v>115</v>
      </c>
      <c r="G24" s="19">
        <f t="shared" si="4"/>
        <v>80.89</v>
      </c>
      <c r="H24" s="21">
        <f t="shared" si="0"/>
        <v>2638.5</v>
      </c>
      <c r="I24" s="21">
        <f t="shared" si="1"/>
        <v>2953.08</v>
      </c>
      <c r="J24" s="21">
        <f t="shared" si="2"/>
        <v>3467.9500000000003</v>
      </c>
      <c r="K24" s="21">
        <f t="shared" si="3"/>
        <v>4611.070000000001</v>
      </c>
    </row>
    <row r="25" spans="1:11" s="7" customFormat="1" ht="14.25" customHeight="1">
      <c r="A25" s="11" t="s">
        <v>73</v>
      </c>
      <c r="B25" s="11">
        <v>16</v>
      </c>
      <c r="C25" s="11" t="s">
        <v>116</v>
      </c>
      <c r="D25" s="11" t="s">
        <v>15</v>
      </c>
      <c r="E25" s="11" t="s">
        <v>117</v>
      </c>
      <c r="F25" s="11" t="s">
        <v>118</v>
      </c>
      <c r="G25" s="19">
        <f t="shared" si="4"/>
        <v>86.76</v>
      </c>
      <c r="H25" s="21">
        <f t="shared" si="0"/>
        <v>2755.1000000000004</v>
      </c>
      <c r="I25" s="21">
        <f t="shared" si="1"/>
        <v>3069.6800000000003</v>
      </c>
      <c r="J25" s="21">
        <f t="shared" si="2"/>
        <v>3584.55</v>
      </c>
      <c r="K25" s="21">
        <f t="shared" si="3"/>
        <v>4727.67</v>
      </c>
    </row>
    <row r="26" spans="1:11" s="7" customFormat="1" ht="14.25" customHeight="1">
      <c r="A26" s="11" t="s">
        <v>73</v>
      </c>
      <c r="B26" s="11">
        <v>17</v>
      </c>
      <c r="C26" s="11" t="s">
        <v>119</v>
      </c>
      <c r="D26" s="11" t="s">
        <v>15</v>
      </c>
      <c r="E26" s="11" t="s">
        <v>120</v>
      </c>
      <c r="F26" s="11" t="s">
        <v>121</v>
      </c>
      <c r="G26" s="19">
        <f t="shared" si="4"/>
        <v>88.61</v>
      </c>
      <c r="H26" s="21">
        <f t="shared" si="0"/>
        <v>2792.0000000000005</v>
      </c>
      <c r="I26" s="21">
        <f t="shared" si="1"/>
        <v>3106.5800000000004</v>
      </c>
      <c r="J26" s="21">
        <f t="shared" si="2"/>
        <v>3621.4500000000003</v>
      </c>
      <c r="K26" s="21">
        <f t="shared" si="3"/>
        <v>4764.57</v>
      </c>
    </row>
    <row r="27" spans="1:11" s="7" customFormat="1" ht="14.25" customHeight="1">
      <c r="A27" s="11" t="s">
        <v>73</v>
      </c>
      <c r="B27" s="11">
        <v>18</v>
      </c>
      <c r="C27" s="11" t="s">
        <v>122</v>
      </c>
      <c r="D27" s="11" t="s">
        <v>15</v>
      </c>
      <c r="E27" s="11" t="s">
        <v>123</v>
      </c>
      <c r="F27" s="11" t="s">
        <v>124</v>
      </c>
      <c r="G27" s="19">
        <f t="shared" si="4"/>
        <v>83.91</v>
      </c>
      <c r="H27" s="21">
        <f t="shared" si="0"/>
        <v>2698.49</v>
      </c>
      <c r="I27" s="21">
        <f t="shared" si="1"/>
        <v>3013.0699999999997</v>
      </c>
      <c r="J27" s="21">
        <f t="shared" si="2"/>
        <v>3527.94</v>
      </c>
      <c r="K27" s="21">
        <f t="shared" si="3"/>
        <v>4671.0599999999995</v>
      </c>
    </row>
    <row r="28" spans="1:11" s="7" customFormat="1" ht="14.25" customHeight="1">
      <c r="A28" s="11" t="s">
        <v>73</v>
      </c>
      <c r="B28" s="11">
        <v>19</v>
      </c>
      <c r="C28" s="11" t="s">
        <v>125</v>
      </c>
      <c r="D28" s="11" t="s">
        <v>15</v>
      </c>
      <c r="E28" s="11" t="s">
        <v>126</v>
      </c>
      <c r="F28" s="11" t="s">
        <v>127</v>
      </c>
      <c r="G28" s="19">
        <f t="shared" si="4"/>
        <v>83.92</v>
      </c>
      <c r="H28" s="21">
        <f t="shared" si="0"/>
        <v>2698.75</v>
      </c>
      <c r="I28" s="21">
        <f t="shared" si="1"/>
        <v>3013.33</v>
      </c>
      <c r="J28" s="21">
        <f t="shared" si="2"/>
        <v>3528.2000000000003</v>
      </c>
      <c r="K28" s="21">
        <f t="shared" si="3"/>
        <v>4671.32</v>
      </c>
    </row>
    <row r="29" spans="1:11" s="7" customFormat="1" ht="14.25" customHeight="1">
      <c r="A29" s="11" t="s">
        <v>73</v>
      </c>
      <c r="B29" s="11">
        <v>20</v>
      </c>
      <c r="C29" s="11" t="s">
        <v>128</v>
      </c>
      <c r="D29" s="11" t="s">
        <v>15</v>
      </c>
      <c r="E29" s="11" t="s">
        <v>129</v>
      </c>
      <c r="F29" s="11" t="s">
        <v>130</v>
      </c>
      <c r="G29" s="19">
        <f t="shared" si="4"/>
        <v>83.52</v>
      </c>
      <c r="H29" s="21">
        <f t="shared" si="0"/>
        <v>2690.78</v>
      </c>
      <c r="I29" s="21">
        <f t="shared" si="1"/>
        <v>3005.36</v>
      </c>
      <c r="J29" s="21">
        <f t="shared" si="2"/>
        <v>3520.23</v>
      </c>
      <c r="K29" s="21">
        <f t="shared" si="3"/>
        <v>4663.35</v>
      </c>
    </row>
    <row r="30" spans="1:11" s="7" customFormat="1" ht="14.25" customHeight="1">
      <c r="A30" s="11" t="s">
        <v>73</v>
      </c>
      <c r="B30" s="11">
        <v>21</v>
      </c>
      <c r="C30" s="11" t="s">
        <v>131</v>
      </c>
      <c r="D30" s="11" t="s">
        <v>15</v>
      </c>
      <c r="E30" s="11" t="s">
        <v>132</v>
      </c>
      <c r="F30" s="11" t="s">
        <v>133</v>
      </c>
      <c r="G30" s="19">
        <f t="shared" si="4"/>
        <v>83.79</v>
      </c>
      <c r="H30" s="21">
        <f t="shared" si="0"/>
        <v>2696.1400000000003</v>
      </c>
      <c r="I30" s="21">
        <f t="shared" si="1"/>
        <v>3010.7200000000003</v>
      </c>
      <c r="J30" s="21">
        <f t="shared" si="2"/>
        <v>3525.59</v>
      </c>
      <c r="K30" s="21">
        <f t="shared" si="3"/>
        <v>4668.71</v>
      </c>
    </row>
    <row r="31" spans="1:11" s="7" customFormat="1" ht="14.25" customHeight="1">
      <c r="A31" s="11" t="s">
        <v>73</v>
      </c>
      <c r="B31" s="11">
        <v>22</v>
      </c>
      <c r="C31" s="11" t="s">
        <v>134</v>
      </c>
      <c r="D31" s="11" t="s">
        <v>15</v>
      </c>
      <c r="E31" s="11" t="s">
        <v>135</v>
      </c>
      <c r="F31" s="11" t="s">
        <v>136</v>
      </c>
      <c r="G31" s="19">
        <f t="shared" si="4"/>
        <v>82.61</v>
      </c>
      <c r="H31" s="21">
        <f t="shared" si="0"/>
        <v>2672.81</v>
      </c>
      <c r="I31" s="21">
        <f t="shared" si="1"/>
        <v>2987.39</v>
      </c>
      <c r="J31" s="21">
        <f t="shared" si="2"/>
        <v>3502.26</v>
      </c>
      <c r="K31" s="21">
        <f t="shared" si="3"/>
        <v>4645.38</v>
      </c>
    </row>
    <row r="32" spans="1:11" s="7" customFormat="1" ht="14.25" customHeight="1">
      <c r="A32" s="11" t="s">
        <v>73</v>
      </c>
      <c r="B32" s="11">
        <v>23</v>
      </c>
      <c r="C32" s="11" t="s">
        <v>137</v>
      </c>
      <c r="D32" s="11" t="s">
        <v>15</v>
      </c>
      <c r="E32" s="11" t="s">
        <v>138</v>
      </c>
      <c r="F32" s="11" t="s">
        <v>139</v>
      </c>
      <c r="G32" s="19">
        <f t="shared" si="4"/>
        <v>80.8</v>
      </c>
      <c r="H32" s="21">
        <f t="shared" si="0"/>
        <v>2636.82</v>
      </c>
      <c r="I32" s="21">
        <f t="shared" si="1"/>
        <v>2951.4</v>
      </c>
      <c r="J32" s="21">
        <f t="shared" si="2"/>
        <v>3466.2700000000004</v>
      </c>
      <c r="K32" s="21">
        <f t="shared" si="3"/>
        <v>4609.39</v>
      </c>
    </row>
    <row r="33" spans="1:11" s="7" customFormat="1" ht="14.25" customHeight="1">
      <c r="A33" s="11" t="s">
        <v>140</v>
      </c>
      <c r="B33" s="11">
        <v>0</v>
      </c>
      <c r="C33" s="11" t="s">
        <v>141</v>
      </c>
      <c r="D33" s="11" t="s">
        <v>15</v>
      </c>
      <c r="E33" s="11" t="s">
        <v>142</v>
      </c>
      <c r="F33" s="11" t="s">
        <v>143</v>
      </c>
      <c r="G33" s="19">
        <f t="shared" si="4"/>
        <v>54.92</v>
      </c>
      <c r="H33" s="21">
        <f t="shared" si="0"/>
        <v>2122.63</v>
      </c>
      <c r="I33" s="21">
        <f t="shared" si="1"/>
        <v>2437.21</v>
      </c>
      <c r="J33" s="21">
        <f t="shared" si="2"/>
        <v>2952.08</v>
      </c>
      <c r="K33" s="21">
        <f t="shared" si="3"/>
        <v>4095.2</v>
      </c>
    </row>
    <row r="34" spans="1:11" s="7" customFormat="1" ht="14.25" customHeight="1">
      <c r="A34" s="11" t="s">
        <v>140</v>
      </c>
      <c r="B34" s="11">
        <v>1</v>
      </c>
      <c r="C34" s="11" t="s">
        <v>144</v>
      </c>
      <c r="D34" s="11" t="s">
        <v>15</v>
      </c>
      <c r="E34" s="11" t="s">
        <v>145</v>
      </c>
      <c r="F34" s="11" t="s">
        <v>146</v>
      </c>
      <c r="G34" s="19">
        <f t="shared" si="4"/>
        <v>48.21</v>
      </c>
      <c r="H34" s="21">
        <f t="shared" si="0"/>
        <v>1989.23</v>
      </c>
      <c r="I34" s="21">
        <f t="shared" si="1"/>
        <v>2303.81</v>
      </c>
      <c r="J34" s="21">
        <f t="shared" si="2"/>
        <v>2818.6800000000003</v>
      </c>
      <c r="K34" s="21">
        <f t="shared" si="3"/>
        <v>3961.8</v>
      </c>
    </row>
    <row r="35" spans="1:11" s="7" customFormat="1" ht="14.25" customHeight="1">
      <c r="A35" s="11" t="s">
        <v>140</v>
      </c>
      <c r="B35" s="11">
        <v>2</v>
      </c>
      <c r="C35" s="11" t="s">
        <v>147</v>
      </c>
      <c r="D35" s="11" t="s">
        <v>148</v>
      </c>
      <c r="E35" s="11" t="s">
        <v>15</v>
      </c>
      <c r="F35" s="11" t="s">
        <v>149</v>
      </c>
      <c r="G35" s="19">
        <f t="shared" si="4"/>
        <v>34.22</v>
      </c>
      <c r="H35" s="21">
        <f t="shared" si="0"/>
        <v>1711.4</v>
      </c>
      <c r="I35" s="21">
        <f t="shared" si="1"/>
        <v>2025.98</v>
      </c>
      <c r="J35" s="21">
        <f t="shared" si="2"/>
        <v>2540.85</v>
      </c>
      <c r="K35" s="21">
        <f t="shared" si="3"/>
        <v>3683.97</v>
      </c>
    </row>
    <row r="36" spans="1:11" s="7" customFormat="1" ht="14.25" customHeight="1">
      <c r="A36" s="11" t="s">
        <v>140</v>
      </c>
      <c r="B36" s="11">
        <v>3</v>
      </c>
      <c r="C36" s="11" t="s">
        <v>150</v>
      </c>
      <c r="D36" s="11" t="s">
        <v>15</v>
      </c>
      <c r="E36" s="11" t="s">
        <v>151</v>
      </c>
      <c r="F36" s="11" t="s">
        <v>152</v>
      </c>
      <c r="G36" s="19">
        <f t="shared" si="4"/>
        <v>36.36</v>
      </c>
      <c r="H36" s="21">
        <f t="shared" si="0"/>
        <v>1753.82</v>
      </c>
      <c r="I36" s="21">
        <f t="shared" si="1"/>
        <v>2068.4</v>
      </c>
      <c r="J36" s="21">
        <f t="shared" si="2"/>
        <v>2583.27</v>
      </c>
      <c r="K36" s="21">
        <f t="shared" si="3"/>
        <v>3726.39</v>
      </c>
    </row>
    <row r="37" spans="1:11" s="7" customFormat="1" ht="14.25" customHeight="1">
      <c r="A37" s="11" t="s">
        <v>140</v>
      </c>
      <c r="B37" s="11">
        <v>4</v>
      </c>
      <c r="C37" s="11" t="s">
        <v>153</v>
      </c>
      <c r="D37" s="11" t="s">
        <v>154</v>
      </c>
      <c r="E37" s="11" t="s">
        <v>15</v>
      </c>
      <c r="F37" s="11" t="s">
        <v>155</v>
      </c>
      <c r="G37" s="19">
        <f t="shared" si="4"/>
        <v>39.06</v>
      </c>
      <c r="H37" s="21">
        <f t="shared" si="0"/>
        <v>1807.4099999999999</v>
      </c>
      <c r="I37" s="21">
        <f t="shared" si="1"/>
        <v>2121.99</v>
      </c>
      <c r="J37" s="21">
        <f t="shared" si="2"/>
        <v>2636.86</v>
      </c>
      <c r="K37" s="21">
        <f t="shared" si="3"/>
        <v>3779.98</v>
      </c>
    </row>
    <row r="38" spans="1:11" s="7" customFormat="1" ht="14.25" customHeight="1">
      <c r="A38" s="11" t="s">
        <v>140</v>
      </c>
      <c r="B38" s="11">
        <v>5</v>
      </c>
      <c r="C38" s="11" t="s">
        <v>156</v>
      </c>
      <c r="D38" s="11" t="s">
        <v>157</v>
      </c>
      <c r="E38" s="11" t="s">
        <v>15</v>
      </c>
      <c r="F38" s="11" t="s">
        <v>158</v>
      </c>
      <c r="G38" s="19">
        <f t="shared" si="4"/>
        <v>45.35</v>
      </c>
      <c r="H38" s="21">
        <f t="shared" si="0"/>
        <v>1932.3899999999999</v>
      </c>
      <c r="I38" s="21">
        <f t="shared" si="1"/>
        <v>2246.97</v>
      </c>
      <c r="J38" s="21">
        <f t="shared" si="2"/>
        <v>2761.84</v>
      </c>
      <c r="K38" s="21">
        <f t="shared" si="3"/>
        <v>3904.96</v>
      </c>
    </row>
    <row r="39" spans="1:11" s="7" customFormat="1" ht="14.25" customHeight="1">
      <c r="A39" s="11" t="s">
        <v>140</v>
      </c>
      <c r="B39" s="11">
        <v>6</v>
      </c>
      <c r="C39" s="11" t="s">
        <v>159</v>
      </c>
      <c r="D39" s="11" t="s">
        <v>160</v>
      </c>
      <c r="E39" s="11" t="s">
        <v>15</v>
      </c>
      <c r="F39" s="11" t="s">
        <v>161</v>
      </c>
      <c r="G39" s="19">
        <f t="shared" si="4"/>
        <v>63.2</v>
      </c>
      <c r="H39" s="21">
        <f t="shared" si="0"/>
        <v>2287.05</v>
      </c>
      <c r="I39" s="21">
        <f t="shared" si="1"/>
        <v>2601.63</v>
      </c>
      <c r="J39" s="21">
        <f t="shared" si="2"/>
        <v>3116.5</v>
      </c>
      <c r="K39" s="21">
        <f t="shared" si="3"/>
        <v>4259.62</v>
      </c>
    </row>
    <row r="40" spans="1:11" s="7" customFormat="1" ht="14.25" customHeight="1">
      <c r="A40" s="11" t="s">
        <v>140</v>
      </c>
      <c r="B40" s="11">
        <v>7</v>
      </c>
      <c r="C40" s="11" t="s">
        <v>162</v>
      </c>
      <c r="D40" s="11" t="s">
        <v>163</v>
      </c>
      <c r="E40" s="11" t="s">
        <v>15</v>
      </c>
      <c r="F40" s="11" t="s">
        <v>164</v>
      </c>
      <c r="G40" s="19">
        <f t="shared" si="4"/>
        <v>71.46</v>
      </c>
      <c r="H40" s="21">
        <f t="shared" si="0"/>
        <v>2451.19</v>
      </c>
      <c r="I40" s="21">
        <f t="shared" si="1"/>
        <v>2765.77</v>
      </c>
      <c r="J40" s="21">
        <f t="shared" si="2"/>
        <v>3280.6400000000003</v>
      </c>
      <c r="K40" s="21">
        <f t="shared" si="3"/>
        <v>4423.76</v>
      </c>
    </row>
    <row r="41" spans="1:11" s="7" customFormat="1" ht="14.25" customHeight="1">
      <c r="A41" s="11" t="s">
        <v>140</v>
      </c>
      <c r="B41" s="11">
        <v>8</v>
      </c>
      <c r="C41" s="11" t="s">
        <v>165</v>
      </c>
      <c r="D41" s="11" t="s">
        <v>15</v>
      </c>
      <c r="E41" s="11" t="s">
        <v>166</v>
      </c>
      <c r="F41" s="11" t="s">
        <v>167</v>
      </c>
      <c r="G41" s="19">
        <f t="shared" si="4"/>
        <v>83.99</v>
      </c>
      <c r="H41" s="21">
        <f t="shared" si="0"/>
        <v>2700.2299999999996</v>
      </c>
      <c r="I41" s="21">
        <f t="shared" si="1"/>
        <v>3014.8099999999995</v>
      </c>
      <c r="J41" s="21">
        <f t="shared" si="2"/>
        <v>3529.68</v>
      </c>
      <c r="K41" s="21">
        <f t="shared" si="3"/>
        <v>4672.799999999999</v>
      </c>
    </row>
    <row r="42" spans="1:11" s="7" customFormat="1" ht="14.25" customHeight="1">
      <c r="A42" s="11" t="s">
        <v>140</v>
      </c>
      <c r="B42" s="11">
        <v>9</v>
      </c>
      <c r="C42" s="11" t="s">
        <v>168</v>
      </c>
      <c r="D42" s="11" t="s">
        <v>15</v>
      </c>
      <c r="E42" s="11" t="s">
        <v>169</v>
      </c>
      <c r="F42" s="11" t="s">
        <v>170</v>
      </c>
      <c r="G42" s="19">
        <f t="shared" si="4"/>
        <v>86.23</v>
      </c>
      <c r="H42" s="21">
        <f t="shared" si="0"/>
        <v>2744.72</v>
      </c>
      <c r="I42" s="21">
        <f t="shared" si="1"/>
        <v>3059.2999999999997</v>
      </c>
      <c r="J42" s="21">
        <f t="shared" si="2"/>
        <v>3574.17</v>
      </c>
      <c r="K42" s="21">
        <f t="shared" si="3"/>
        <v>4717.289999999999</v>
      </c>
    </row>
    <row r="43" spans="1:11" s="7" customFormat="1" ht="14.25" customHeight="1">
      <c r="A43" s="11" t="s">
        <v>140</v>
      </c>
      <c r="B43" s="11">
        <v>10</v>
      </c>
      <c r="C43" s="11" t="s">
        <v>171</v>
      </c>
      <c r="D43" s="11" t="s">
        <v>15</v>
      </c>
      <c r="E43" s="11" t="s">
        <v>172</v>
      </c>
      <c r="F43" s="11" t="s">
        <v>173</v>
      </c>
      <c r="G43" s="19">
        <f t="shared" si="4"/>
        <v>87.07</v>
      </c>
      <c r="H43" s="21">
        <f t="shared" si="0"/>
        <v>2761.35</v>
      </c>
      <c r="I43" s="21">
        <f t="shared" si="1"/>
        <v>3075.93</v>
      </c>
      <c r="J43" s="21">
        <f t="shared" si="2"/>
        <v>3590.8</v>
      </c>
      <c r="K43" s="21">
        <f t="shared" si="3"/>
        <v>4733.92</v>
      </c>
    </row>
    <row r="44" spans="1:11" s="7" customFormat="1" ht="14.25" customHeight="1">
      <c r="A44" s="11" t="s">
        <v>140</v>
      </c>
      <c r="B44" s="11">
        <v>11</v>
      </c>
      <c r="C44" s="11" t="s">
        <v>174</v>
      </c>
      <c r="D44" s="11" t="s">
        <v>15</v>
      </c>
      <c r="E44" s="11" t="s">
        <v>175</v>
      </c>
      <c r="F44" s="11" t="s">
        <v>176</v>
      </c>
      <c r="G44" s="19">
        <f t="shared" si="4"/>
        <v>86.67</v>
      </c>
      <c r="H44" s="21">
        <f t="shared" si="0"/>
        <v>2753.3500000000004</v>
      </c>
      <c r="I44" s="21">
        <f t="shared" si="1"/>
        <v>3067.9300000000003</v>
      </c>
      <c r="J44" s="21">
        <f t="shared" si="2"/>
        <v>3582.8</v>
      </c>
      <c r="K44" s="21">
        <f t="shared" si="3"/>
        <v>4725.92</v>
      </c>
    </row>
    <row r="45" spans="1:11" s="7" customFormat="1" ht="14.25" customHeight="1">
      <c r="A45" s="11" t="s">
        <v>140</v>
      </c>
      <c r="B45" s="11">
        <v>12</v>
      </c>
      <c r="C45" s="11" t="s">
        <v>177</v>
      </c>
      <c r="D45" s="11" t="s">
        <v>15</v>
      </c>
      <c r="E45" s="11" t="s">
        <v>178</v>
      </c>
      <c r="F45" s="11" t="s">
        <v>179</v>
      </c>
      <c r="G45" s="19">
        <f t="shared" si="4"/>
        <v>86.1</v>
      </c>
      <c r="H45" s="21">
        <f t="shared" si="0"/>
        <v>2742.0499999999997</v>
      </c>
      <c r="I45" s="21">
        <f t="shared" si="1"/>
        <v>3056.6299999999997</v>
      </c>
      <c r="J45" s="21">
        <f t="shared" si="2"/>
        <v>3571.5</v>
      </c>
      <c r="K45" s="21">
        <f t="shared" si="3"/>
        <v>4714.620000000001</v>
      </c>
    </row>
    <row r="46" spans="1:11" s="7" customFormat="1" ht="14.25" customHeight="1">
      <c r="A46" s="11" t="s">
        <v>140</v>
      </c>
      <c r="B46" s="11">
        <v>13</v>
      </c>
      <c r="C46" s="11" t="s">
        <v>180</v>
      </c>
      <c r="D46" s="11" t="s">
        <v>15</v>
      </c>
      <c r="E46" s="11" t="s">
        <v>181</v>
      </c>
      <c r="F46" s="11" t="s">
        <v>182</v>
      </c>
      <c r="G46" s="19">
        <f t="shared" si="4"/>
        <v>86.66</v>
      </c>
      <c r="H46" s="21">
        <f t="shared" si="0"/>
        <v>2753.16</v>
      </c>
      <c r="I46" s="21">
        <f t="shared" si="1"/>
        <v>3067.74</v>
      </c>
      <c r="J46" s="21">
        <f t="shared" si="2"/>
        <v>3582.6099999999997</v>
      </c>
      <c r="K46" s="21">
        <f t="shared" si="3"/>
        <v>4725.73</v>
      </c>
    </row>
    <row r="47" spans="1:11" s="7" customFormat="1" ht="14.25" customHeight="1">
      <c r="A47" s="11" t="s">
        <v>140</v>
      </c>
      <c r="B47" s="11">
        <v>14</v>
      </c>
      <c r="C47" s="11" t="s">
        <v>183</v>
      </c>
      <c r="D47" s="11" t="s">
        <v>15</v>
      </c>
      <c r="E47" s="11" t="s">
        <v>184</v>
      </c>
      <c r="F47" s="11" t="s">
        <v>185</v>
      </c>
      <c r="G47" s="19">
        <f t="shared" si="4"/>
        <v>81.01</v>
      </c>
      <c r="H47" s="21">
        <f t="shared" si="0"/>
        <v>2640.9500000000003</v>
      </c>
      <c r="I47" s="21">
        <f t="shared" si="1"/>
        <v>2955.53</v>
      </c>
      <c r="J47" s="21">
        <f t="shared" si="2"/>
        <v>3470.4000000000005</v>
      </c>
      <c r="K47" s="21">
        <f t="shared" si="3"/>
        <v>4613.52</v>
      </c>
    </row>
    <row r="48" spans="1:11" s="7" customFormat="1" ht="14.25" customHeight="1">
      <c r="A48" s="11" t="s">
        <v>140</v>
      </c>
      <c r="B48" s="11">
        <v>15</v>
      </c>
      <c r="C48" s="11" t="s">
        <v>186</v>
      </c>
      <c r="D48" s="11" t="s">
        <v>15</v>
      </c>
      <c r="E48" s="11" t="s">
        <v>187</v>
      </c>
      <c r="F48" s="11" t="s">
        <v>188</v>
      </c>
      <c r="G48" s="19">
        <f t="shared" si="4"/>
        <v>79.96</v>
      </c>
      <c r="H48" s="21">
        <f t="shared" si="0"/>
        <v>2620.0600000000004</v>
      </c>
      <c r="I48" s="21">
        <f t="shared" si="1"/>
        <v>2934.6400000000003</v>
      </c>
      <c r="J48" s="21">
        <f t="shared" si="2"/>
        <v>3449.51</v>
      </c>
      <c r="K48" s="21">
        <f t="shared" si="3"/>
        <v>4592.63</v>
      </c>
    </row>
    <row r="49" spans="1:11" s="7" customFormat="1" ht="14.25" customHeight="1">
      <c r="A49" s="11" t="s">
        <v>140</v>
      </c>
      <c r="B49" s="11">
        <v>16</v>
      </c>
      <c r="C49" s="11" t="s">
        <v>45</v>
      </c>
      <c r="D49" s="11" t="s">
        <v>15</v>
      </c>
      <c r="E49" s="11" t="s">
        <v>189</v>
      </c>
      <c r="F49" s="11" t="s">
        <v>190</v>
      </c>
      <c r="G49" s="19">
        <f t="shared" si="4"/>
        <v>84.58</v>
      </c>
      <c r="H49" s="21">
        <f t="shared" si="0"/>
        <v>2711.85</v>
      </c>
      <c r="I49" s="21">
        <f t="shared" si="1"/>
        <v>3026.43</v>
      </c>
      <c r="J49" s="21">
        <f t="shared" si="2"/>
        <v>3541.3</v>
      </c>
      <c r="K49" s="21">
        <f t="shared" si="3"/>
        <v>4684.42</v>
      </c>
    </row>
    <row r="50" spans="1:11" s="7" customFormat="1" ht="14.25" customHeight="1">
      <c r="A50" s="11" t="s">
        <v>140</v>
      </c>
      <c r="B50" s="11">
        <v>17</v>
      </c>
      <c r="C50" s="11" t="s">
        <v>191</v>
      </c>
      <c r="D50" s="11" t="s">
        <v>15</v>
      </c>
      <c r="E50" s="11" t="s">
        <v>192</v>
      </c>
      <c r="F50" s="11" t="s">
        <v>193</v>
      </c>
      <c r="G50" s="19">
        <f t="shared" si="4"/>
        <v>87.52</v>
      </c>
      <c r="H50" s="21">
        <f t="shared" si="0"/>
        <v>2770.2400000000002</v>
      </c>
      <c r="I50" s="21">
        <f t="shared" si="1"/>
        <v>3084.82</v>
      </c>
      <c r="J50" s="21">
        <f t="shared" si="2"/>
        <v>3599.69</v>
      </c>
      <c r="K50" s="21">
        <f t="shared" si="3"/>
        <v>4742.81</v>
      </c>
    </row>
    <row r="51" spans="1:11" s="7" customFormat="1" ht="14.25" customHeight="1">
      <c r="A51" s="11" t="s">
        <v>140</v>
      </c>
      <c r="B51" s="11">
        <v>18</v>
      </c>
      <c r="C51" s="11" t="s">
        <v>194</v>
      </c>
      <c r="D51" s="11" t="s">
        <v>15</v>
      </c>
      <c r="E51" s="11" t="s">
        <v>195</v>
      </c>
      <c r="F51" s="11" t="s">
        <v>196</v>
      </c>
      <c r="G51" s="19">
        <f t="shared" si="4"/>
        <v>93.03</v>
      </c>
      <c r="H51" s="21">
        <f t="shared" si="0"/>
        <v>2879.8300000000004</v>
      </c>
      <c r="I51" s="21">
        <f t="shared" si="1"/>
        <v>3194.4100000000003</v>
      </c>
      <c r="J51" s="21">
        <f t="shared" si="2"/>
        <v>3709.28</v>
      </c>
      <c r="K51" s="21">
        <f t="shared" si="3"/>
        <v>4852.4</v>
      </c>
    </row>
    <row r="52" spans="1:11" s="7" customFormat="1" ht="14.25" customHeight="1">
      <c r="A52" s="11" t="s">
        <v>140</v>
      </c>
      <c r="B52" s="11">
        <v>19</v>
      </c>
      <c r="C52" s="11" t="s">
        <v>197</v>
      </c>
      <c r="D52" s="11" t="s">
        <v>15</v>
      </c>
      <c r="E52" s="11" t="s">
        <v>198</v>
      </c>
      <c r="F52" s="11" t="s">
        <v>199</v>
      </c>
      <c r="G52" s="19">
        <f t="shared" si="4"/>
        <v>85.16</v>
      </c>
      <c r="H52" s="21">
        <f t="shared" si="0"/>
        <v>2723.34</v>
      </c>
      <c r="I52" s="21">
        <f t="shared" si="1"/>
        <v>3037.92</v>
      </c>
      <c r="J52" s="21">
        <f t="shared" si="2"/>
        <v>3552.79</v>
      </c>
      <c r="K52" s="21">
        <f t="shared" si="3"/>
        <v>4695.91</v>
      </c>
    </row>
    <row r="53" spans="1:11" s="7" customFormat="1" ht="14.25" customHeight="1">
      <c r="A53" s="11" t="s">
        <v>140</v>
      </c>
      <c r="B53" s="11">
        <v>20</v>
      </c>
      <c r="C53" s="11" t="s">
        <v>200</v>
      </c>
      <c r="D53" s="11" t="s">
        <v>15</v>
      </c>
      <c r="E53" s="11" t="s">
        <v>201</v>
      </c>
      <c r="F53" s="11" t="s">
        <v>202</v>
      </c>
      <c r="G53" s="19">
        <f t="shared" si="4"/>
        <v>84.97</v>
      </c>
      <c r="H53" s="21">
        <f t="shared" si="0"/>
        <v>2719.61</v>
      </c>
      <c r="I53" s="21">
        <f t="shared" si="1"/>
        <v>3034.19</v>
      </c>
      <c r="J53" s="21">
        <f t="shared" si="2"/>
        <v>3549.06</v>
      </c>
      <c r="K53" s="21">
        <f t="shared" si="3"/>
        <v>4692.18</v>
      </c>
    </row>
    <row r="54" spans="1:11" s="7" customFormat="1" ht="14.25" customHeight="1">
      <c r="A54" s="11" t="s">
        <v>140</v>
      </c>
      <c r="B54" s="11">
        <v>21</v>
      </c>
      <c r="C54" s="11" t="s">
        <v>203</v>
      </c>
      <c r="D54" s="11" t="s">
        <v>15</v>
      </c>
      <c r="E54" s="11" t="s">
        <v>204</v>
      </c>
      <c r="F54" s="11" t="s">
        <v>205</v>
      </c>
      <c r="G54" s="19">
        <f t="shared" si="4"/>
        <v>84.01</v>
      </c>
      <c r="H54" s="21">
        <f t="shared" si="0"/>
        <v>2700.53</v>
      </c>
      <c r="I54" s="21">
        <f t="shared" si="1"/>
        <v>3015.11</v>
      </c>
      <c r="J54" s="21">
        <f t="shared" si="2"/>
        <v>3529.9800000000005</v>
      </c>
      <c r="K54" s="21">
        <f t="shared" si="3"/>
        <v>4673.1</v>
      </c>
    </row>
    <row r="55" spans="1:11" s="7" customFormat="1" ht="14.25" customHeight="1">
      <c r="A55" s="11" t="s">
        <v>140</v>
      </c>
      <c r="B55" s="11">
        <v>22</v>
      </c>
      <c r="C55" s="11" t="s">
        <v>206</v>
      </c>
      <c r="D55" s="11" t="s">
        <v>15</v>
      </c>
      <c r="E55" s="11" t="s">
        <v>207</v>
      </c>
      <c r="F55" s="11" t="s">
        <v>208</v>
      </c>
      <c r="G55" s="19">
        <f t="shared" si="4"/>
        <v>82.96</v>
      </c>
      <c r="H55" s="21">
        <f t="shared" si="0"/>
        <v>2679.69</v>
      </c>
      <c r="I55" s="21">
        <f t="shared" si="1"/>
        <v>2994.27</v>
      </c>
      <c r="J55" s="21">
        <f t="shared" si="2"/>
        <v>3509.1400000000003</v>
      </c>
      <c r="K55" s="21">
        <f t="shared" si="3"/>
        <v>4652.26</v>
      </c>
    </row>
    <row r="56" spans="1:11" s="7" customFormat="1" ht="14.25" customHeight="1">
      <c r="A56" s="11" t="s">
        <v>140</v>
      </c>
      <c r="B56" s="11">
        <v>23</v>
      </c>
      <c r="C56" s="11" t="s">
        <v>209</v>
      </c>
      <c r="D56" s="11" t="s">
        <v>15</v>
      </c>
      <c r="E56" s="11" t="s">
        <v>210</v>
      </c>
      <c r="F56" s="11" t="s">
        <v>211</v>
      </c>
      <c r="G56" s="19">
        <f t="shared" si="4"/>
        <v>76.5</v>
      </c>
      <c r="H56" s="21">
        <f t="shared" si="0"/>
        <v>2551.31</v>
      </c>
      <c r="I56" s="21">
        <f t="shared" si="1"/>
        <v>2865.89</v>
      </c>
      <c r="J56" s="21">
        <f t="shared" si="2"/>
        <v>3380.76</v>
      </c>
      <c r="K56" s="21">
        <f t="shared" si="3"/>
        <v>4523.88</v>
      </c>
    </row>
    <row r="57" spans="1:11" s="7" customFormat="1" ht="14.25" customHeight="1">
      <c r="A57" s="11" t="s">
        <v>212</v>
      </c>
      <c r="B57" s="11">
        <v>0</v>
      </c>
      <c r="C57" s="11" t="s">
        <v>213</v>
      </c>
      <c r="D57" s="11" t="s">
        <v>15</v>
      </c>
      <c r="E57" s="11" t="s">
        <v>214</v>
      </c>
      <c r="F57" s="11" t="s">
        <v>215</v>
      </c>
      <c r="G57" s="19">
        <f t="shared" si="4"/>
        <v>61.07</v>
      </c>
      <c r="H57" s="21">
        <f t="shared" si="0"/>
        <v>2244.82</v>
      </c>
      <c r="I57" s="21">
        <f t="shared" si="1"/>
        <v>2559.4</v>
      </c>
      <c r="J57" s="21">
        <f t="shared" si="2"/>
        <v>3074.27</v>
      </c>
      <c r="K57" s="21">
        <f t="shared" si="3"/>
        <v>4217.389999999999</v>
      </c>
    </row>
    <row r="58" spans="1:11" s="7" customFormat="1" ht="14.25" customHeight="1">
      <c r="A58" s="11" t="s">
        <v>212</v>
      </c>
      <c r="B58" s="11">
        <v>1</v>
      </c>
      <c r="C58" s="11" t="s">
        <v>216</v>
      </c>
      <c r="D58" s="11" t="s">
        <v>15</v>
      </c>
      <c r="E58" s="11" t="s">
        <v>217</v>
      </c>
      <c r="F58" s="11" t="s">
        <v>218</v>
      </c>
      <c r="G58" s="19">
        <f t="shared" si="4"/>
        <v>55.04</v>
      </c>
      <c r="H58" s="21">
        <f t="shared" si="0"/>
        <v>2124.8900000000003</v>
      </c>
      <c r="I58" s="21">
        <f t="shared" si="1"/>
        <v>2439.4700000000003</v>
      </c>
      <c r="J58" s="21">
        <f t="shared" si="2"/>
        <v>2954.34</v>
      </c>
      <c r="K58" s="21">
        <f t="shared" si="3"/>
        <v>4097.46</v>
      </c>
    </row>
    <row r="59" spans="1:11" s="7" customFormat="1" ht="14.25" customHeight="1">
      <c r="A59" s="11" t="s">
        <v>212</v>
      </c>
      <c r="B59" s="11">
        <v>2</v>
      </c>
      <c r="C59" s="11" t="s">
        <v>219</v>
      </c>
      <c r="D59" s="11" t="s">
        <v>15</v>
      </c>
      <c r="E59" s="11" t="s">
        <v>220</v>
      </c>
      <c r="F59" s="11" t="s">
        <v>221</v>
      </c>
      <c r="G59" s="19">
        <f t="shared" si="4"/>
        <v>48.44</v>
      </c>
      <c r="H59" s="21">
        <f t="shared" si="0"/>
        <v>1993.8200000000002</v>
      </c>
      <c r="I59" s="21">
        <f t="shared" si="1"/>
        <v>2308.4</v>
      </c>
      <c r="J59" s="21">
        <f t="shared" si="2"/>
        <v>2823.27</v>
      </c>
      <c r="K59" s="21">
        <f t="shared" si="3"/>
        <v>3966.39</v>
      </c>
    </row>
    <row r="60" spans="1:11" s="7" customFormat="1" ht="14.25" customHeight="1">
      <c r="A60" s="11" t="s">
        <v>212</v>
      </c>
      <c r="B60" s="11">
        <v>3</v>
      </c>
      <c r="C60" s="11" t="s">
        <v>222</v>
      </c>
      <c r="D60" s="11" t="s">
        <v>15</v>
      </c>
      <c r="E60" s="11" t="s">
        <v>223</v>
      </c>
      <c r="F60" s="11" t="s">
        <v>224</v>
      </c>
      <c r="G60" s="19">
        <f t="shared" si="4"/>
        <v>47.75</v>
      </c>
      <c r="H60" s="21">
        <f t="shared" si="0"/>
        <v>1980.23</v>
      </c>
      <c r="I60" s="21">
        <f t="shared" si="1"/>
        <v>2294.81</v>
      </c>
      <c r="J60" s="21">
        <f t="shared" si="2"/>
        <v>2809.6800000000003</v>
      </c>
      <c r="K60" s="21">
        <f t="shared" si="3"/>
        <v>3952.8</v>
      </c>
    </row>
    <row r="61" spans="1:11" s="7" customFormat="1" ht="14.25" customHeight="1">
      <c r="A61" s="11" t="s">
        <v>212</v>
      </c>
      <c r="B61" s="11">
        <v>4</v>
      </c>
      <c r="C61" s="11" t="s">
        <v>225</v>
      </c>
      <c r="D61" s="11" t="s">
        <v>15</v>
      </c>
      <c r="E61" s="11" t="s">
        <v>226</v>
      </c>
      <c r="F61" s="11" t="s">
        <v>227</v>
      </c>
      <c r="G61" s="19">
        <f t="shared" si="4"/>
        <v>48.76</v>
      </c>
      <c r="H61" s="21">
        <f t="shared" si="0"/>
        <v>2000.15</v>
      </c>
      <c r="I61" s="21">
        <f t="shared" si="1"/>
        <v>2314.7300000000005</v>
      </c>
      <c r="J61" s="21">
        <f t="shared" si="2"/>
        <v>2829.6000000000004</v>
      </c>
      <c r="K61" s="21">
        <f t="shared" si="3"/>
        <v>3972.7200000000003</v>
      </c>
    </row>
    <row r="62" spans="1:11" s="7" customFormat="1" ht="14.25" customHeight="1">
      <c r="A62" s="11" t="s">
        <v>212</v>
      </c>
      <c r="B62" s="11">
        <v>5</v>
      </c>
      <c r="C62" s="11" t="s">
        <v>228</v>
      </c>
      <c r="D62" s="11" t="s">
        <v>229</v>
      </c>
      <c r="E62" s="11" t="s">
        <v>15</v>
      </c>
      <c r="F62" s="11" t="s">
        <v>230</v>
      </c>
      <c r="G62" s="19">
        <f t="shared" si="4"/>
        <v>49.1</v>
      </c>
      <c r="H62" s="21">
        <f t="shared" si="0"/>
        <v>2006.9</v>
      </c>
      <c r="I62" s="21">
        <f t="shared" si="1"/>
        <v>2321.48</v>
      </c>
      <c r="J62" s="21">
        <f t="shared" si="2"/>
        <v>2836.35</v>
      </c>
      <c r="K62" s="21">
        <f t="shared" si="3"/>
        <v>3979.47</v>
      </c>
    </row>
    <row r="63" spans="1:11" s="7" customFormat="1" ht="14.25" customHeight="1">
      <c r="A63" s="11" t="s">
        <v>212</v>
      </c>
      <c r="B63" s="11">
        <v>6</v>
      </c>
      <c r="C63" s="11" t="s">
        <v>231</v>
      </c>
      <c r="D63" s="11" t="s">
        <v>232</v>
      </c>
      <c r="E63" s="11" t="s">
        <v>15</v>
      </c>
      <c r="F63" s="11" t="s">
        <v>233</v>
      </c>
      <c r="G63" s="19">
        <f t="shared" si="4"/>
        <v>61.17</v>
      </c>
      <c r="H63" s="21">
        <f t="shared" si="0"/>
        <v>2246.8100000000004</v>
      </c>
      <c r="I63" s="21">
        <f t="shared" si="1"/>
        <v>2561.3900000000003</v>
      </c>
      <c r="J63" s="21">
        <f t="shared" si="2"/>
        <v>3076.26</v>
      </c>
      <c r="K63" s="21">
        <f t="shared" si="3"/>
        <v>4219.38</v>
      </c>
    </row>
    <row r="64" spans="1:11" s="7" customFormat="1" ht="14.25" customHeight="1">
      <c r="A64" s="11" t="s">
        <v>212</v>
      </c>
      <c r="B64" s="11">
        <v>7</v>
      </c>
      <c r="C64" s="11" t="s">
        <v>234</v>
      </c>
      <c r="D64" s="11" t="s">
        <v>235</v>
      </c>
      <c r="E64" s="11" t="s">
        <v>15</v>
      </c>
      <c r="F64" s="11" t="s">
        <v>236</v>
      </c>
      <c r="G64" s="19">
        <f t="shared" si="4"/>
        <v>79.04</v>
      </c>
      <c r="H64" s="21">
        <f t="shared" si="0"/>
        <v>2601.8199999999997</v>
      </c>
      <c r="I64" s="21">
        <f t="shared" si="1"/>
        <v>2916.3999999999996</v>
      </c>
      <c r="J64" s="21">
        <f t="shared" si="2"/>
        <v>3431.27</v>
      </c>
      <c r="K64" s="21">
        <f t="shared" si="3"/>
        <v>4574.39</v>
      </c>
    </row>
    <row r="65" spans="1:11" s="7" customFormat="1" ht="14.25" customHeight="1">
      <c r="A65" s="11" t="s">
        <v>212</v>
      </c>
      <c r="B65" s="11">
        <v>8</v>
      </c>
      <c r="C65" s="11" t="s">
        <v>237</v>
      </c>
      <c r="D65" s="11" t="s">
        <v>238</v>
      </c>
      <c r="E65" s="11" t="s">
        <v>15</v>
      </c>
      <c r="F65" s="11" t="s">
        <v>239</v>
      </c>
      <c r="G65" s="19">
        <f t="shared" si="4"/>
        <v>84.04</v>
      </c>
      <c r="H65" s="21">
        <f t="shared" si="0"/>
        <v>2701.1</v>
      </c>
      <c r="I65" s="21">
        <f t="shared" si="1"/>
        <v>3015.68</v>
      </c>
      <c r="J65" s="21">
        <f t="shared" si="2"/>
        <v>3530.55</v>
      </c>
      <c r="K65" s="21">
        <f t="shared" si="3"/>
        <v>4673.67</v>
      </c>
    </row>
    <row r="66" spans="1:11" s="7" customFormat="1" ht="14.25" customHeight="1">
      <c r="A66" s="11" t="s">
        <v>212</v>
      </c>
      <c r="B66" s="11">
        <v>9</v>
      </c>
      <c r="C66" s="11" t="s">
        <v>240</v>
      </c>
      <c r="D66" s="11" t="s">
        <v>241</v>
      </c>
      <c r="E66" s="11" t="s">
        <v>15</v>
      </c>
      <c r="F66" s="11" t="s">
        <v>242</v>
      </c>
      <c r="G66" s="19">
        <f t="shared" si="4"/>
        <v>86.27</v>
      </c>
      <c r="H66" s="21">
        <f t="shared" si="0"/>
        <v>2745.39</v>
      </c>
      <c r="I66" s="21">
        <f t="shared" si="1"/>
        <v>3059.97</v>
      </c>
      <c r="J66" s="21">
        <f t="shared" si="2"/>
        <v>3574.84</v>
      </c>
      <c r="K66" s="21">
        <f t="shared" si="3"/>
        <v>4717.960000000001</v>
      </c>
    </row>
    <row r="67" spans="1:11" s="7" customFormat="1" ht="14.25" customHeight="1">
      <c r="A67" s="11" t="s">
        <v>212</v>
      </c>
      <c r="B67" s="11">
        <v>10</v>
      </c>
      <c r="C67" s="11" t="s">
        <v>243</v>
      </c>
      <c r="D67" s="11" t="s">
        <v>244</v>
      </c>
      <c r="E67" s="11" t="s">
        <v>15</v>
      </c>
      <c r="F67" s="11" t="s">
        <v>245</v>
      </c>
      <c r="G67" s="19">
        <f t="shared" si="4"/>
        <v>86.96</v>
      </c>
      <c r="H67" s="21">
        <f t="shared" si="0"/>
        <v>2759.12</v>
      </c>
      <c r="I67" s="21">
        <f t="shared" si="1"/>
        <v>3073.7</v>
      </c>
      <c r="J67" s="21">
        <f t="shared" si="2"/>
        <v>3588.57</v>
      </c>
      <c r="K67" s="21">
        <f t="shared" si="3"/>
        <v>4731.69</v>
      </c>
    </row>
    <row r="68" spans="1:11" s="7" customFormat="1" ht="14.25" customHeight="1">
      <c r="A68" s="11" t="s">
        <v>212</v>
      </c>
      <c r="B68" s="11">
        <v>11</v>
      </c>
      <c r="C68" s="11" t="s">
        <v>246</v>
      </c>
      <c r="D68" s="11" t="s">
        <v>15</v>
      </c>
      <c r="E68" s="11" t="s">
        <v>247</v>
      </c>
      <c r="F68" s="11" t="s">
        <v>248</v>
      </c>
      <c r="G68" s="19">
        <f t="shared" si="4"/>
        <v>86.81</v>
      </c>
      <c r="H68" s="21">
        <f t="shared" si="0"/>
        <v>2756.15</v>
      </c>
      <c r="I68" s="21">
        <f t="shared" si="1"/>
        <v>3070.73</v>
      </c>
      <c r="J68" s="21">
        <f t="shared" si="2"/>
        <v>3585.6</v>
      </c>
      <c r="K68" s="21">
        <f t="shared" si="3"/>
        <v>4728.72</v>
      </c>
    </row>
    <row r="69" spans="1:11" s="7" customFormat="1" ht="14.25" customHeight="1">
      <c r="A69" s="11" t="s">
        <v>212</v>
      </c>
      <c r="B69" s="11">
        <v>12</v>
      </c>
      <c r="C69" s="11" t="s">
        <v>249</v>
      </c>
      <c r="D69" s="11" t="s">
        <v>15</v>
      </c>
      <c r="E69" s="11" t="s">
        <v>250</v>
      </c>
      <c r="F69" s="11" t="s">
        <v>251</v>
      </c>
      <c r="G69" s="19">
        <f t="shared" si="4"/>
        <v>86.52</v>
      </c>
      <c r="H69" s="21">
        <f t="shared" si="0"/>
        <v>2750.48</v>
      </c>
      <c r="I69" s="21">
        <f t="shared" si="1"/>
        <v>3065.06</v>
      </c>
      <c r="J69" s="21">
        <f t="shared" si="2"/>
        <v>3579.93</v>
      </c>
      <c r="K69" s="21">
        <f t="shared" si="3"/>
        <v>4723.05</v>
      </c>
    </row>
    <row r="70" spans="1:11" s="7" customFormat="1" ht="14.25" customHeight="1">
      <c r="A70" s="11" t="s">
        <v>212</v>
      </c>
      <c r="B70" s="11">
        <v>13</v>
      </c>
      <c r="C70" s="11" t="s">
        <v>252</v>
      </c>
      <c r="D70" s="11" t="s">
        <v>15</v>
      </c>
      <c r="E70" s="11" t="s">
        <v>253</v>
      </c>
      <c r="F70" s="11" t="s">
        <v>254</v>
      </c>
      <c r="G70" s="19">
        <f t="shared" si="4"/>
        <v>86.78</v>
      </c>
      <c r="H70" s="21">
        <f t="shared" si="0"/>
        <v>2755.6800000000003</v>
      </c>
      <c r="I70" s="21">
        <f t="shared" si="1"/>
        <v>3070.26</v>
      </c>
      <c r="J70" s="21">
        <f t="shared" si="2"/>
        <v>3585.1300000000006</v>
      </c>
      <c r="K70" s="21">
        <f t="shared" si="3"/>
        <v>4728.25</v>
      </c>
    </row>
    <row r="71" spans="1:11" s="7" customFormat="1" ht="14.25" customHeight="1">
      <c r="A71" s="11" t="s">
        <v>212</v>
      </c>
      <c r="B71" s="11">
        <v>14</v>
      </c>
      <c r="C71" s="11" t="s">
        <v>255</v>
      </c>
      <c r="D71" s="11" t="s">
        <v>15</v>
      </c>
      <c r="E71" s="11" t="s">
        <v>256</v>
      </c>
      <c r="F71" s="11" t="s">
        <v>257</v>
      </c>
      <c r="G71" s="19">
        <f t="shared" si="4"/>
        <v>86.41</v>
      </c>
      <c r="H71" s="21">
        <f t="shared" si="0"/>
        <v>2748.22</v>
      </c>
      <c r="I71" s="21">
        <f t="shared" si="1"/>
        <v>3062.7999999999997</v>
      </c>
      <c r="J71" s="21">
        <f t="shared" si="2"/>
        <v>3577.67</v>
      </c>
      <c r="K71" s="21">
        <f t="shared" si="3"/>
        <v>4720.79</v>
      </c>
    </row>
    <row r="72" spans="1:11" s="7" customFormat="1" ht="14.25" customHeight="1">
      <c r="A72" s="11" t="s">
        <v>212</v>
      </c>
      <c r="B72" s="11">
        <v>15</v>
      </c>
      <c r="C72" s="11" t="s">
        <v>258</v>
      </c>
      <c r="D72" s="11" t="s">
        <v>15</v>
      </c>
      <c r="E72" s="11" t="s">
        <v>259</v>
      </c>
      <c r="F72" s="11" t="s">
        <v>260</v>
      </c>
      <c r="G72" s="19">
        <f t="shared" si="4"/>
        <v>86.3</v>
      </c>
      <c r="H72" s="21">
        <f t="shared" si="0"/>
        <v>2746.04</v>
      </c>
      <c r="I72" s="21">
        <f t="shared" si="1"/>
        <v>3060.62</v>
      </c>
      <c r="J72" s="21">
        <f t="shared" si="2"/>
        <v>3575.4900000000002</v>
      </c>
      <c r="K72" s="21">
        <f t="shared" si="3"/>
        <v>4718.61</v>
      </c>
    </row>
    <row r="73" spans="1:11" s="7" customFormat="1" ht="14.25" customHeight="1">
      <c r="A73" s="11" t="s">
        <v>212</v>
      </c>
      <c r="B73" s="11">
        <v>16</v>
      </c>
      <c r="C73" s="11" t="s">
        <v>261</v>
      </c>
      <c r="D73" s="11" t="s">
        <v>15</v>
      </c>
      <c r="E73" s="11" t="s">
        <v>262</v>
      </c>
      <c r="F73" s="11" t="s">
        <v>263</v>
      </c>
      <c r="G73" s="19">
        <f t="shared" si="4"/>
        <v>86.11</v>
      </c>
      <c r="H73" s="21">
        <f t="shared" si="0"/>
        <v>2742.19</v>
      </c>
      <c r="I73" s="21">
        <f t="shared" si="1"/>
        <v>3056.77</v>
      </c>
      <c r="J73" s="21">
        <f t="shared" si="2"/>
        <v>3571.6400000000003</v>
      </c>
      <c r="K73" s="21">
        <f t="shared" si="3"/>
        <v>4714.759999999999</v>
      </c>
    </row>
    <row r="74" spans="1:11" s="7" customFormat="1" ht="14.25" customHeight="1">
      <c r="A74" s="11" t="s">
        <v>212</v>
      </c>
      <c r="B74" s="11">
        <v>17</v>
      </c>
      <c r="C74" s="11" t="s">
        <v>264</v>
      </c>
      <c r="D74" s="11" t="s">
        <v>15</v>
      </c>
      <c r="E74" s="11" t="s">
        <v>265</v>
      </c>
      <c r="F74" s="11" t="s">
        <v>266</v>
      </c>
      <c r="G74" s="19">
        <f t="shared" si="4"/>
        <v>91.51</v>
      </c>
      <c r="H74" s="21">
        <f aca="true" t="shared" si="5" ref="H74:H137">F74+$M$3+G74</f>
        <v>2849.6200000000003</v>
      </c>
      <c r="I74" s="21">
        <f aca="true" t="shared" si="6" ref="I74:I137">F74+$N$3+G74</f>
        <v>3164.2000000000003</v>
      </c>
      <c r="J74" s="21">
        <f aca="true" t="shared" si="7" ref="J74:J137">F74+$O$3+G74</f>
        <v>3679.0700000000006</v>
      </c>
      <c r="K74" s="21">
        <f aca="true" t="shared" si="8" ref="K74:K137">F74+$P$3+G74</f>
        <v>4822.1900000000005</v>
      </c>
    </row>
    <row r="75" spans="1:11" s="7" customFormat="1" ht="14.25" customHeight="1">
      <c r="A75" s="11" t="s">
        <v>212</v>
      </c>
      <c r="B75" s="11">
        <v>18</v>
      </c>
      <c r="C75" s="11" t="s">
        <v>267</v>
      </c>
      <c r="D75" s="11" t="s">
        <v>15</v>
      </c>
      <c r="E75" s="11" t="s">
        <v>268</v>
      </c>
      <c r="F75" s="11" t="s">
        <v>269</v>
      </c>
      <c r="G75" s="19">
        <f aca="true" t="shared" si="9" ref="G75:G138">ROUND((F75*0.053),2)</f>
        <v>92.07</v>
      </c>
      <c r="H75" s="21">
        <f t="shared" si="5"/>
        <v>2860.6700000000005</v>
      </c>
      <c r="I75" s="21">
        <f t="shared" si="6"/>
        <v>3175.2500000000005</v>
      </c>
      <c r="J75" s="21">
        <f t="shared" si="7"/>
        <v>3690.1200000000003</v>
      </c>
      <c r="K75" s="21">
        <f t="shared" si="8"/>
        <v>4833.24</v>
      </c>
    </row>
    <row r="76" spans="1:11" s="7" customFormat="1" ht="14.25" customHeight="1">
      <c r="A76" s="11" t="s">
        <v>212</v>
      </c>
      <c r="B76" s="11">
        <v>19</v>
      </c>
      <c r="C76" s="11" t="s">
        <v>270</v>
      </c>
      <c r="D76" s="11" t="s">
        <v>15</v>
      </c>
      <c r="E76" s="11" t="s">
        <v>271</v>
      </c>
      <c r="F76" s="11" t="s">
        <v>272</v>
      </c>
      <c r="G76" s="19">
        <f t="shared" si="9"/>
        <v>86.3</v>
      </c>
      <c r="H76" s="21">
        <f t="shared" si="5"/>
        <v>2746.12</v>
      </c>
      <c r="I76" s="21">
        <f t="shared" si="6"/>
        <v>3060.7</v>
      </c>
      <c r="J76" s="21">
        <f t="shared" si="7"/>
        <v>3575.57</v>
      </c>
      <c r="K76" s="21">
        <f t="shared" si="8"/>
        <v>4718.69</v>
      </c>
    </row>
    <row r="77" spans="1:11" s="7" customFormat="1" ht="14.25" customHeight="1">
      <c r="A77" s="11" t="s">
        <v>212</v>
      </c>
      <c r="B77" s="11">
        <v>20</v>
      </c>
      <c r="C77" s="11" t="s">
        <v>273</v>
      </c>
      <c r="D77" s="11" t="s">
        <v>15</v>
      </c>
      <c r="E77" s="11" t="s">
        <v>274</v>
      </c>
      <c r="F77" s="11" t="s">
        <v>275</v>
      </c>
      <c r="G77" s="19">
        <f t="shared" si="9"/>
        <v>85.85</v>
      </c>
      <c r="H77" s="21">
        <f t="shared" si="5"/>
        <v>2737.19</v>
      </c>
      <c r="I77" s="21">
        <f t="shared" si="6"/>
        <v>3051.77</v>
      </c>
      <c r="J77" s="21">
        <f t="shared" si="7"/>
        <v>3566.64</v>
      </c>
      <c r="K77" s="21">
        <f t="shared" si="8"/>
        <v>4709.76</v>
      </c>
    </row>
    <row r="78" spans="1:11" s="7" customFormat="1" ht="14.25" customHeight="1">
      <c r="A78" s="11" t="s">
        <v>212</v>
      </c>
      <c r="B78" s="11">
        <v>21</v>
      </c>
      <c r="C78" s="11" t="s">
        <v>276</v>
      </c>
      <c r="D78" s="11" t="s">
        <v>15</v>
      </c>
      <c r="E78" s="11" t="s">
        <v>277</v>
      </c>
      <c r="F78" s="11" t="s">
        <v>278</v>
      </c>
      <c r="G78" s="19">
        <f t="shared" si="9"/>
        <v>85.39</v>
      </c>
      <c r="H78" s="21">
        <f t="shared" si="5"/>
        <v>2727.94</v>
      </c>
      <c r="I78" s="21">
        <f t="shared" si="6"/>
        <v>3042.52</v>
      </c>
      <c r="J78" s="21">
        <f t="shared" si="7"/>
        <v>3557.39</v>
      </c>
      <c r="K78" s="21">
        <f t="shared" si="8"/>
        <v>4700.51</v>
      </c>
    </row>
    <row r="79" spans="1:11" s="7" customFormat="1" ht="14.25" customHeight="1">
      <c r="A79" s="11" t="s">
        <v>212</v>
      </c>
      <c r="B79" s="11">
        <v>22</v>
      </c>
      <c r="C79" s="11" t="s">
        <v>279</v>
      </c>
      <c r="D79" s="11" t="s">
        <v>15</v>
      </c>
      <c r="E79" s="11" t="s">
        <v>280</v>
      </c>
      <c r="F79" s="11" t="s">
        <v>281</v>
      </c>
      <c r="G79" s="19">
        <f t="shared" si="9"/>
        <v>83.33</v>
      </c>
      <c r="H79" s="21">
        <f t="shared" si="5"/>
        <v>2687.0299999999997</v>
      </c>
      <c r="I79" s="21">
        <f t="shared" si="6"/>
        <v>3001.6099999999997</v>
      </c>
      <c r="J79" s="21">
        <f t="shared" si="7"/>
        <v>3516.48</v>
      </c>
      <c r="K79" s="21">
        <f t="shared" si="8"/>
        <v>4659.6</v>
      </c>
    </row>
    <row r="80" spans="1:11" s="7" customFormat="1" ht="14.25" customHeight="1">
      <c r="A80" s="11" t="s">
        <v>212</v>
      </c>
      <c r="B80" s="11">
        <v>23</v>
      </c>
      <c r="C80" s="11" t="s">
        <v>282</v>
      </c>
      <c r="D80" s="11" t="s">
        <v>15</v>
      </c>
      <c r="E80" s="11" t="s">
        <v>283</v>
      </c>
      <c r="F80" s="11" t="s">
        <v>284</v>
      </c>
      <c r="G80" s="19">
        <f t="shared" si="9"/>
        <v>78.74</v>
      </c>
      <c r="H80" s="21">
        <f t="shared" si="5"/>
        <v>2595.85</v>
      </c>
      <c r="I80" s="21">
        <f t="shared" si="6"/>
        <v>2910.43</v>
      </c>
      <c r="J80" s="21">
        <f t="shared" si="7"/>
        <v>3425.3</v>
      </c>
      <c r="K80" s="21">
        <f t="shared" si="8"/>
        <v>4568.42</v>
      </c>
    </row>
    <row r="81" spans="1:11" s="7" customFormat="1" ht="14.25" customHeight="1">
      <c r="A81" s="11" t="s">
        <v>285</v>
      </c>
      <c r="B81" s="11">
        <v>0</v>
      </c>
      <c r="C81" s="11" t="s">
        <v>286</v>
      </c>
      <c r="D81" s="11" t="s">
        <v>15</v>
      </c>
      <c r="E81" s="11" t="s">
        <v>287</v>
      </c>
      <c r="F81" s="11" t="s">
        <v>288</v>
      </c>
      <c r="G81" s="19">
        <f t="shared" si="9"/>
        <v>75.55</v>
      </c>
      <c r="H81" s="21">
        <f t="shared" si="5"/>
        <v>2532.51</v>
      </c>
      <c r="I81" s="21">
        <f t="shared" si="6"/>
        <v>2847.09</v>
      </c>
      <c r="J81" s="21">
        <f t="shared" si="7"/>
        <v>3361.96</v>
      </c>
      <c r="K81" s="21">
        <f t="shared" si="8"/>
        <v>4505.08</v>
      </c>
    </row>
    <row r="82" spans="1:11" s="7" customFormat="1" ht="14.25" customHeight="1">
      <c r="A82" s="11" t="s">
        <v>285</v>
      </c>
      <c r="B82" s="11">
        <v>1</v>
      </c>
      <c r="C82" s="11" t="s">
        <v>289</v>
      </c>
      <c r="D82" s="11" t="s">
        <v>15</v>
      </c>
      <c r="E82" s="11" t="s">
        <v>290</v>
      </c>
      <c r="F82" s="11" t="s">
        <v>291</v>
      </c>
      <c r="G82" s="19">
        <f t="shared" si="9"/>
        <v>54.95</v>
      </c>
      <c r="H82" s="21">
        <f t="shared" si="5"/>
        <v>2123.21</v>
      </c>
      <c r="I82" s="21">
        <f t="shared" si="6"/>
        <v>2437.79</v>
      </c>
      <c r="J82" s="21">
        <f t="shared" si="7"/>
        <v>2952.66</v>
      </c>
      <c r="K82" s="21">
        <f t="shared" si="8"/>
        <v>4095.7799999999997</v>
      </c>
    </row>
    <row r="83" spans="1:11" s="7" customFormat="1" ht="14.25" customHeight="1">
      <c r="A83" s="11" t="s">
        <v>285</v>
      </c>
      <c r="B83" s="11">
        <v>2</v>
      </c>
      <c r="C83" s="11" t="s">
        <v>292</v>
      </c>
      <c r="D83" s="11" t="s">
        <v>15</v>
      </c>
      <c r="E83" s="11" t="s">
        <v>293</v>
      </c>
      <c r="F83" s="11" t="s">
        <v>294</v>
      </c>
      <c r="G83" s="19">
        <f t="shared" si="9"/>
        <v>53.7</v>
      </c>
      <c r="H83" s="21">
        <f t="shared" si="5"/>
        <v>2098.45</v>
      </c>
      <c r="I83" s="21">
        <f t="shared" si="6"/>
        <v>2413.0299999999997</v>
      </c>
      <c r="J83" s="21">
        <f t="shared" si="7"/>
        <v>2927.8999999999996</v>
      </c>
      <c r="K83" s="21">
        <f t="shared" si="8"/>
        <v>4071.0199999999995</v>
      </c>
    </row>
    <row r="84" spans="1:11" s="7" customFormat="1" ht="14.25" customHeight="1">
      <c r="A84" s="11" t="s">
        <v>285</v>
      </c>
      <c r="B84" s="11">
        <v>3</v>
      </c>
      <c r="C84" s="11" t="s">
        <v>295</v>
      </c>
      <c r="D84" s="11" t="s">
        <v>15</v>
      </c>
      <c r="E84" s="11" t="s">
        <v>296</v>
      </c>
      <c r="F84" s="11" t="s">
        <v>297</v>
      </c>
      <c r="G84" s="19">
        <f t="shared" si="9"/>
        <v>47.11</v>
      </c>
      <c r="H84" s="21">
        <f t="shared" si="5"/>
        <v>1967.39</v>
      </c>
      <c r="I84" s="21">
        <f t="shared" si="6"/>
        <v>2281.9700000000003</v>
      </c>
      <c r="J84" s="21">
        <f t="shared" si="7"/>
        <v>2796.84</v>
      </c>
      <c r="K84" s="21">
        <f t="shared" si="8"/>
        <v>3939.96</v>
      </c>
    </row>
    <row r="85" spans="1:11" s="7" customFormat="1" ht="14.25" customHeight="1">
      <c r="A85" s="11" t="s">
        <v>285</v>
      </c>
      <c r="B85" s="11">
        <v>4</v>
      </c>
      <c r="C85" s="11" t="s">
        <v>298</v>
      </c>
      <c r="D85" s="11" t="s">
        <v>299</v>
      </c>
      <c r="E85" s="11" t="s">
        <v>15</v>
      </c>
      <c r="F85" s="11" t="s">
        <v>300</v>
      </c>
      <c r="G85" s="19">
        <f t="shared" si="9"/>
        <v>47.02</v>
      </c>
      <c r="H85" s="21">
        <f t="shared" si="5"/>
        <v>1965.68</v>
      </c>
      <c r="I85" s="21">
        <f t="shared" si="6"/>
        <v>2280.2599999999998</v>
      </c>
      <c r="J85" s="21">
        <f t="shared" si="7"/>
        <v>2795.13</v>
      </c>
      <c r="K85" s="21">
        <f t="shared" si="8"/>
        <v>3938.25</v>
      </c>
    </row>
    <row r="86" spans="1:11" s="7" customFormat="1" ht="14.25" customHeight="1">
      <c r="A86" s="11" t="s">
        <v>285</v>
      </c>
      <c r="B86" s="11">
        <v>5</v>
      </c>
      <c r="C86" s="11" t="s">
        <v>301</v>
      </c>
      <c r="D86" s="11" t="s">
        <v>302</v>
      </c>
      <c r="E86" s="11" t="s">
        <v>15</v>
      </c>
      <c r="F86" s="11" t="s">
        <v>303</v>
      </c>
      <c r="G86" s="19">
        <f t="shared" si="9"/>
        <v>54.62</v>
      </c>
      <c r="H86" s="21">
        <f t="shared" si="5"/>
        <v>2116.59</v>
      </c>
      <c r="I86" s="21">
        <f t="shared" si="6"/>
        <v>2431.17</v>
      </c>
      <c r="J86" s="21">
        <f t="shared" si="7"/>
        <v>2946.04</v>
      </c>
      <c r="K86" s="21">
        <f t="shared" si="8"/>
        <v>4089.16</v>
      </c>
    </row>
    <row r="87" spans="1:11" s="7" customFormat="1" ht="14.25" customHeight="1">
      <c r="A87" s="11" t="s">
        <v>285</v>
      </c>
      <c r="B87" s="11">
        <v>6</v>
      </c>
      <c r="C87" s="11" t="s">
        <v>304</v>
      </c>
      <c r="D87" s="11" t="s">
        <v>305</v>
      </c>
      <c r="E87" s="11" t="s">
        <v>15</v>
      </c>
      <c r="F87" s="11" t="s">
        <v>306</v>
      </c>
      <c r="G87" s="19">
        <f t="shared" si="9"/>
        <v>63.75</v>
      </c>
      <c r="H87" s="21">
        <f t="shared" si="5"/>
        <v>2298.02</v>
      </c>
      <c r="I87" s="21">
        <f t="shared" si="6"/>
        <v>2612.6</v>
      </c>
      <c r="J87" s="21">
        <f t="shared" si="7"/>
        <v>3127.4700000000003</v>
      </c>
      <c r="K87" s="21">
        <f t="shared" si="8"/>
        <v>4270.59</v>
      </c>
    </row>
    <row r="88" spans="1:11" s="7" customFormat="1" ht="14.25" customHeight="1">
      <c r="A88" s="11" t="s">
        <v>285</v>
      </c>
      <c r="B88" s="11">
        <v>7</v>
      </c>
      <c r="C88" s="11" t="s">
        <v>307</v>
      </c>
      <c r="D88" s="11" t="s">
        <v>15</v>
      </c>
      <c r="E88" s="11" t="s">
        <v>308</v>
      </c>
      <c r="F88" s="11" t="s">
        <v>309</v>
      </c>
      <c r="G88" s="19">
        <f t="shared" si="9"/>
        <v>83.58</v>
      </c>
      <c r="H88" s="21">
        <f t="shared" si="5"/>
        <v>2691.94</v>
      </c>
      <c r="I88" s="21">
        <f t="shared" si="6"/>
        <v>3006.52</v>
      </c>
      <c r="J88" s="21">
        <f t="shared" si="7"/>
        <v>3521.3900000000003</v>
      </c>
      <c r="K88" s="21">
        <f t="shared" si="8"/>
        <v>4664.51</v>
      </c>
    </row>
    <row r="89" spans="1:11" s="7" customFormat="1" ht="14.25" customHeight="1">
      <c r="A89" s="11" t="s">
        <v>285</v>
      </c>
      <c r="B89" s="11">
        <v>8</v>
      </c>
      <c r="C89" s="11" t="s">
        <v>310</v>
      </c>
      <c r="D89" s="11" t="s">
        <v>15</v>
      </c>
      <c r="E89" s="11" t="s">
        <v>311</v>
      </c>
      <c r="F89" s="11" t="s">
        <v>312</v>
      </c>
      <c r="G89" s="19">
        <f t="shared" si="9"/>
        <v>85.88</v>
      </c>
      <c r="H89" s="21">
        <f t="shared" si="5"/>
        <v>2737.6800000000003</v>
      </c>
      <c r="I89" s="21">
        <f t="shared" si="6"/>
        <v>3052.26</v>
      </c>
      <c r="J89" s="21">
        <f t="shared" si="7"/>
        <v>3567.13</v>
      </c>
      <c r="K89" s="21">
        <f t="shared" si="8"/>
        <v>4710.25</v>
      </c>
    </row>
    <row r="90" spans="1:11" s="7" customFormat="1" ht="14.25" customHeight="1">
      <c r="A90" s="11" t="s">
        <v>285</v>
      </c>
      <c r="B90" s="11">
        <v>9</v>
      </c>
      <c r="C90" s="11" t="s">
        <v>313</v>
      </c>
      <c r="D90" s="11" t="s">
        <v>15</v>
      </c>
      <c r="E90" s="11" t="s">
        <v>314</v>
      </c>
      <c r="F90" s="11" t="s">
        <v>315</v>
      </c>
      <c r="G90" s="19">
        <f t="shared" si="9"/>
        <v>87.48</v>
      </c>
      <c r="H90" s="21">
        <f t="shared" si="5"/>
        <v>2769.4500000000003</v>
      </c>
      <c r="I90" s="21">
        <f t="shared" si="6"/>
        <v>3084.03</v>
      </c>
      <c r="J90" s="21">
        <f t="shared" si="7"/>
        <v>3598.9</v>
      </c>
      <c r="K90" s="21">
        <f t="shared" si="8"/>
        <v>4742.0199999999995</v>
      </c>
    </row>
    <row r="91" spans="1:11" s="7" customFormat="1" ht="14.25" customHeight="1">
      <c r="A91" s="11" t="s">
        <v>285</v>
      </c>
      <c r="B91" s="11">
        <v>10</v>
      </c>
      <c r="C91" s="11" t="s">
        <v>316</v>
      </c>
      <c r="D91" s="11" t="s">
        <v>15</v>
      </c>
      <c r="E91" s="11" t="s">
        <v>317</v>
      </c>
      <c r="F91" s="11" t="s">
        <v>318</v>
      </c>
      <c r="G91" s="19">
        <f t="shared" si="9"/>
        <v>88.02</v>
      </c>
      <c r="H91" s="21">
        <f t="shared" si="5"/>
        <v>2780.15</v>
      </c>
      <c r="I91" s="21">
        <f t="shared" si="6"/>
        <v>3094.73</v>
      </c>
      <c r="J91" s="21">
        <f t="shared" si="7"/>
        <v>3609.6</v>
      </c>
      <c r="K91" s="21">
        <f t="shared" si="8"/>
        <v>4752.72</v>
      </c>
    </row>
    <row r="92" spans="1:11" s="7" customFormat="1" ht="14.25" customHeight="1">
      <c r="A92" s="11" t="s">
        <v>285</v>
      </c>
      <c r="B92" s="11">
        <v>11</v>
      </c>
      <c r="C92" s="11" t="s">
        <v>319</v>
      </c>
      <c r="D92" s="11" t="s">
        <v>15</v>
      </c>
      <c r="E92" s="11" t="s">
        <v>320</v>
      </c>
      <c r="F92" s="11" t="s">
        <v>321</v>
      </c>
      <c r="G92" s="19">
        <f t="shared" si="9"/>
        <v>87.84</v>
      </c>
      <c r="H92" s="21">
        <f t="shared" si="5"/>
        <v>2776.7200000000003</v>
      </c>
      <c r="I92" s="21">
        <f t="shared" si="6"/>
        <v>3091.3</v>
      </c>
      <c r="J92" s="21">
        <f t="shared" si="7"/>
        <v>3606.17</v>
      </c>
      <c r="K92" s="21">
        <f t="shared" si="8"/>
        <v>4749.29</v>
      </c>
    </row>
    <row r="93" spans="1:11" s="7" customFormat="1" ht="14.25" customHeight="1">
      <c r="A93" s="11" t="s">
        <v>285</v>
      </c>
      <c r="B93" s="11">
        <v>12</v>
      </c>
      <c r="C93" s="11" t="s">
        <v>322</v>
      </c>
      <c r="D93" s="11" t="s">
        <v>15</v>
      </c>
      <c r="E93" s="11" t="s">
        <v>323</v>
      </c>
      <c r="F93" s="11" t="s">
        <v>324</v>
      </c>
      <c r="G93" s="19">
        <f t="shared" si="9"/>
        <v>87.48</v>
      </c>
      <c r="H93" s="21">
        <f t="shared" si="5"/>
        <v>2769.54</v>
      </c>
      <c r="I93" s="21">
        <f t="shared" si="6"/>
        <v>3084.12</v>
      </c>
      <c r="J93" s="21">
        <f t="shared" si="7"/>
        <v>3598.9900000000002</v>
      </c>
      <c r="K93" s="21">
        <f t="shared" si="8"/>
        <v>4742.11</v>
      </c>
    </row>
    <row r="94" spans="1:11" s="7" customFormat="1" ht="14.25" customHeight="1">
      <c r="A94" s="11" t="s">
        <v>285</v>
      </c>
      <c r="B94" s="11">
        <v>13</v>
      </c>
      <c r="C94" s="11" t="s">
        <v>325</v>
      </c>
      <c r="D94" s="11" t="s">
        <v>15</v>
      </c>
      <c r="E94" s="11" t="s">
        <v>326</v>
      </c>
      <c r="F94" s="11" t="s">
        <v>327</v>
      </c>
      <c r="G94" s="19">
        <f t="shared" si="9"/>
        <v>87.39</v>
      </c>
      <c r="H94" s="21">
        <f t="shared" si="5"/>
        <v>2767.7999999999997</v>
      </c>
      <c r="I94" s="21">
        <f t="shared" si="6"/>
        <v>3082.3799999999997</v>
      </c>
      <c r="J94" s="21">
        <f t="shared" si="7"/>
        <v>3597.25</v>
      </c>
      <c r="K94" s="21">
        <f t="shared" si="8"/>
        <v>4740.37</v>
      </c>
    </row>
    <row r="95" spans="1:11" s="7" customFormat="1" ht="14.25" customHeight="1">
      <c r="A95" s="11" t="s">
        <v>285</v>
      </c>
      <c r="B95" s="11">
        <v>14</v>
      </c>
      <c r="C95" s="11" t="s">
        <v>328</v>
      </c>
      <c r="D95" s="11" t="s">
        <v>15</v>
      </c>
      <c r="E95" s="11" t="s">
        <v>329</v>
      </c>
      <c r="F95" s="11" t="s">
        <v>330</v>
      </c>
      <c r="G95" s="19">
        <f t="shared" si="9"/>
        <v>82.49</v>
      </c>
      <c r="H95" s="21">
        <f t="shared" si="5"/>
        <v>2670.3599999999997</v>
      </c>
      <c r="I95" s="21">
        <f t="shared" si="6"/>
        <v>2984.9399999999996</v>
      </c>
      <c r="J95" s="21">
        <f t="shared" si="7"/>
        <v>3499.81</v>
      </c>
      <c r="K95" s="21">
        <f t="shared" si="8"/>
        <v>4642.93</v>
      </c>
    </row>
    <row r="96" spans="1:11" s="7" customFormat="1" ht="14.25" customHeight="1">
      <c r="A96" s="11" t="s">
        <v>285</v>
      </c>
      <c r="B96" s="11">
        <v>15</v>
      </c>
      <c r="C96" s="11" t="s">
        <v>50</v>
      </c>
      <c r="D96" s="11" t="s">
        <v>15</v>
      </c>
      <c r="E96" s="11" t="s">
        <v>331</v>
      </c>
      <c r="F96" s="11" t="s">
        <v>332</v>
      </c>
      <c r="G96" s="19">
        <f t="shared" si="9"/>
        <v>82.19</v>
      </c>
      <c r="H96" s="21">
        <f t="shared" si="5"/>
        <v>2664.3700000000003</v>
      </c>
      <c r="I96" s="21">
        <f t="shared" si="6"/>
        <v>2978.9500000000003</v>
      </c>
      <c r="J96" s="21">
        <f t="shared" si="7"/>
        <v>3493.82</v>
      </c>
      <c r="K96" s="21">
        <f t="shared" si="8"/>
        <v>4636.94</v>
      </c>
    </row>
    <row r="97" spans="1:11" s="7" customFormat="1" ht="14.25" customHeight="1">
      <c r="A97" s="11" t="s">
        <v>285</v>
      </c>
      <c r="B97" s="11">
        <v>16</v>
      </c>
      <c r="C97" s="11" t="s">
        <v>333</v>
      </c>
      <c r="D97" s="11" t="s">
        <v>15</v>
      </c>
      <c r="E97" s="11" t="s">
        <v>334</v>
      </c>
      <c r="F97" s="11" t="s">
        <v>335</v>
      </c>
      <c r="G97" s="19">
        <f t="shared" si="9"/>
        <v>87.28</v>
      </c>
      <c r="H97" s="21">
        <f t="shared" si="5"/>
        <v>2765.48</v>
      </c>
      <c r="I97" s="21">
        <f t="shared" si="6"/>
        <v>3080.06</v>
      </c>
      <c r="J97" s="21">
        <f t="shared" si="7"/>
        <v>3594.9300000000003</v>
      </c>
      <c r="K97" s="21">
        <f t="shared" si="8"/>
        <v>4738.05</v>
      </c>
    </row>
    <row r="98" spans="1:11" s="7" customFormat="1" ht="14.25" customHeight="1">
      <c r="A98" s="11" t="s">
        <v>285</v>
      </c>
      <c r="B98" s="11">
        <v>17</v>
      </c>
      <c r="C98" s="11" t="s">
        <v>336</v>
      </c>
      <c r="D98" s="11" t="s">
        <v>337</v>
      </c>
      <c r="E98" s="11" t="s">
        <v>15</v>
      </c>
      <c r="F98" s="11" t="s">
        <v>338</v>
      </c>
      <c r="G98" s="19">
        <f t="shared" si="9"/>
        <v>92.52</v>
      </c>
      <c r="H98" s="21">
        <f t="shared" si="5"/>
        <v>2869.71</v>
      </c>
      <c r="I98" s="21">
        <f t="shared" si="6"/>
        <v>3184.29</v>
      </c>
      <c r="J98" s="21">
        <f t="shared" si="7"/>
        <v>3699.1600000000003</v>
      </c>
      <c r="K98" s="21">
        <f t="shared" si="8"/>
        <v>4842.280000000001</v>
      </c>
    </row>
    <row r="99" spans="1:11" s="7" customFormat="1" ht="14.25" customHeight="1">
      <c r="A99" s="11" t="s">
        <v>285</v>
      </c>
      <c r="B99" s="11">
        <v>18</v>
      </c>
      <c r="C99" s="11" t="s">
        <v>339</v>
      </c>
      <c r="D99" s="11" t="s">
        <v>15</v>
      </c>
      <c r="E99" s="11" t="s">
        <v>340</v>
      </c>
      <c r="F99" s="11" t="s">
        <v>341</v>
      </c>
      <c r="G99" s="19">
        <f t="shared" si="9"/>
        <v>93.19</v>
      </c>
      <c r="H99" s="21">
        <f t="shared" si="5"/>
        <v>2882.9100000000003</v>
      </c>
      <c r="I99" s="21">
        <f t="shared" si="6"/>
        <v>3197.4900000000002</v>
      </c>
      <c r="J99" s="21">
        <f t="shared" si="7"/>
        <v>3712.36</v>
      </c>
      <c r="K99" s="21">
        <f t="shared" si="8"/>
        <v>4855.48</v>
      </c>
    </row>
    <row r="100" spans="1:11" s="7" customFormat="1" ht="14.25" customHeight="1">
      <c r="A100" s="11" t="s">
        <v>285</v>
      </c>
      <c r="B100" s="11">
        <v>19</v>
      </c>
      <c r="C100" s="11" t="s">
        <v>342</v>
      </c>
      <c r="D100" s="11" t="s">
        <v>15</v>
      </c>
      <c r="E100" s="11" t="s">
        <v>343</v>
      </c>
      <c r="F100" s="11" t="s">
        <v>344</v>
      </c>
      <c r="G100" s="19">
        <f t="shared" si="9"/>
        <v>86.55</v>
      </c>
      <c r="H100" s="21">
        <f t="shared" si="5"/>
        <v>2751.09</v>
      </c>
      <c r="I100" s="21">
        <f t="shared" si="6"/>
        <v>3065.67</v>
      </c>
      <c r="J100" s="21">
        <f t="shared" si="7"/>
        <v>3580.54</v>
      </c>
      <c r="K100" s="21">
        <f t="shared" si="8"/>
        <v>4723.66</v>
      </c>
    </row>
    <row r="101" spans="1:11" s="7" customFormat="1" ht="14.25" customHeight="1">
      <c r="A101" s="11" t="s">
        <v>285</v>
      </c>
      <c r="B101" s="11">
        <v>20</v>
      </c>
      <c r="C101" s="11" t="s">
        <v>345</v>
      </c>
      <c r="D101" s="11" t="s">
        <v>15</v>
      </c>
      <c r="E101" s="11" t="s">
        <v>346</v>
      </c>
      <c r="F101" s="11" t="s">
        <v>347</v>
      </c>
      <c r="G101" s="19">
        <f t="shared" si="9"/>
        <v>86.8</v>
      </c>
      <c r="H101" s="21">
        <f t="shared" si="5"/>
        <v>2756.08</v>
      </c>
      <c r="I101" s="21">
        <f t="shared" si="6"/>
        <v>3070.66</v>
      </c>
      <c r="J101" s="21">
        <f t="shared" si="7"/>
        <v>3585.53</v>
      </c>
      <c r="K101" s="21">
        <f t="shared" si="8"/>
        <v>4728.650000000001</v>
      </c>
    </row>
    <row r="102" spans="1:11" s="7" customFormat="1" ht="14.25" customHeight="1">
      <c r="A102" s="11" t="s">
        <v>285</v>
      </c>
      <c r="B102" s="11">
        <v>21</v>
      </c>
      <c r="C102" s="11" t="s">
        <v>348</v>
      </c>
      <c r="D102" s="11" t="s">
        <v>15</v>
      </c>
      <c r="E102" s="11" t="s">
        <v>349</v>
      </c>
      <c r="F102" s="11" t="s">
        <v>350</v>
      </c>
      <c r="G102" s="19">
        <f t="shared" si="9"/>
        <v>85.71</v>
      </c>
      <c r="H102" s="21">
        <f t="shared" si="5"/>
        <v>2734.27</v>
      </c>
      <c r="I102" s="21">
        <f t="shared" si="6"/>
        <v>3048.85</v>
      </c>
      <c r="J102" s="21">
        <f t="shared" si="7"/>
        <v>3563.7200000000003</v>
      </c>
      <c r="K102" s="21">
        <f t="shared" si="8"/>
        <v>4706.84</v>
      </c>
    </row>
    <row r="103" spans="1:11" s="7" customFormat="1" ht="14.25" customHeight="1">
      <c r="A103" s="11" t="s">
        <v>285</v>
      </c>
      <c r="B103" s="11">
        <v>22</v>
      </c>
      <c r="C103" s="11" t="s">
        <v>351</v>
      </c>
      <c r="D103" s="11" t="s">
        <v>15</v>
      </c>
      <c r="E103" s="11" t="s">
        <v>352</v>
      </c>
      <c r="F103" s="11" t="s">
        <v>38</v>
      </c>
      <c r="G103" s="19">
        <f t="shared" si="9"/>
        <v>84.26</v>
      </c>
      <c r="H103" s="21">
        <f t="shared" si="5"/>
        <v>2705.59</v>
      </c>
      <c r="I103" s="21">
        <f t="shared" si="6"/>
        <v>3020.17</v>
      </c>
      <c r="J103" s="21">
        <f t="shared" si="7"/>
        <v>3535.0400000000004</v>
      </c>
      <c r="K103" s="21">
        <f t="shared" si="8"/>
        <v>4678.16</v>
      </c>
    </row>
    <row r="104" spans="1:11" s="7" customFormat="1" ht="14.25" customHeight="1">
      <c r="A104" s="11" t="s">
        <v>285</v>
      </c>
      <c r="B104" s="11">
        <v>23</v>
      </c>
      <c r="C104" s="11" t="s">
        <v>353</v>
      </c>
      <c r="D104" s="11" t="s">
        <v>15</v>
      </c>
      <c r="E104" s="11" t="s">
        <v>354</v>
      </c>
      <c r="F104" s="11" t="s">
        <v>355</v>
      </c>
      <c r="G104" s="19">
        <f t="shared" si="9"/>
        <v>78.59</v>
      </c>
      <c r="H104" s="21">
        <f t="shared" si="5"/>
        <v>2592.88</v>
      </c>
      <c r="I104" s="21">
        <f t="shared" si="6"/>
        <v>2907.46</v>
      </c>
      <c r="J104" s="21">
        <f t="shared" si="7"/>
        <v>3422.33</v>
      </c>
      <c r="K104" s="21">
        <f t="shared" si="8"/>
        <v>4565.45</v>
      </c>
    </row>
    <row r="105" spans="1:11" s="7" customFormat="1" ht="14.25" customHeight="1">
      <c r="A105" s="11" t="s">
        <v>356</v>
      </c>
      <c r="B105" s="11">
        <v>0</v>
      </c>
      <c r="C105" s="11" t="s">
        <v>357</v>
      </c>
      <c r="D105" s="11" t="s">
        <v>15</v>
      </c>
      <c r="E105" s="11" t="s">
        <v>358</v>
      </c>
      <c r="F105" s="11" t="s">
        <v>359</v>
      </c>
      <c r="G105" s="19">
        <f t="shared" si="9"/>
        <v>76.07</v>
      </c>
      <c r="H105" s="21">
        <f t="shared" si="5"/>
        <v>2542.73</v>
      </c>
      <c r="I105" s="21">
        <f t="shared" si="6"/>
        <v>2857.31</v>
      </c>
      <c r="J105" s="21">
        <f t="shared" si="7"/>
        <v>3372.1800000000003</v>
      </c>
      <c r="K105" s="21">
        <f t="shared" si="8"/>
        <v>4515.299999999999</v>
      </c>
    </row>
    <row r="106" spans="1:11" s="7" customFormat="1" ht="14.25" customHeight="1">
      <c r="A106" s="11" t="s">
        <v>356</v>
      </c>
      <c r="B106" s="11">
        <v>1</v>
      </c>
      <c r="C106" s="11" t="s">
        <v>52</v>
      </c>
      <c r="D106" s="11" t="s">
        <v>360</v>
      </c>
      <c r="E106" s="11" t="s">
        <v>15</v>
      </c>
      <c r="F106" s="11" t="s">
        <v>361</v>
      </c>
      <c r="G106" s="19">
        <f t="shared" si="9"/>
        <v>55.43</v>
      </c>
      <c r="H106" s="21">
        <f t="shared" si="5"/>
        <v>2132.64</v>
      </c>
      <c r="I106" s="21">
        <f t="shared" si="6"/>
        <v>2447.22</v>
      </c>
      <c r="J106" s="21">
        <f t="shared" si="7"/>
        <v>2962.0899999999997</v>
      </c>
      <c r="K106" s="21">
        <f t="shared" si="8"/>
        <v>4105.21</v>
      </c>
    </row>
    <row r="107" spans="1:11" s="7" customFormat="1" ht="14.25" customHeight="1">
      <c r="A107" s="11" t="s">
        <v>356</v>
      </c>
      <c r="B107" s="11">
        <v>2</v>
      </c>
      <c r="C107" s="11" t="s">
        <v>362</v>
      </c>
      <c r="D107" s="11" t="s">
        <v>363</v>
      </c>
      <c r="E107" s="11" t="s">
        <v>15</v>
      </c>
      <c r="F107" s="11" t="s">
        <v>364</v>
      </c>
      <c r="G107" s="19">
        <f t="shared" si="9"/>
        <v>54.32</v>
      </c>
      <c r="H107" s="21">
        <f t="shared" si="5"/>
        <v>2110.59</v>
      </c>
      <c r="I107" s="21">
        <f t="shared" si="6"/>
        <v>2425.17</v>
      </c>
      <c r="J107" s="21">
        <f t="shared" si="7"/>
        <v>2940.0400000000004</v>
      </c>
      <c r="K107" s="21">
        <f t="shared" si="8"/>
        <v>4083.1600000000003</v>
      </c>
    </row>
    <row r="108" spans="1:11" s="7" customFormat="1" ht="14.25" customHeight="1">
      <c r="A108" s="11" t="s">
        <v>356</v>
      </c>
      <c r="B108" s="11">
        <v>3</v>
      </c>
      <c r="C108" s="11" t="s">
        <v>365</v>
      </c>
      <c r="D108" s="11" t="s">
        <v>15</v>
      </c>
      <c r="E108" s="11" t="s">
        <v>366</v>
      </c>
      <c r="F108" s="11" t="s">
        <v>367</v>
      </c>
      <c r="G108" s="19">
        <f t="shared" si="9"/>
        <v>48.93</v>
      </c>
      <c r="H108" s="21">
        <f t="shared" si="5"/>
        <v>2003.5800000000002</v>
      </c>
      <c r="I108" s="21">
        <f t="shared" si="6"/>
        <v>2318.16</v>
      </c>
      <c r="J108" s="21">
        <f t="shared" si="7"/>
        <v>2833.03</v>
      </c>
      <c r="K108" s="21">
        <f t="shared" si="8"/>
        <v>3976.15</v>
      </c>
    </row>
    <row r="109" spans="1:11" s="7" customFormat="1" ht="14.25" customHeight="1">
      <c r="A109" s="11" t="s">
        <v>356</v>
      </c>
      <c r="B109" s="11">
        <v>4</v>
      </c>
      <c r="C109" s="11" t="s">
        <v>368</v>
      </c>
      <c r="D109" s="11" t="s">
        <v>15</v>
      </c>
      <c r="E109" s="11" t="s">
        <v>369</v>
      </c>
      <c r="F109" s="11" t="s">
        <v>370</v>
      </c>
      <c r="G109" s="19">
        <f t="shared" si="9"/>
        <v>49.07</v>
      </c>
      <c r="H109" s="21">
        <f t="shared" si="5"/>
        <v>2006.33</v>
      </c>
      <c r="I109" s="21">
        <f t="shared" si="6"/>
        <v>2320.9100000000003</v>
      </c>
      <c r="J109" s="21">
        <f t="shared" si="7"/>
        <v>2835.78</v>
      </c>
      <c r="K109" s="21">
        <f t="shared" si="8"/>
        <v>3978.9</v>
      </c>
    </row>
    <row r="110" spans="1:11" s="7" customFormat="1" ht="14.25" customHeight="1">
      <c r="A110" s="11" t="s">
        <v>356</v>
      </c>
      <c r="B110" s="11">
        <v>5</v>
      </c>
      <c r="C110" s="11" t="s">
        <v>371</v>
      </c>
      <c r="D110" s="11" t="s">
        <v>372</v>
      </c>
      <c r="E110" s="11" t="s">
        <v>15</v>
      </c>
      <c r="F110" s="11" t="s">
        <v>373</v>
      </c>
      <c r="G110" s="19">
        <f t="shared" si="9"/>
        <v>49.76</v>
      </c>
      <c r="H110" s="21">
        <f t="shared" si="5"/>
        <v>2020.17</v>
      </c>
      <c r="I110" s="21">
        <f t="shared" si="6"/>
        <v>2334.75</v>
      </c>
      <c r="J110" s="21">
        <f t="shared" si="7"/>
        <v>2849.6200000000003</v>
      </c>
      <c r="K110" s="21">
        <f t="shared" si="8"/>
        <v>3992.7400000000002</v>
      </c>
    </row>
    <row r="111" spans="1:11" s="7" customFormat="1" ht="14.25" customHeight="1">
      <c r="A111" s="11" t="s">
        <v>356</v>
      </c>
      <c r="B111" s="11">
        <v>6</v>
      </c>
      <c r="C111" s="11" t="s">
        <v>374</v>
      </c>
      <c r="D111" s="11" t="s">
        <v>375</v>
      </c>
      <c r="E111" s="11" t="s">
        <v>15</v>
      </c>
      <c r="F111" s="11" t="s">
        <v>376</v>
      </c>
      <c r="G111" s="19">
        <f t="shared" si="9"/>
        <v>58.16</v>
      </c>
      <c r="H111" s="21">
        <f t="shared" si="5"/>
        <v>2186.89</v>
      </c>
      <c r="I111" s="21">
        <f t="shared" si="6"/>
        <v>2501.47</v>
      </c>
      <c r="J111" s="21">
        <f t="shared" si="7"/>
        <v>3016.34</v>
      </c>
      <c r="K111" s="21">
        <f t="shared" si="8"/>
        <v>4159.46</v>
      </c>
    </row>
    <row r="112" spans="1:11" s="7" customFormat="1" ht="14.25" customHeight="1">
      <c r="A112" s="11" t="s">
        <v>356</v>
      </c>
      <c r="B112" s="11">
        <v>7</v>
      </c>
      <c r="C112" s="11" t="s">
        <v>377</v>
      </c>
      <c r="D112" s="11" t="s">
        <v>378</v>
      </c>
      <c r="E112" s="11" t="s">
        <v>15</v>
      </c>
      <c r="F112" s="11" t="s">
        <v>379</v>
      </c>
      <c r="G112" s="19">
        <f t="shared" si="9"/>
        <v>78.16</v>
      </c>
      <c r="H112" s="21">
        <f t="shared" si="5"/>
        <v>2584.3999999999996</v>
      </c>
      <c r="I112" s="21">
        <f t="shared" si="6"/>
        <v>2898.9799999999996</v>
      </c>
      <c r="J112" s="21">
        <f t="shared" si="7"/>
        <v>3413.85</v>
      </c>
      <c r="K112" s="21">
        <f t="shared" si="8"/>
        <v>4556.969999999999</v>
      </c>
    </row>
    <row r="113" spans="1:11" s="7" customFormat="1" ht="14.25" customHeight="1">
      <c r="A113" s="11" t="s">
        <v>356</v>
      </c>
      <c r="B113" s="11">
        <v>8</v>
      </c>
      <c r="C113" s="11" t="s">
        <v>380</v>
      </c>
      <c r="D113" s="11" t="s">
        <v>15</v>
      </c>
      <c r="E113" s="11" t="s">
        <v>381</v>
      </c>
      <c r="F113" s="11" t="s">
        <v>382</v>
      </c>
      <c r="G113" s="19">
        <f t="shared" si="9"/>
        <v>89.02</v>
      </c>
      <c r="H113" s="21">
        <f t="shared" si="5"/>
        <v>2800.08</v>
      </c>
      <c r="I113" s="21">
        <f t="shared" si="6"/>
        <v>3114.66</v>
      </c>
      <c r="J113" s="21">
        <f t="shared" si="7"/>
        <v>3629.53</v>
      </c>
      <c r="K113" s="21">
        <f t="shared" si="8"/>
        <v>4772.650000000001</v>
      </c>
    </row>
    <row r="114" spans="1:11" s="7" customFormat="1" ht="14.25" customHeight="1">
      <c r="A114" s="11" t="s">
        <v>356</v>
      </c>
      <c r="B114" s="11">
        <v>9</v>
      </c>
      <c r="C114" s="11" t="s">
        <v>383</v>
      </c>
      <c r="D114" s="11" t="s">
        <v>15</v>
      </c>
      <c r="E114" s="11" t="s">
        <v>384</v>
      </c>
      <c r="F114" s="11" t="s">
        <v>385</v>
      </c>
      <c r="G114" s="19">
        <f t="shared" si="9"/>
        <v>89.78</v>
      </c>
      <c r="H114" s="21">
        <f t="shared" si="5"/>
        <v>2815.27</v>
      </c>
      <c r="I114" s="21">
        <f t="shared" si="6"/>
        <v>3129.85</v>
      </c>
      <c r="J114" s="21">
        <f t="shared" si="7"/>
        <v>3644.7200000000003</v>
      </c>
      <c r="K114" s="21">
        <f t="shared" si="8"/>
        <v>4787.839999999999</v>
      </c>
    </row>
    <row r="115" spans="1:11" s="7" customFormat="1" ht="14.25" customHeight="1">
      <c r="A115" s="11" t="s">
        <v>356</v>
      </c>
      <c r="B115" s="11">
        <v>10</v>
      </c>
      <c r="C115" s="11" t="s">
        <v>386</v>
      </c>
      <c r="D115" s="11" t="s">
        <v>15</v>
      </c>
      <c r="E115" s="11" t="s">
        <v>387</v>
      </c>
      <c r="F115" s="11" t="s">
        <v>388</v>
      </c>
      <c r="G115" s="19">
        <f t="shared" si="9"/>
        <v>90.31</v>
      </c>
      <c r="H115" s="21">
        <f t="shared" si="5"/>
        <v>2825.75</v>
      </c>
      <c r="I115" s="21">
        <f t="shared" si="6"/>
        <v>3140.33</v>
      </c>
      <c r="J115" s="21">
        <f t="shared" si="7"/>
        <v>3655.2000000000003</v>
      </c>
      <c r="K115" s="21">
        <f t="shared" si="8"/>
        <v>4798.320000000001</v>
      </c>
    </row>
    <row r="116" spans="1:11" s="7" customFormat="1" ht="14.25" customHeight="1">
      <c r="A116" s="11" t="s">
        <v>356</v>
      </c>
      <c r="B116" s="11">
        <v>11</v>
      </c>
      <c r="C116" s="11" t="s">
        <v>389</v>
      </c>
      <c r="D116" s="11" t="s">
        <v>15</v>
      </c>
      <c r="E116" s="11" t="s">
        <v>390</v>
      </c>
      <c r="F116" s="11" t="s">
        <v>391</v>
      </c>
      <c r="G116" s="19">
        <f t="shared" si="9"/>
        <v>90.38</v>
      </c>
      <c r="H116" s="21">
        <f t="shared" si="5"/>
        <v>2827.12</v>
      </c>
      <c r="I116" s="21">
        <f t="shared" si="6"/>
        <v>3141.7</v>
      </c>
      <c r="J116" s="21">
        <f t="shared" si="7"/>
        <v>3656.57</v>
      </c>
      <c r="K116" s="21">
        <f t="shared" si="8"/>
        <v>4799.69</v>
      </c>
    </row>
    <row r="117" spans="1:11" s="7" customFormat="1" ht="14.25" customHeight="1">
      <c r="A117" s="11" t="s">
        <v>356</v>
      </c>
      <c r="B117" s="11">
        <v>12</v>
      </c>
      <c r="C117" s="11" t="s">
        <v>392</v>
      </c>
      <c r="D117" s="11" t="s">
        <v>15</v>
      </c>
      <c r="E117" s="11" t="s">
        <v>393</v>
      </c>
      <c r="F117" s="11" t="s">
        <v>394</v>
      </c>
      <c r="G117" s="19">
        <f t="shared" si="9"/>
        <v>90.89</v>
      </c>
      <c r="H117" s="21">
        <f t="shared" si="5"/>
        <v>2837.27</v>
      </c>
      <c r="I117" s="21">
        <f t="shared" si="6"/>
        <v>3151.85</v>
      </c>
      <c r="J117" s="21">
        <f t="shared" si="7"/>
        <v>3666.72</v>
      </c>
      <c r="K117" s="21">
        <f t="shared" si="8"/>
        <v>4809.84</v>
      </c>
    </row>
    <row r="118" spans="1:11" s="7" customFormat="1" ht="14.25" customHeight="1">
      <c r="A118" s="11" t="s">
        <v>356</v>
      </c>
      <c r="B118" s="11">
        <v>13</v>
      </c>
      <c r="C118" s="11" t="s">
        <v>395</v>
      </c>
      <c r="D118" s="11" t="s">
        <v>15</v>
      </c>
      <c r="E118" s="11" t="s">
        <v>396</v>
      </c>
      <c r="F118" s="11" t="s">
        <v>397</v>
      </c>
      <c r="G118" s="19">
        <f t="shared" si="9"/>
        <v>90.69</v>
      </c>
      <c r="H118" s="21">
        <f t="shared" si="5"/>
        <v>2833.21</v>
      </c>
      <c r="I118" s="21">
        <f t="shared" si="6"/>
        <v>3147.79</v>
      </c>
      <c r="J118" s="21">
        <f t="shared" si="7"/>
        <v>3662.6600000000003</v>
      </c>
      <c r="K118" s="21">
        <f t="shared" si="8"/>
        <v>4805.78</v>
      </c>
    </row>
    <row r="119" spans="1:11" s="7" customFormat="1" ht="14.25" customHeight="1">
      <c r="A119" s="11" t="s">
        <v>356</v>
      </c>
      <c r="B119" s="11">
        <v>14</v>
      </c>
      <c r="C119" s="11" t="s">
        <v>398</v>
      </c>
      <c r="D119" s="11" t="s">
        <v>15</v>
      </c>
      <c r="E119" s="11" t="s">
        <v>399</v>
      </c>
      <c r="F119" s="11" t="s">
        <v>400</v>
      </c>
      <c r="G119" s="19">
        <f t="shared" si="9"/>
        <v>90.52</v>
      </c>
      <c r="H119" s="21">
        <f t="shared" si="5"/>
        <v>2829.89</v>
      </c>
      <c r="I119" s="21">
        <f t="shared" si="6"/>
        <v>3144.47</v>
      </c>
      <c r="J119" s="21">
        <f t="shared" si="7"/>
        <v>3659.34</v>
      </c>
      <c r="K119" s="21">
        <f t="shared" si="8"/>
        <v>4802.460000000001</v>
      </c>
    </row>
    <row r="120" spans="1:11" s="7" customFormat="1" ht="14.25" customHeight="1">
      <c r="A120" s="11" t="s">
        <v>356</v>
      </c>
      <c r="B120" s="11">
        <v>15</v>
      </c>
      <c r="C120" s="11" t="s">
        <v>401</v>
      </c>
      <c r="D120" s="11" t="s">
        <v>15</v>
      </c>
      <c r="E120" s="11" t="s">
        <v>402</v>
      </c>
      <c r="F120" s="11" t="s">
        <v>403</v>
      </c>
      <c r="G120" s="19">
        <f t="shared" si="9"/>
        <v>89.21</v>
      </c>
      <c r="H120" s="21">
        <f t="shared" si="5"/>
        <v>2803.8</v>
      </c>
      <c r="I120" s="21">
        <f t="shared" si="6"/>
        <v>3118.38</v>
      </c>
      <c r="J120" s="21">
        <f t="shared" si="7"/>
        <v>3633.25</v>
      </c>
      <c r="K120" s="21">
        <f t="shared" si="8"/>
        <v>4776.37</v>
      </c>
    </row>
    <row r="121" spans="1:11" s="7" customFormat="1" ht="14.25" customHeight="1">
      <c r="A121" s="11" t="s">
        <v>356</v>
      </c>
      <c r="B121" s="11">
        <v>16</v>
      </c>
      <c r="C121" s="11" t="s">
        <v>404</v>
      </c>
      <c r="D121" s="11" t="s">
        <v>405</v>
      </c>
      <c r="E121" s="11" t="s">
        <v>15</v>
      </c>
      <c r="F121" s="11" t="s">
        <v>406</v>
      </c>
      <c r="G121" s="19">
        <f t="shared" si="9"/>
        <v>83.76</v>
      </c>
      <c r="H121" s="21">
        <f t="shared" si="5"/>
        <v>2695.6200000000003</v>
      </c>
      <c r="I121" s="21">
        <f t="shared" si="6"/>
        <v>3010.2000000000003</v>
      </c>
      <c r="J121" s="21">
        <f t="shared" si="7"/>
        <v>3525.0700000000006</v>
      </c>
      <c r="K121" s="21">
        <f t="shared" si="8"/>
        <v>4668.1900000000005</v>
      </c>
    </row>
    <row r="122" spans="1:11" s="7" customFormat="1" ht="14.25" customHeight="1">
      <c r="A122" s="11" t="s">
        <v>356</v>
      </c>
      <c r="B122" s="11">
        <v>17</v>
      </c>
      <c r="C122" s="11" t="s">
        <v>407</v>
      </c>
      <c r="D122" s="11" t="s">
        <v>15</v>
      </c>
      <c r="E122" s="11" t="s">
        <v>408</v>
      </c>
      <c r="F122" s="11" t="s">
        <v>409</v>
      </c>
      <c r="G122" s="19">
        <f t="shared" si="9"/>
        <v>92.85</v>
      </c>
      <c r="H122" s="21">
        <f t="shared" si="5"/>
        <v>2876.1699999999996</v>
      </c>
      <c r="I122" s="21">
        <f t="shared" si="6"/>
        <v>3190.7499999999995</v>
      </c>
      <c r="J122" s="21">
        <f t="shared" si="7"/>
        <v>3705.62</v>
      </c>
      <c r="K122" s="21">
        <f t="shared" si="8"/>
        <v>4848.74</v>
      </c>
    </row>
    <row r="123" spans="1:11" s="7" customFormat="1" ht="14.25" customHeight="1">
      <c r="A123" s="11" t="s">
        <v>356</v>
      </c>
      <c r="B123" s="11">
        <v>18</v>
      </c>
      <c r="C123" s="11" t="s">
        <v>410</v>
      </c>
      <c r="D123" s="11" t="s">
        <v>15</v>
      </c>
      <c r="E123" s="11" t="s">
        <v>411</v>
      </c>
      <c r="F123" s="11" t="s">
        <v>412</v>
      </c>
      <c r="G123" s="19">
        <f t="shared" si="9"/>
        <v>95.4</v>
      </c>
      <c r="H123" s="21">
        <f t="shared" si="5"/>
        <v>2926.76</v>
      </c>
      <c r="I123" s="21">
        <f t="shared" si="6"/>
        <v>3241.34</v>
      </c>
      <c r="J123" s="21">
        <f t="shared" si="7"/>
        <v>3756.2100000000005</v>
      </c>
      <c r="K123" s="21">
        <f t="shared" si="8"/>
        <v>4899.33</v>
      </c>
    </row>
    <row r="124" spans="1:11" s="7" customFormat="1" ht="14.25" customHeight="1">
      <c r="A124" s="11" t="s">
        <v>356</v>
      </c>
      <c r="B124" s="11">
        <v>19</v>
      </c>
      <c r="C124" s="11" t="s">
        <v>413</v>
      </c>
      <c r="D124" s="11" t="s">
        <v>15</v>
      </c>
      <c r="E124" s="11" t="s">
        <v>414</v>
      </c>
      <c r="F124" s="11" t="s">
        <v>415</v>
      </c>
      <c r="G124" s="19">
        <f t="shared" si="9"/>
        <v>87.53</v>
      </c>
      <c r="H124" s="21">
        <f t="shared" si="5"/>
        <v>2770.4100000000003</v>
      </c>
      <c r="I124" s="21">
        <f t="shared" si="6"/>
        <v>3084.9900000000002</v>
      </c>
      <c r="J124" s="21">
        <f t="shared" si="7"/>
        <v>3599.86</v>
      </c>
      <c r="K124" s="21">
        <f t="shared" si="8"/>
        <v>4742.98</v>
      </c>
    </row>
    <row r="125" spans="1:11" s="7" customFormat="1" ht="14.25" customHeight="1">
      <c r="A125" s="11" t="s">
        <v>356</v>
      </c>
      <c r="B125" s="11">
        <v>20</v>
      </c>
      <c r="C125" s="11" t="s">
        <v>416</v>
      </c>
      <c r="D125" s="11" t="s">
        <v>15</v>
      </c>
      <c r="E125" s="11" t="s">
        <v>417</v>
      </c>
      <c r="F125" s="11" t="s">
        <v>418</v>
      </c>
      <c r="G125" s="19">
        <f t="shared" si="9"/>
        <v>90.91</v>
      </c>
      <c r="H125" s="21">
        <f t="shared" si="5"/>
        <v>2837.67</v>
      </c>
      <c r="I125" s="21">
        <f t="shared" si="6"/>
        <v>3152.25</v>
      </c>
      <c r="J125" s="21">
        <f t="shared" si="7"/>
        <v>3667.12</v>
      </c>
      <c r="K125" s="21">
        <f t="shared" si="8"/>
        <v>4810.24</v>
      </c>
    </row>
    <row r="126" spans="1:11" s="7" customFormat="1" ht="14.25" customHeight="1">
      <c r="A126" s="11" t="s">
        <v>356</v>
      </c>
      <c r="B126" s="11">
        <v>21</v>
      </c>
      <c r="C126" s="11" t="s">
        <v>419</v>
      </c>
      <c r="D126" s="11" t="s">
        <v>15</v>
      </c>
      <c r="E126" s="11" t="s">
        <v>420</v>
      </c>
      <c r="F126" s="11" t="s">
        <v>421</v>
      </c>
      <c r="G126" s="19">
        <f t="shared" si="9"/>
        <v>87.22</v>
      </c>
      <c r="H126" s="21">
        <f t="shared" si="5"/>
        <v>2764.3799999999997</v>
      </c>
      <c r="I126" s="21">
        <f t="shared" si="6"/>
        <v>3078.9599999999996</v>
      </c>
      <c r="J126" s="21">
        <f t="shared" si="7"/>
        <v>3593.83</v>
      </c>
      <c r="K126" s="21">
        <f t="shared" si="8"/>
        <v>4736.95</v>
      </c>
    </row>
    <row r="127" spans="1:11" s="7" customFormat="1" ht="14.25" customHeight="1">
      <c r="A127" s="11" t="s">
        <v>356</v>
      </c>
      <c r="B127" s="11">
        <v>22</v>
      </c>
      <c r="C127" s="11" t="s">
        <v>422</v>
      </c>
      <c r="D127" s="11" t="s">
        <v>15</v>
      </c>
      <c r="E127" s="11" t="s">
        <v>423</v>
      </c>
      <c r="F127" s="11" t="s">
        <v>424</v>
      </c>
      <c r="G127" s="19">
        <f t="shared" si="9"/>
        <v>84.58</v>
      </c>
      <c r="H127" s="21">
        <f t="shared" si="5"/>
        <v>2711.92</v>
      </c>
      <c r="I127" s="21">
        <f t="shared" si="6"/>
        <v>3026.5</v>
      </c>
      <c r="J127" s="21">
        <f t="shared" si="7"/>
        <v>3541.37</v>
      </c>
      <c r="K127" s="21">
        <f t="shared" si="8"/>
        <v>4684.49</v>
      </c>
    </row>
    <row r="128" spans="1:11" s="7" customFormat="1" ht="14.25" customHeight="1">
      <c r="A128" s="11" t="s">
        <v>356</v>
      </c>
      <c r="B128" s="11">
        <v>23</v>
      </c>
      <c r="C128" s="11" t="s">
        <v>425</v>
      </c>
      <c r="D128" s="11" t="s">
        <v>15</v>
      </c>
      <c r="E128" s="11" t="s">
        <v>426</v>
      </c>
      <c r="F128" s="11" t="s">
        <v>427</v>
      </c>
      <c r="G128" s="19">
        <f t="shared" si="9"/>
        <v>78.75</v>
      </c>
      <c r="H128" s="21">
        <f t="shared" si="5"/>
        <v>2596.09</v>
      </c>
      <c r="I128" s="21">
        <f t="shared" si="6"/>
        <v>2910.67</v>
      </c>
      <c r="J128" s="21">
        <f t="shared" si="7"/>
        <v>3425.54</v>
      </c>
      <c r="K128" s="21">
        <f t="shared" si="8"/>
        <v>4568.66</v>
      </c>
    </row>
    <row r="129" spans="1:11" s="7" customFormat="1" ht="14.25" customHeight="1">
      <c r="A129" s="11" t="s">
        <v>428</v>
      </c>
      <c r="B129" s="11">
        <v>0</v>
      </c>
      <c r="C129" s="11" t="s">
        <v>429</v>
      </c>
      <c r="D129" s="11" t="s">
        <v>15</v>
      </c>
      <c r="E129" s="11" t="s">
        <v>430</v>
      </c>
      <c r="F129" s="11" t="s">
        <v>431</v>
      </c>
      <c r="G129" s="19">
        <f t="shared" si="9"/>
        <v>82.02</v>
      </c>
      <c r="H129" s="21">
        <f t="shared" si="5"/>
        <v>2661.02</v>
      </c>
      <c r="I129" s="21">
        <f t="shared" si="6"/>
        <v>2975.6</v>
      </c>
      <c r="J129" s="21">
        <f t="shared" si="7"/>
        <v>3490.47</v>
      </c>
      <c r="K129" s="21">
        <f t="shared" si="8"/>
        <v>4633.59</v>
      </c>
    </row>
    <row r="130" spans="1:11" s="7" customFormat="1" ht="14.25" customHeight="1">
      <c r="A130" s="11" t="s">
        <v>428</v>
      </c>
      <c r="B130" s="11">
        <v>1</v>
      </c>
      <c r="C130" s="11" t="s">
        <v>432</v>
      </c>
      <c r="D130" s="11" t="s">
        <v>15</v>
      </c>
      <c r="E130" s="11" t="s">
        <v>433</v>
      </c>
      <c r="F130" s="11" t="s">
        <v>434</v>
      </c>
      <c r="G130" s="19">
        <f t="shared" si="9"/>
        <v>57.33</v>
      </c>
      <c r="H130" s="21">
        <f t="shared" si="5"/>
        <v>2170.56</v>
      </c>
      <c r="I130" s="21">
        <f t="shared" si="6"/>
        <v>2485.14</v>
      </c>
      <c r="J130" s="21">
        <f t="shared" si="7"/>
        <v>3000.01</v>
      </c>
      <c r="K130" s="21">
        <f t="shared" si="8"/>
        <v>4143.13</v>
      </c>
    </row>
    <row r="131" spans="1:11" s="7" customFormat="1" ht="14.25" customHeight="1">
      <c r="A131" s="11" t="s">
        <v>428</v>
      </c>
      <c r="B131" s="11">
        <v>2</v>
      </c>
      <c r="C131" s="11" t="s">
        <v>435</v>
      </c>
      <c r="D131" s="11" t="s">
        <v>15</v>
      </c>
      <c r="E131" s="11" t="s">
        <v>436</v>
      </c>
      <c r="F131" s="11" t="s">
        <v>437</v>
      </c>
      <c r="G131" s="19">
        <f t="shared" si="9"/>
        <v>54.78</v>
      </c>
      <c r="H131" s="21">
        <f t="shared" si="5"/>
        <v>2119.8700000000003</v>
      </c>
      <c r="I131" s="21">
        <f t="shared" si="6"/>
        <v>2434.4500000000003</v>
      </c>
      <c r="J131" s="21">
        <f t="shared" si="7"/>
        <v>2949.32</v>
      </c>
      <c r="K131" s="21">
        <f t="shared" si="8"/>
        <v>4092.44</v>
      </c>
    </row>
    <row r="132" spans="1:11" s="7" customFormat="1" ht="14.25" customHeight="1">
      <c r="A132" s="11" t="s">
        <v>428</v>
      </c>
      <c r="B132" s="11">
        <v>3</v>
      </c>
      <c r="C132" s="11" t="s">
        <v>438</v>
      </c>
      <c r="D132" s="11" t="s">
        <v>15</v>
      </c>
      <c r="E132" s="11" t="s">
        <v>439</v>
      </c>
      <c r="F132" s="11" t="s">
        <v>440</v>
      </c>
      <c r="G132" s="19">
        <f t="shared" si="9"/>
        <v>51.39</v>
      </c>
      <c r="H132" s="21">
        <f t="shared" si="5"/>
        <v>2052.5</v>
      </c>
      <c r="I132" s="21">
        <f t="shared" si="6"/>
        <v>2367.08</v>
      </c>
      <c r="J132" s="21">
        <f t="shared" si="7"/>
        <v>2881.95</v>
      </c>
      <c r="K132" s="21">
        <f t="shared" si="8"/>
        <v>4025.0699999999997</v>
      </c>
    </row>
    <row r="133" spans="1:11" s="7" customFormat="1" ht="14.25" customHeight="1">
      <c r="A133" s="11" t="s">
        <v>428</v>
      </c>
      <c r="B133" s="11">
        <v>4</v>
      </c>
      <c r="C133" s="11" t="s">
        <v>441</v>
      </c>
      <c r="D133" s="11" t="s">
        <v>15</v>
      </c>
      <c r="E133" s="11" t="s">
        <v>442</v>
      </c>
      <c r="F133" s="11" t="s">
        <v>443</v>
      </c>
      <c r="G133" s="19">
        <f t="shared" si="9"/>
        <v>51.67</v>
      </c>
      <c r="H133" s="21">
        <f t="shared" si="5"/>
        <v>2058</v>
      </c>
      <c r="I133" s="21">
        <f t="shared" si="6"/>
        <v>2372.58</v>
      </c>
      <c r="J133" s="21">
        <f t="shared" si="7"/>
        <v>2887.4500000000003</v>
      </c>
      <c r="K133" s="21">
        <f t="shared" si="8"/>
        <v>4030.57</v>
      </c>
    </row>
    <row r="134" spans="1:11" s="7" customFormat="1" ht="14.25" customHeight="1">
      <c r="A134" s="11" t="s">
        <v>428</v>
      </c>
      <c r="B134" s="11">
        <v>5</v>
      </c>
      <c r="C134" s="11" t="s">
        <v>444</v>
      </c>
      <c r="D134" s="11" t="s">
        <v>445</v>
      </c>
      <c r="E134" s="11" t="s">
        <v>15</v>
      </c>
      <c r="F134" s="11" t="s">
        <v>446</v>
      </c>
      <c r="G134" s="19">
        <f t="shared" si="9"/>
        <v>95.3</v>
      </c>
      <c r="H134" s="21">
        <f t="shared" si="5"/>
        <v>2924.7700000000004</v>
      </c>
      <c r="I134" s="21">
        <f t="shared" si="6"/>
        <v>3239.3500000000004</v>
      </c>
      <c r="J134" s="21">
        <f t="shared" si="7"/>
        <v>3754.2200000000003</v>
      </c>
      <c r="K134" s="21">
        <f t="shared" si="8"/>
        <v>4897.34</v>
      </c>
    </row>
    <row r="135" spans="1:11" s="7" customFormat="1" ht="14.25" customHeight="1">
      <c r="A135" s="11" t="s">
        <v>428</v>
      </c>
      <c r="B135" s="11">
        <v>6</v>
      </c>
      <c r="C135" s="11" t="s">
        <v>447</v>
      </c>
      <c r="D135" s="11" t="s">
        <v>448</v>
      </c>
      <c r="E135" s="11" t="s">
        <v>15</v>
      </c>
      <c r="F135" s="11" t="s">
        <v>449</v>
      </c>
      <c r="G135" s="19">
        <f t="shared" si="9"/>
        <v>96.55</v>
      </c>
      <c r="H135" s="21">
        <f t="shared" si="5"/>
        <v>2949.63</v>
      </c>
      <c r="I135" s="21">
        <f t="shared" si="6"/>
        <v>3264.21</v>
      </c>
      <c r="J135" s="21">
        <f t="shared" si="7"/>
        <v>3779.0800000000004</v>
      </c>
      <c r="K135" s="21">
        <f t="shared" si="8"/>
        <v>4922.2</v>
      </c>
    </row>
    <row r="136" spans="1:11" s="7" customFormat="1" ht="14.25" customHeight="1">
      <c r="A136" s="11" t="s">
        <v>428</v>
      </c>
      <c r="B136" s="11">
        <v>7</v>
      </c>
      <c r="C136" s="11" t="s">
        <v>450</v>
      </c>
      <c r="D136" s="11" t="s">
        <v>15</v>
      </c>
      <c r="E136" s="11" t="s">
        <v>451</v>
      </c>
      <c r="F136" s="11" t="s">
        <v>452</v>
      </c>
      <c r="G136" s="19">
        <f t="shared" si="9"/>
        <v>98.71</v>
      </c>
      <c r="H136" s="21">
        <f t="shared" si="5"/>
        <v>2992.63</v>
      </c>
      <c r="I136" s="21">
        <f t="shared" si="6"/>
        <v>3307.21</v>
      </c>
      <c r="J136" s="21">
        <f t="shared" si="7"/>
        <v>3822.08</v>
      </c>
      <c r="K136" s="21">
        <f t="shared" si="8"/>
        <v>4965.2</v>
      </c>
    </row>
    <row r="137" spans="1:11" s="7" customFormat="1" ht="14.25" customHeight="1">
      <c r="A137" s="11" t="s">
        <v>428</v>
      </c>
      <c r="B137" s="11">
        <v>8</v>
      </c>
      <c r="C137" s="11" t="s">
        <v>453</v>
      </c>
      <c r="D137" s="11" t="s">
        <v>15</v>
      </c>
      <c r="E137" s="11" t="s">
        <v>454</v>
      </c>
      <c r="F137" s="11" t="s">
        <v>455</v>
      </c>
      <c r="G137" s="19">
        <f t="shared" si="9"/>
        <v>100.56</v>
      </c>
      <c r="H137" s="21">
        <f t="shared" si="5"/>
        <v>3029.4100000000003</v>
      </c>
      <c r="I137" s="21">
        <f t="shared" si="6"/>
        <v>3343.9900000000002</v>
      </c>
      <c r="J137" s="21">
        <f t="shared" si="7"/>
        <v>3858.86</v>
      </c>
      <c r="K137" s="21">
        <f t="shared" si="8"/>
        <v>5001.9800000000005</v>
      </c>
    </row>
    <row r="138" spans="1:11" s="7" customFormat="1" ht="14.25" customHeight="1">
      <c r="A138" s="11" t="s">
        <v>428</v>
      </c>
      <c r="B138" s="11">
        <v>9</v>
      </c>
      <c r="C138" s="11" t="s">
        <v>456</v>
      </c>
      <c r="D138" s="11" t="s">
        <v>15</v>
      </c>
      <c r="E138" s="11" t="s">
        <v>457</v>
      </c>
      <c r="F138" s="11" t="s">
        <v>458</v>
      </c>
      <c r="G138" s="19">
        <f t="shared" si="9"/>
        <v>101.69</v>
      </c>
      <c r="H138" s="21">
        <f aca="true" t="shared" si="10" ref="H138:H201">F138+$M$3+G138</f>
        <v>3051.75</v>
      </c>
      <c r="I138" s="21">
        <f aca="true" t="shared" si="11" ref="I138:I201">F138+$N$3+G138</f>
        <v>3366.33</v>
      </c>
      <c r="J138" s="21">
        <f aca="true" t="shared" si="12" ref="J138:J201">F138+$O$3+G138</f>
        <v>3881.2000000000003</v>
      </c>
      <c r="K138" s="21">
        <f aca="true" t="shared" si="13" ref="K138:K201">F138+$P$3+G138</f>
        <v>5024.32</v>
      </c>
    </row>
    <row r="139" spans="1:11" s="7" customFormat="1" ht="14.25" customHeight="1">
      <c r="A139" s="11" t="s">
        <v>428</v>
      </c>
      <c r="B139" s="11">
        <v>10</v>
      </c>
      <c r="C139" s="11" t="s">
        <v>459</v>
      </c>
      <c r="D139" s="11" t="s">
        <v>15</v>
      </c>
      <c r="E139" s="11" t="s">
        <v>460</v>
      </c>
      <c r="F139" s="11" t="s">
        <v>461</v>
      </c>
      <c r="G139" s="19">
        <f aca="true" t="shared" si="14" ref="G139:G202">ROUND((F139*0.053),2)</f>
        <v>93.4</v>
      </c>
      <c r="H139" s="21">
        <f t="shared" si="10"/>
        <v>2887.03</v>
      </c>
      <c r="I139" s="21">
        <f t="shared" si="11"/>
        <v>3201.61</v>
      </c>
      <c r="J139" s="21">
        <f t="shared" si="12"/>
        <v>3716.48</v>
      </c>
      <c r="K139" s="21">
        <f t="shared" si="13"/>
        <v>4859.599999999999</v>
      </c>
    </row>
    <row r="140" spans="1:11" s="7" customFormat="1" ht="14.25" customHeight="1">
      <c r="A140" s="11" t="s">
        <v>428</v>
      </c>
      <c r="B140" s="11">
        <v>11</v>
      </c>
      <c r="C140" s="11" t="s">
        <v>462</v>
      </c>
      <c r="D140" s="11" t="s">
        <v>15</v>
      </c>
      <c r="E140" s="11" t="s">
        <v>463</v>
      </c>
      <c r="F140" s="11" t="s">
        <v>464</v>
      </c>
      <c r="G140" s="19">
        <f t="shared" si="14"/>
        <v>93.33</v>
      </c>
      <c r="H140" s="21">
        <f t="shared" si="10"/>
        <v>2885.8</v>
      </c>
      <c r="I140" s="21">
        <f t="shared" si="11"/>
        <v>3200.38</v>
      </c>
      <c r="J140" s="21">
        <f t="shared" si="12"/>
        <v>3715.25</v>
      </c>
      <c r="K140" s="21">
        <f t="shared" si="13"/>
        <v>4858.37</v>
      </c>
    </row>
    <row r="141" spans="1:11" s="7" customFormat="1" ht="14.25" customHeight="1">
      <c r="A141" s="11" t="s">
        <v>428</v>
      </c>
      <c r="B141" s="11">
        <v>12</v>
      </c>
      <c r="C141" s="11" t="s">
        <v>465</v>
      </c>
      <c r="D141" s="11" t="s">
        <v>15</v>
      </c>
      <c r="E141" s="11" t="s">
        <v>466</v>
      </c>
      <c r="F141" s="11" t="s">
        <v>467</v>
      </c>
      <c r="G141" s="19">
        <f t="shared" si="14"/>
        <v>92.6</v>
      </c>
      <c r="H141" s="21">
        <f t="shared" si="10"/>
        <v>2871.15</v>
      </c>
      <c r="I141" s="21">
        <f t="shared" si="11"/>
        <v>3185.73</v>
      </c>
      <c r="J141" s="21">
        <f t="shared" si="12"/>
        <v>3700.6</v>
      </c>
      <c r="K141" s="21">
        <f t="shared" si="13"/>
        <v>4843.72</v>
      </c>
    </row>
    <row r="142" spans="1:11" s="7" customFormat="1" ht="14.25" customHeight="1">
      <c r="A142" s="11" t="s">
        <v>428</v>
      </c>
      <c r="B142" s="11">
        <v>13</v>
      </c>
      <c r="C142" s="11" t="s">
        <v>468</v>
      </c>
      <c r="D142" s="11" t="s">
        <v>15</v>
      </c>
      <c r="E142" s="11" t="s">
        <v>469</v>
      </c>
      <c r="F142" s="11" t="s">
        <v>470</v>
      </c>
      <c r="G142" s="19">
        <f t="shared" si="14"/>
        <v>86.03</v>
      </c>
      <c r="H142" s="21">
        <f t="shared" si="10"/>
        <v>2740.6600000000003</v>
      </c>
      <c r="I142" s="21">
        <f t="shared" si="11"/>
        <v>3055.2400000000002</v>
      </c>
      <c r="J142" s="21">
        <f t="shared" si="12"/>
        <v>3570.11</v>
      </c>
      <c r="K142" s="21">
        <f t="shared" si="13"/>
        <v>4713.23</v>
      </c>
    </row>
    <row r="143" spans="1:11" s="7" customFormat="1" ht="14.25" customHeight="1">
      <c r="A143" s="11" t="s">
        <v>428</v>
      </c>
      <c r="B143" s="11">
        <v>14</v>
      </c>
      <c r="C143" s="11" t="s">
        <v>471</v>
      </c>
      <c r="D143" s="11" t="s">
        <v>15</v>
      </c>
      <c r="E143" s="11" t="s">
        <v>472</v>
      </c>
      <c r="F143" s="11" t="s">
        <v>473</v>
      </c>
      <c r="G143" s="19">
        <f t="shared" si="14"/>
        <v>92.22</v>
      </c>
      <c r="H143" s="21">
        <f t="shared" si="10"/>
        <v>2863.7499999999995</v>
      </c>
      <c r="I143" s="21">
        <f t="shared" si="11"/>
        <v>3178.3299999999995</v>
      </c>
      <c r="J143" s="21">
        <f t="shared" si="12"/>
        <v>3693.2</v>
      </c>
      <c r="K143" s="21">
        <f t="shared" si="13"/>
        <v>4836.320000000001</v>
      </c>
    </row>
    <row r="144" spans="1:11" s="7" customFormat="1" ht="14.25" customHeight="1">
      <c r="A144" s="11" t="s">
        <v>428</v>
      </c>
      <c r="B144" s="11">
        <v>15</v>
      </c>
      <c r="C144" s="11" t="s">
        <v>474</v>
      </c>
      <c r="D144" s="11" t="s">
        <v>15</v>
      </c>
      <c r="E144" s="11" t="s">
        <v>475</v>
      </c>
      <c r="F144" s="11" t="s">
        <v>476</v>
      </c>
      <c r="G144" s="19">
        <f t="shared" si="14"/>
        <v>91.83</v>
      </c>
      <c r="H144" s="21">
        <f t="shared" si="10"/>
        <v>2855.88</v>
      </c>
      <c r="I144" s="21">
        <f t="shared" si="11"/>
        <v>3170.46</v>
      </c>
      <c r="J144" s="21">
        <f t="shared" si="12"/>
        <v>3685.33</v>
      </c>
      <c r="K144" s="21">
        <f t="shared" si="13"/>
        <v>4828.45</v>
      </c>
    </row>
    <row r="145" spans="1:11" s="7" customFormat="1" ht="14.25" customHeight="1">
      <c r="A145" s="11" t="s">
        <v>428</v>
      </c>
      <c r="B145" s="11">
        <v>16</v>
      </c>
      <c r="C145" s="11" t="s">
        <v>477</v>
      </c>
      <c r="D145" s="11" t="s">
        <v>15</v>
      </c>
      <c r="E145" s="11" t="s">
        <v>478</v>
      </c>
      <c r="F145" s="11" t="s">
        <v>479</v>
      </c>
      <c r="G145" s="19">
        <f t="shared" si="14"/>
        <v>91.69</v>
      </c>
      <c r="H145" s="21">
        <f t="shared" si="10"/>
        <v>2853.21</v>
      </c>
      <c r="I145" s="21">
        <f t="shared" si="11"/>
        <v>3167.79</v>
      </c>
      <c r="J145" s="21">
        <f t="shared" si="12"/>
        <v>3682.6600000000003</v>
      </c>
      <c r="K145" s="21">
        <f t="shared" si="13"/>
        <v>4825.78</v>
      </c>
    </row>
    <row r="146" spans="1:11" s="7" customFormat="1" ht="14.25" customHeight="1">
      <c r="A146" s="11" t="s">
        <v>428</v>
      </c>
      <c r="B146" s="11">
        <v>17</v>
      </c>
      <c r="C146" s="11" t="s">
        <v>480</v>
      </c>
      <c r="D146" s="11" t="s">
        <v>15</v>
      </c>
      <c r="E146" s="11" t="s">
        <v>481</v>
      </c>
      <c r="F146" s="11" t="s">
        <v>482</v>
      </c>
      <c r="G146" s="19">
        <f t="shared" si="14"/>
        <v>87.69</v>
      </c>
      <c r="H146" s="21">
        <f t="shared" si="10"/>
        <v>2773.63</v>
      </c>
      <c r="I146" s="21">
        <f t="shared" si="11"/>
        <v>3088.21</v>
      </c>
      <c r="J146" s="21">
        <f t="shared" si="12"/>
        <v>3603.0800000000004</v>
      </c>
      <c r="K146" s="21">
        <f t="shared" si="13"/>
        <v>4746.2</v>
      </c>
    </row>
    <row r="147" spans="1:11" s="7" customFormat="1" ht="14.25" customHeight="1">
      <c r="A147" s="11" t="s">
        <v>428</v>
      </c>
      <c r="B147" s="11">
        <v>18</v>
      </c>
      <c r="C147" s="11" t="s">
        <v>483</v>
      </c>
      <c r="D147" s="11" t="s">
        <v>15</v>
      </c>
      <c r="E147" s="11" t="s">
        <v>484</v>
      </c>
      <c r="F147" s="11" t="s">
        <v>485</v>
      </c>
      <c r="G147" s="19">
        <f t="shared" si="14"/>
        <v>86.48</v>
      </c>
      <c r="H147" s="21">
        <f t="shared" si="10"/>
        <v>2749.6</v>
      </c>
      <c r="I147" s="21">
        <f t="shared" si="11"/>
        <v>3064.18</v>
      </c>
      <c r="J147" s="21">
        <f t="shared" si="12"/>
        <v>3579.05</v>
      </c>
      <c r="K147" s="21">
        <f t="shared" si="13"/>
        <v>4722.17</v>
      </c>
    </row>
    <row r="148" spans="1:11" s="7" customFormat="1" ht="14.25" customHeight="1">
      <c r="A148" s="11" t="s">
        <v>428</v>
      </c>
      <c r="B148" s="11">
        <v>19</v>
      </c>
      <c r="C148" s="11" t="s">
        <v>486</v>
      </c>
      <c r="D148" s="11" t="s">
        <v>15</v>
      </c>
      <c r="E148" s="11" t="s">
        <v>487</v>
      </c>
      <c r="F148" s="11" t="s">
        <v>488</v>
      </c>
      <c r="G148" s="19">
        <f t="shared" si="14"/>
        <v>88.18</v>
      </c>
      <c r="H148" s="21">
        <f t="shared" si="10"/>
        <v>2783.4599999999996</v>
      </c>
      <c r="I148" s="21">
        <f t="shared" si="11"/>
        <v>3098.0399999999995</v>
      </c>
      <c r="J148" s="21">
        <f t="shared" si="12"/>
        <v>3612.91</v>
      </c>
      <c r="K148" s="21">
        <f t="shared" si="13"/>
        <v>4756.030000000001</v>
      </c>
    </row>
    <row r="149" spans="1:11" s="7" customFormat="1" ht="14.25" customHeight="1">
      <c r="A149" s="11" t="s">
        <v>428</v>
      </c>
      <c r="B149" s="11">
        <v>20</v>
      </c>
      <c r="C149" s="11" t="s">
        <v>489</v>
      </c>
      <c r="D149" s="11" t="s">
        <v>15</v>
      </c>
      <c r="E149" s="11" t="s">
        <v>490</v>
      </c>
      <c r="F149" s="11" t="s">
        <v>491</v>
      </c>
      <c r="G149" s="19">
        <f t="shared" si="14"/>
        <v>87.41</v>
      </c>
      <c r="H149" s="21">
        <f t="shared" si="10"/>
        <v>2768.16</v>
      </c>
      <c r="I149" s="21">
        <f t="shared" si="11"/>
        <v>3082.74</v>
      </c>
      <c r="J149" s="21">
        <f t="shared" si="12"/>
        <v>3597.6099999999997</v>
      </c>
      <c r="K149" s="21">
        <f t="shared" si="13"/>
        <v>4740.73</v>
      </c>
    </row>
    <row r="150" spans="1:11" s="7" customFormat="1" ht="14.25" customHeight="1">
      <c r="A150" s="11" t="s">
        <v>428</v>
      </c>
      <c r="B150" s="11">
        <v>21</v>
      </c>
      <c r="C150" s="11" t="s">
        <v>492</v>
      </c>
      <c r="D150" s="11" t="s">
        <v>15</v>
      </c>
      <c r="E150" s="11" t="s">
        <v>493</v>
      </c>
      <c r="F150" s="11" t="s">
        <v>494</v>
      </c>
      <c r="G150" s="19">
        <f t="shared" si="14"/>
        <v>87.15</v>
      </c>
      <c r="H150" s="21">
        <f t="shared" si="10"/>
        <v>2762.92</v>
      </c>
      <c r="I150" s="21">
        <f t="shared" si="11"/>
        <v>3077.5</v>
      </c>
      <c r="J150" s="21">
        <f t="shared" si="12"/>
        <v>3592.3700000000003</v>
      </c>
      <c r="K150" s="21">
        <f t="shared" si="13"/>
        <v>4735.49</v>
      </c>
    </row>
    <row r="151" spans="1:11" s="7" customFormat="1" ht="14.25" customHeight="1">
      <c r="A151" s="11" t="s">
        <v>428</v>
      </c>
      <c r="B151" s="11">
        <v>22</v>
      </c>
      <c r="C151" s="11" t="s">
        <v>495</v>
      </c>
      <c r="D151" s="11" t="s">
        <v>15</v>
      </c>
      <c r="E151" s="11" t="s">
        <v>496</v>
      </c>
      <c r="F151" s="11" t="s">
        <v>497</v>
      </c>
      <c r="G151" s="19">
        <f t="shared" si="14"/>
        <v>86.26</v>
      </c>
      <c r="H151" s="21">
        <f t="shared" si="10"/>
        <v>2745.28</v>
      </c>
      <c r="I151" s="21">
        <f t="shared" si="11"/>
        <v>3059.86</v>
      </c>
      <c r="J151" s="21">
        <f t="shared" si="12"/>
        <v>3574.7300000000005</v>
      </c>
      <c r="K151" s="21">
        <f t="shared" si="13"/>
        <v>4717.85</v>
      </c>
    </row>
    <row r="152" spans="1:11" s="7" customFormat="1" ht="14.25" customHeight="1">
      <c r="A152" s="11" t="s">
        <v>428</v>
      </c>
      <c r="B152" s="11">
        <v>23</v>
      </c>
      <c r="C152" s="11" t="s">
        <v>498</v>
      </c>
      <c r="D152" s="11" t="s">
        <v>15</v>
      </c>
      <c r="E152" s="11" t="s">
        <v>499</v>
      </c>
      <c r="F152" s="11" t="s">
        <v>500</v>
      </c>
      <c r="G152" s="19">
        <f t="shared" si="14"/>
        <v>83.46</v>
      </c>
      <c r="H152" s="21">
        <f t="shared" si="10"/>
        <v>2689.7</v>
      </c>
      <c r="I152" s="21">
        <f t="shared" si="11"/>
        <v>3004.2799999999997</v>
      </c>
      <c r="J152" s="21">
        <f t="shared" si="12"/>
        <v>3519.15</v>
      </c>
      <c r="K152" s="21">
        <f t="shared" si="13"/>
        <v>4662.2699999999995</v>
      </c>
    </row>
    <row r="153" spans="1:11" s="7" customFormat="1" ht="14.25" customHeight="1">
      <c r="A153" s="11" t="s">
        <v>501</v>
      </c>
      <c r="B153" s="11">
        <v>0</v>
      </c>
      <c r="C153" s="11" t="s">
        <v>502</v>
      </c>
      <c r="D153" s="11" t="s">
        <v>15</v>
      </c>
      <c r="E153" s="11" t="s">
        <v>503</v>
      </c>
      <c r="F153" s="11" t="s">
        <v>504</v>
      </c>
      <c r="G153" s="19">
        <f t="shared" si="14"/>
        <v>82.2</v>
      </c>
      <c r="H153" s="21">
        <f t="shared" si="10"/>
        <v>2664.58</v>
      </c>
      <c r="I153" s="21">
        <f t="shared" si="11"/>
        <v>2979.16</v>
      </c>
      <c r="J153" s="21">
        <f t="shared" si="12"/>
        <v>3494.0299999999997</v>
      </c>
      <c r="K153" s="21">
        <f t="shared" si="13"/>
        <v>4637.15</v>
      </c>
    </row>
    <row r="154" spans="1:11" s="7" customFormat="1" ht="14.25" customHeight="1">
      <c r="A154" s="11" t="s">
        <v>501</v>
      </c>
      <c r="B154" s="11">
        <v>1</v>
      </c>
      <c r="C154" s="11" t="s">
        <v>505</v>
      </c>
      <c r="D154" s="11" t="s">
        <v>15</v>
      </c>
      <c r="E154" s="11" t="s">
        <v>506</v>
      </c>
      <c r="F154" s="11" t="s">
        <v>507</v>
      </c>
      <c r="G154" s="19">
        <f t="shared" si="14"/>
        <v>80.6</v>
      </c>
      <c r="H154" s="21">
        <f t="shared" si="10"/>
        <v>2632.77</v>
      </c>
      <c r="I154" s="21">
        <f t="shared" si="11"/>
        <v>2947.35</v>
      </c>
      <c r="J154" s="21">
        <f t="shared" si="12"/>
        <v>3462.22</v>
      </c>
      <c r="K154" s="21">
        <f t="shared" si="13"/>
        <v>4605.34</v>
      </c>
    </row>
    <row r="155" spans="1:11" s="7" customFormat="1" ht="14.25" customHeight="1">
      <c r="A155" s="11" t="s">
        <v>501</v>
      </c>
      <c r="B155" s="11">
        <v>2</v>
      </c>
      <c r="C155" s="11" t="s">
        <v>508</v>
      </c>
      <c r="D155" s="11" t="s">
        <v>15</v>
      </c>
      <c r="E155" s="11" t="s">
        <v>509</v>
      </c>
      <c r="F155" s="11" t="s">
        <v>510</v>
      </c>
      <c r="G155" s="19">
        <f t="shared" si="14"/>
        <v>80.15</v>
      </c>
      <c r="H155" s="21">
        <f t="shared" si="10"/>
        <v>2623.77</v>
      </c>
      <c r="I155" s="21">
        <f t="shared" si="11"/>
        <v>2938.35</v>
      </c>
      <c r="J155" s="21">
        <f t="shared" si="12"/>
        <v>3453.2200000000003</v>
      </c>
      <c r="K155" s="21">
        <f t="shared" si="13"/>
        <v>4596.34</v>
      </c>
    </row>
    <row r="156" spans="1:11" s="7" customFormat="1" ht="14.25" customHeight="1">
      <c r="A156" s="11" t="s">
        <v>501</v>
      </c>
      <c r="B156" s="11">
        <v>3</v>
      </c>
      <c r="C156" s="11" t="s">
        <v>511</v>
      </c>
      <c r="D156" s="11" t="s">
        <v>15</v>
      </c>
      <c r="E156" s="11" t="s">
        <v>512</v>
      </c>
      <c r="F156" s="11" t="s">
        <v>513</v>
      </c>
      <c r="G156" s="19">
        <f t="shared" si="14"/>
        <v>79.91</v>
      </c>
      <c r="H156" s="21">
        <f t="shared" si="10"/>
        <v>2619.0699999999997</v>
      </c>
      <c r="I156" s="21">
        <f t="shared" si="11"/>
        <v>2933.6499999999996</v>
      </c>
      <c r="J156" s="21">
        <f t="shared" si="12"/>
        <v>3448.52</v>
      </c>
      <c r="K156" s="21">
        <f t="shared" si="13"/>
        <v>4591.639999999999</v>
      </c>
    </row>
    <row r="157" spans="1:11" s="7" customFormat="1" ht="14.25" customHeight="1">
      <c r="A157" s="11" t="s">
        <v>501</v>
      </c>
      <c r="B157" s="11">
        <v>4</v>
      </c>
      <c r="C157" s="11" t="s">
        <v>514</v>
      </c>
      <c r="D157" s="11" t="s">
        <v>15</v>
      </c>
      <c r="E157" s="11" t="s">
        <v>515</v>
      </c>
      <c r="F157" s="11" t="s">
        <v>516</v>
      </c>
      <c r="G157" s="19">
        <f t="shared" si="14"/>
        <v>80.02</v>
      </c>
      <c r="H157" s="21">
        <f t="shared" si="10"/>
        <v>2621.2400000000002</v>
      </c>
      <c r="I157" s="21">
        <f t="shared" si="11"/>
        <v>2935.82</v>
      </c>
      <c r="J157" s="21">
        <f t="shared" si="12"/>
        <v>3450.69</v>
      </c>
      <c r="K157" s="21">
        <f t="shared" si="13"/>
        <v>4593.81</v>
      </c>
    </row>
    <row r="158" spans="1:11" s="7" customFormat="1" ht="14.25" customHeight="1">
      <c r="A158" s="11" t="s">
        <v>501</v>
      </c>
      <c r="B158" s="11">
        <v>5</v>
      </c>
      <c r="C158" s="11" t="s">
        <v>517</v>
      </c>
      <c r="D158" s="11" t="s">
        <v>15</v>
      </c>
      <c r="E158" s="11" t="s">
        <v>518</v>
      </c>
      <c r="F158" s="11" t="s">
        <v>519</v>
      </c>
      <c r="G158" s="19">
        <f t="shared" si="14"/>
        <v>80.78</v>
      </c>
      <c r="H158" s="21">
        <f t="shared" si="10"/>
        <v>2636.4700000000003</v>
      </c>
      <c r="I158" s="21">
        <f t="shared" si="11"/>
        <v>2951.05</v>
      </c>
      <c r="J158" s="21">
        <f t="shared" si="12"/>
        <v>3465.9200000000005</v>
      </c>
      <c r="K158" s="21">
        <f t="shared" si="13"/>
        <v>4609.04</v>
      </c>
    </row>
    <row r="159" spans="1:11" s="7" customFormat="1" ht="14.25" customHeight="1">
      <c r="A159" s="11" t="s">
        <v>501</v>
      </c>
      <c r="B159" s="11">
        <v>6</v>
      </c>
      <c r="C159" s="11" t="s">
        <v>520</v>
      </c>
      <c r="D159" s="11" t="s">
        <v>15</v>
      </c>
      <c r="E159" s="11" t="s">
        <v>521</v>
      </c>
      <c r="F159" s="11" t="s">
        <v>522</v>
      </c>
      <c r="G159" s="19">
        <f t="shared" si="14"/>
        <v>81.52</v>
      </c>
      <c r="H159" s="21">
        <f t="shared" si="10"/>
        <v>2651.0099999999998</v>
      </c>
      <c r="I159" s="21">
        <f t="shared" si="11"/>
        <v>2965.5899999999997</v>
      </c>
      <c r="J159" s="21">
        <f t="shared" si="12"/>
        <v>3480.46</v>
      </c>
      <c r="K159" s="21">
        <f t="shared" si="13"/>
        <v>4623.58</v>
      </c>
    </row>
    <row r="160" spans="1:11" s="7" customFormat="1" ht="14.25" customHeight="1">
      <c r="A160" s="11" t="s">
        <v>501</v>
      </c>
      <c r="B160" s="11">
        <v>7</v>
      </c>
      <c r="C160" s="11" t="s">
        <v>523</v>
      </c>
      <c r="D160" s="11" t="s">
        <v>15</v>
      </c>
      <c r="E160" s="11" t="s">
        <v>524</v>
      </c>
      <c r="F160" s="11" t="s">
        <v>525</v>
      </c>
      <c r="G160" s="19">
        <f t="shared" si="14"/>
        <v>82.38</v>
      </c>
      <c r="H160" s="21">
        <f t="shared" si="10"/>
        <v>2668.21</v>
      </c>
      <c r="I160" s="21">
        <f t="shared" si="11"/>
        <v>2982.79</v>
      </c>
      <c r="J160" s="21">
        <f t="shared" si="12"/>
        <v>3497.6600000000003</v>
      </c>
      <c r="K160" s="21">
        <f t="shared" si="13"/>
        <v>4640.78</v>
      </c>
    </row>
    <row r="161" spans="1:11" s="7" customFormat="1" ht="14.25" customHeight="1">
      <c r="A161" s="11" t="s">
        <v>501</v>
      </c>
      <c r="B161" s="11">
        <v>8</v>
      </c>
      <c r="C161" s="11" t="s">
        <v>526</v>
      </c>
      <c r="D161" s="11" t="s">
        <v>15</v>
      </c>
      <c r="E161" s="11" t="s">
        <v>527</v>
      </c>
      <c r="F161" s="11" t="s">
        <v>528</v>
      </c>
      <c r="G161" s="19">
        <f t="shared" si="14"/>
        <v>85.49</v>
      </c>
      <c r="H161" s="21">
        <f t="shared" si="10"/>
        <v>2729.92</v>
      </c>
      <c r="I161" s="21">
        <f t="shared" si="11"/>
        <v>3044.5</v>
      </c>
      <c r="J161" s="21">
        <f t="shared" si="12"/>
        <v>3559.37</v>
      </c>
      <c r="K161" s="21">
        <f t="shared" si="13"/>
        <v>4702.49</v>
      </c>
    </row>
    <row r="162" spans="1:11" s="7" customFormat="1" ht="14.25" customHeight="1">
      <c r="A162" s="11" t="s">
        <v>501</v>
      </c>
      <c r="B162" s="11">
        <v>9</v>
      </c>
      <c r="C162" s="11" t="s">
        <v>529</v>
      </c>
      <c r="D162" s="11" t="s">
        <v>15</v>
      </c>
      <c r="E162" s="11" t="s">
        <v>530</v>
      </c>
      <c r="F162" s="11" t="s">
        <v>531</v>
      </c>
      <c r="G162" s="19">
        <f t="shared" si="14"/>
        <v>86.47</v>
      </c>
      <c r="H162" s="21">
        <f t="shared" si="10"/>
        <v>2749.48</v>
      </c>
      <c r="I162" s="21">
        <f t="shared" si="11"/>
        <v>3064.06</v>
      </c>
      <c r="J162" s="21">
        <f t="shared" si="12"/>
        <v>3578.93</v>
      </c>
      <c r="K162" s="21">
        <f t="shared" si="13"/>
        <v>4722.05</v>
      </c>
    </row>
    <row r="163" spans="1:11" s="7" customFormat="1" ht="14.25" customHeight="1">
      <c r="A163" s="11" t="s">
        <v>501</v>
      </c>
      <c r="B163" s="11">
        <v>10</v>
      </c>
      <c r="C163" s="11" t="s">
        <v>532</v>
      </c>
      <c r="D163" s="11" t="s">
        <v>15</v>
      </c>
      <c r="E163" s="11" t="s">
        <v>533</v>
      </c>
      <c r="F163" s="11" t="s">
        <v>534</v>
      </c>
      <c r="G163" s="19">
        <f t="shared" si="14"/>
        <v>87.71</v>
      </c>
      <c r="H163" s="21">
        <f t="shared" si="10"/>
        <v>2774.13</v>
      </c>
      <c r="I163" s="21">
        <f t="shared" si="11"/>
        <v>3088.71</v>
      </c>
      <c r="J163" s="21">
        <f t="shared" si="12"/>
        <v>3603.58</v>
      </c>
      <c r="K163" s="21">
        <f t="shared" si="13"/>
        <v>4746.7</v>
      </c>
    </row>
    <row r="164" spans="1:11" s="7" customFormat="1" ht="14.25" customHeight="1">
      <c r="A164" s="11" t="s">
        <v>501</v>
      </c>
      <c r="B164" s="11">
        <v>11</v>
      </c>
      <c r="C164" s="11" t="s">
        <v>535</v>
      </c>
      <c r="D164" s="11" t="s">
        <v>15</v>
      </c>
      <c r="E164" s="11" t="s">
        <v>536</v>
      </c>
      <c r="F164" s="11" t="s">
        <v>537</v>
      </c>
      <c r="G164" s="19">
        <f t="shared" si="14"/>
        <v>87.55</v>
      </c>
      <c r="H164" s="21">
        <f t="shared" si="10"/>
        <v>2770.9100000000003</v>
      </c>
      <c r="I164" s="21">
        <f t="shared" si="11"/>
        <v>3085.4900000000002</v>
      </c>
      <c r="J164" s="21">
        <f t="shared" si="12"/>
        <v>3600.3600000000006</v>
      </c>
      <c r="K164" s="21">
        <f t="shared" si="13"/>
        <v>4743.4800000000005</v>
      </c>
    </row>
    <row r="165" spans="1:11" s="7" customFormat="1" ht="14.25" customHeight="1">
      <c r="A165" s="11" t="s">
        <v>501</v>
      </c>
      <c r="B165" s="11">
        <v>12</v>
      </c>
      <c r="C165" s="11" t="s">
        <v>538</v>
      </c>
      <c r="D165" s="11" t="s">
        <v>15</v>
      </c>
      <c r="E165" s="11" t="s">
        <v>539</v>
      </c>
      <c r="F165" s="11" t="s">
        <v>540</v>
      </c>
      <c r="G165" s="19">
        <f t="shared" si="14"/>
        <v>87</v>
      </c>
      <c r="H165" s="21">
        <f t="shared" si="10"/>
        <v>2760.04</v>
      </c>
      <c r="I165" s="21">
        <f t="shared" si="11"/>
        <v>3074.62</v>
      </c>
      <c r="J165" s="21">
        <f t="shared" si="12"/>
        <v>3589.49</v>
      </c>
      <c r="K165" s="21">
        <f t="shared" si="13"/>
        <v>4732.61</v>
      </c>
    </row>
    <row r="166" spans="1:11" s="7" customFormat="1" ht="14.25" customHeight="1">
      <c r="A166" s="11" t="s">
        <v>501</v>
      </c>
      <c r="B166" s="11">
        <v>13</v>
      </c>
      <c r="C166" s="11" t="s">
        <v>66</v>
      </c>
      <c r="D166" s="11" t="s">
        <v>15</v>
      </c>
      <c r="E166" s="11" t="s">
        <v>541</v>
      </c>
      <c r="F166" s="11" t="s">
        <v>542</v>
      </c>
      <c r="G166" s="19">
        <f t="shared" si="14"/>
        <v>86.28</v>
      </c>
      <c r="H166" s="21">
        <f t="shared" si="10"/>
        <v>2745.65</v>
      </c>
      <c r="I166" s="21">
        <f t="shared" si="11"/>
        <v>3060.23</v>
      </c>
      <c r="J166" s="21">
        <f t="shared" si="12"/>
        <v>3575.1000000000004</v>
      </c>
      <c r="K166" s="21">
        <f t="shared" si="13"/>
        <v>4718.22</v>
      </c>
    </row>
    <row r="167" spans="1:11" s="7" customFormat="1" ht="14.25" customHeight="1">
      <c r="A167" s="11" t="s">
        <v>501</v>
      </c>
      <c r="B167" s="11">
        <v>14</v>
      </c>
      <c r="C167" s="11" t="s">
        <v>543</v>
      </c>
      <c r="D167" s="11" t="s">
        <v>15</v>
      </c>
      <c r="E167" s="11" t="s">
        <v>544</v>
      </c>
      <c r="F167" s="11" t="s">
        <v>545</v>
      </c>
      <c r="G167" s="19">
        <f t="shared" si="14"/>
        <v>85.73</v>
      </c>
      <c r="H167" s="21">
        <f t="shared" si="10"/>
        <v>2734.72</v>
      </c>
      <c r="I167" s="21">
        <f t="shared" si="11"/>
        <v>3049.2999999999997</v>
      </c>
      <c r="J167" s="21">
        <f t="shared" si="12"/>
        <v>3564.17</v>
      </c>
      <c r="K167" s="21">
        <f t="shared" si="13"/>
        <v>4707.289999999999</v>
      </c>
    </row>
    <row r="168" spans="1:11" s="7" customFormat="1" ht="14.25" customHeight="1">
      <c r="A168" s="11" t="s">
        <v>501</v>
      </c>
      <c r="B168" s="11">
        <v>15</v>
      </c>
      <c r="C168" s="11" t="s">
        <v>546</v>
      </c>
      <c r="D168" s="11" t="s">
        <v>15</v>
      </c>
      <c r="E168" s="11" t="s">
        <v>547</v>
      </c>
      <c r="F168" s="11" t="s">
        <v>548</v>
      </c>
      <c r="G168" s="19">
        <f t="shared" si="14"/>
        <v>85.63</v>
      </c>
      <c r="H168" s="21">
        <f t="shared" si="10"/>
        <v>2732.7200000000003</v>
      </c>
      <c r="I168" s="21">
        <f t="shared" si="11"/>
        <v>3047.3</v>
      </c>
      <c r="J168" s="21">
        <f t="shared" si="12"/>
        <v>3562.17</v>
      </c>
      <c r="K168" s="21">
        <f t="shared" si="13"/>
        <v>4705.29</v>
      </c>
    </row>
    <row r="169" spans="1:11" s="7" customFormat="1" ht="14.25" customHeight="1">
      <c r="A169" s="11" t="s">
        <v>501</v>
      </c>
      <c r="B169" s="11">
        <v>16</v>
      </c>
      <c r="C169" s="11" t="s">
        <v>549</v>
      </c>
      <c r="D169" s="11" t="s">
        <v>15</v>
      </c>
      <c r="E169" s="11" t="s">
        <v>550</v>
      </c>
      <c r="F169" s="11" t="s">
        <v>551</v>
      </c>
      <c r="G169" s="19">
        <f t="shared" si="14"/>
        <v>86.16</v>
      </c>
      <c r="H169" s="21">
        <f t="shared" si="10"/>
        <v>2743.3199999999997</v>
      </c>
      <c r="I169" s="21">
        <f t="shared" si="11"/>
        <v>3057.8999999999996</v>
      </c>
      <c r="J169" s="21">
        <f t="shared" si="12"/>
        <v>3572.77</v>
      </c>
      <c r="K169" s="21">
        <f t="shared" si="13"/>
        <v>4715.889999999999</v>
      </c>
    </row>
    <row r="170" spans="1:11" s="7" customFormat="1" ht="14.25" customHeight="1">
      <c r="A170" s="11" t="s">
        <v>501</v>
      </c>
      <c r="B170" s="11">
        <v>17</v>
      </c>
      <c r="C170" s="11" t="s">
        <v>552</v>
      </c>
      <c r="D170" s="11" t="s">
        <v>15</v>
      </c>
      <c r="E170" s="11" t="s">
        <v>553</v>
      </c>
      <c r="F170" s="11" t="s">
        <v>554</v>
      </c>
      <c r="G170" s="19">
        <f t="shared" si="14"/>
        <v>90.04</v>
      </c>
      <c r="H170" s="21">
        <f t="shared" si="10"/>
        <v>2820.2799999999997</v>
      </c>
      <c r="I170" s="21">
        <f t="shared" si="11"/>
        <v>3134.8599999999997</v>
      </c>
      <c r="J170" s="21">
        <f t="shared" si="12"/>
        <v>3649.73</v>
      </c>
      <c r="K170" s="21">
        <f t="shared" si="13"/>
        <v>4792.849999999999</v>
      </c>
    </row>
    <row r="171" spans="1:11" s="7" customFormat="1" ht="14.25" customHeight="1">
      <c r="A171" s="11" t="s">
        <v>501</v>
      </c>
      <c r="B171" s="11">
        <v>18</v>
      </c>
      <c r="C171" s="11" t="s">
        <v>555</v>
      </c>
      <c r="D171" s="11" t="s">
        <v>15</v>
      </c>
      <c r="E171" s="11" t="s">
        <v>556</v>
      </c>
      <c r="F171" s="11" t="s">
        <v>557</v>
      </c>
      <c r="G171" s="19">
        <f t="shared" si="14"/>
        <v>90.88</v>
      </c>
      <c r="H171" s="21">
        <f t="shared" si="10"/>
        <v>2836.96</v>
      </c>
      <c r="I171" s="21">
        <f t="shared" si="11"/>
        <v>3151.54</v>
      </c>
      <c r="J171" s="21">
        <f t="shared" si="12"/>
        <v>3666.4100000000003</v>
      </c>
      <c r="K171" s="21">
        <f t="shared" si="13"/>
        <v>4809.53</v>
      </c>
    </row>
    <row r="172" spans="1:11" s="7" customFormat="1" ht="14.25" customHeight="1">
      <c r="A172" s="11" t="s">
        <v>501</v>
      </c>
      <c r="B172" s="11">
        <v>19</v>
      </c>
      <c r="C172" s="11" t="s">
        <v>558</v>
      </c>
      <c r="D172" s="11" t="s">
        <v>15</v>
      </c>
      <c r="E172" s="11" t="s">
        <v>559</v>
      </c>
      <c r="F172" s="11" t="s">
        <v>560</v>
      </c>
      <c r="G172" s="19">
        <f t="shared" si="14"/>
        <v>91.08</v>
      </c>
      <c r="H172" s="21">
        <f t="shared" si="10"/>
        <v>2840.96</v>
      </c>
      <c r="I172" s="21">
        <f t="shared" si="11"/>
        <v>3155.54</v>
      </c>
      <c r="J172" s="21">
        <f t="shared" si="12"/>
        <v>3670.41</v>
      </c>
      <c r="K172" s="21">
        <f t="shared" si="13"/>
        <v>4813.53</v>
      </c>
    </row>
    <row r="173" spans="1:11" s="7" customFormat="1" ht="14.25" customHeight="1">
      <c r="A173" s="11" t="s">
        <v>501</v>
      </c>
      <c r="B173" s="11">
        <v>20</v>
      </c>
      <c r="C173" s="11" t="s">
        <v>561</v>
      </c>
      <c r="D173" s="11" t="s">
        <v>15</v>
      </c>
      <c r="E173" s="11" t="s">
        <v>562</v>
      </c>
      <c r="F173" s="11" t="s">
        <v>563</v>
      </c>
      <c r="G173" s="19">
        <f t="shared" si="14"/>
        <v>87.82</v>
      </c>
      <c r="H173" s="21">
        <f t="shared" si="10"/>
        <v>2776.2100000000005</v>
      </c>
      <c r="I173" s="21">
        <f t="shared" si="11"/>
        <v>3090.7900000000004</v>
      </c>
      <c r="J173" s="21">
        <f t="shared" si="12"/>
        <v>3605.6600000000003</v>
      </c>
      <c r="K173" s="21">
        <f t="shared" si="13"/>
        <v>4748.78</v>
      </c>
    </row>
    <row r="174" spans="1:11" s="7" customFormat="1" ht="14.25" customHeight="1">
      <c r="A174" s="11" t="s">
        <v>501</v>
      </c>
      <c r="B174" s="11">
        <v>21</v>
      </c>
      <c r="C174" s="11" t="s">
        <v>564</v>
      </c>
      <c r="D174" s="11" t="s">
        <v>15</v>
      </c>
      <c r="E174" s="11" t="s">
        <v>565</v>
      </c>
      <c r="F174" s="11" t="s">
        <v>566</v>
      </c>
      <c r="G174" s="19">
        <f t="shared" si="14"/>
        <v>87.95</v>
      </c>
      <c r="H174" s="21">
        <f t="shared" si="10"/>
        <v>2778.87</v>
      </c>
      <c r="I174" s="21">
        <f t="shared" si="11"/>
        <v>3093.45</v>
      </c>
      <c r="J174" s="21">
        <f t="shared" si="12"/>
        <v>3608.3199999999997</v>
      </c>
      <c r="K174" s="21">
        <f t="shared" si="13"/>
        <v>4751.44</v>
      </c>
    </row>
    <row r="175" spans="1:11" s="7" customFormat="1" ht="14.25" customHeight="1">
      <c r="A175" s="11" t="s">
        <v>501</v>
      </c>
      <c r="B175" s="11">
        <v>22</v>
      </c>
      <c r="C175" s="11" t="s">
        <v>567</v>
      </c>
      <c r="D175" s="11" t="s">
        <v>15</v>
      </c>
      <c r="E175" s="11" t="s">
        <v>568</v>
      </c>
      <c r="F175" s="11" t="s">
        <v>569</v>
      </c>
      <c r="G175" s="19">
        <f t="shared" si="14"/>
        <v>85.81</v>
      </c>
      <c r="H175" s="21">
        <f t="shared" si="10"/>
        <v>2736.2599999999998</v>
      </c>
      <c r="I175" s="21">
        <f t="shared" si="11"/>
        <v>3050.8399999999997</v>
      </c>
      <c r="J175" s="21">
        <f t="shared" si="12"/>
        <v>3565.71</v>
      </c>
      <c r="K175" s="21">
        <f t="shared" si="13"/>
        <v>4708.830000000001</v>
      </c>
    </row>
    <row r="176" spans="1:11" s="7" customFormat="1" ht="14.25" customHeight="1">
      <c r="A176" s="11" t="s">
        <v>501</v>
      </c>
      <c r="B176" s="11">
        <v>23</v>
      </c>
      <c r="C176" s="11" t="s">
        <v>570</v>
      </c>
      <c r="D176" s="11" t="s">
        <v>15</v>
      </c>
      <c r="E176" s="11" t="s">
        <v>571</v>
      </c>
      <c r="F176" s="11" t="s">
        <v>572</v>
      </c>
      <c r="G176" s="19">
        <f t="shared" si="14"/>
        <v>84.14</v>
      </c>
      <c r="H176" s="21">
        <f t="shared" si="10"/>
        <v>2703.0499999999997</v>
      </c>
      <c r="I176" s="21">
        <f t="shared" si="11"/>
        <v>3017.6299999999997</v>
      </c>
      <c r="J176" s="21">
        <f t="shared" si="12"/>
        <v>3532.5</v>
      </c>
      <c r="K176" s="21">
        <f t="shared" si="13"/>
        <v>4675.62</v>
      </c>
    </row>
    <row r="177" spans="1:11" s="7" customFormat="1" ht="14.25" customHeight="1">
      <c r="A177" s="11" t="s">
        <v>573</v>
      </c>
      <c r="B177" s="11">
        <v>0</v>
      </c>
      <c r="C177" s="11" t="s">
        <v>574</v>
      </c>
      <c r="D177" s="11" t="s">
        <v>15</v>
      </c>
      <c r="E177" s="11" t="s">
        <v>575</v>
      </c>
      <c r="F177" s="11" t="s">
        <v>576</v>
      </c>
      <c r="G177" s="19">
        <f t="shared" si="14"/>
        <v>89.21</v>
      </c>
      <c r="H177" s="21">
        <f t="shared" si="10"/>
        <v>2803.82</v>
      </c>
      <c r="I177" s="21">
        <f t="shared" si="11"/>
        <v>3118.4</v>
      </c>
      <c r="J177" s="21">
        <f t="shared" si="12"/>
        <v>3633.2700000000004</v>
      </c>
      <c r="K177" s="21">
        <f t="shared" si="13"/>
        <v>4776.39</v>
      </c>
    </row>
    <row r="178" spans="1:11" s="7" customFormat="1" ht="14.25" customHeight="1">
      <c r="A178" s="11" t="s">
        <v>573</v>
      </c>
      <c r="B178" s="11">
        <v>1</v>
      </c>
      <c r="C178" s="11" t="s">
        <v>577</v>
      </c>
      <c r="D178" s="11" t="s">
        <v>15</v>
      </c>
      <c r="E178" s="11" t="s">
        <v>578</v>
      </c>
      <c r="F178" s="11" t="s">
        <v>579</v>
      </c>
      <c r="G178" s="19">
        <f t="shared" si="14"/>
        <v>81.65</v>
      </c>
      <c r="H178" s="21">
        <f t="shared" si="10"/>
        <v>2653.76</v>
      </c>
      <c r="I178" s="21">
        <f t="shared" si="11"/>
        <v>2968.34</v>
      </c>
      <c r="J178" s="21">
        <f t="shared" si="12"/>
        <v>3483.2100000000005</v>
      </c>
      <c r="K178" s="21">
        <f t="shared" si="13"/>
        <v>4626.33</v>
      </c>
    </row>
    <row r="179" spans="1:11" s="7" customFormat="1" ht="14.25" customHeight="1">
      <c r="A179" s="11" t="s">
        <v>573</v>
      </c>
      <c r="B179" s="11">
        <v>2</v>
      </c>
      <c r="C179" s="11" t="s">
        <v>580</v>
      </c>
      <c r="D179" s="11" t="s">
        <v>15</v>
      </c>
      <c r="E179" s="11" t="s">
        <v>581</v>
      </c>
      <c r="F179" s="11" t="s">
        <v>582</v>
      </c>
      <c r="G179" s="19">
        <f t="shared" si="14"/>
        <v>79.93</v>
      </c>
      <c r="H179" s="21">
        <f t="shared" si="10"/>
        <v>2619.52</v>
      </c>
      <c r="I179" s="21">
        <f t="shared" si="11"/>
        <v>2934.1</v>
      </c>
      <c r="J179" s="21">
        <f t="shared" si="12"/>
        <v>3448.97</v>
      </c>
      <c r="K179" s="21">
        <f t="shared" si="13"/>
        <v>4592.09</v>
      </c>
    </row>
    <row r="180" spans="1:11" s="7" customFormat="1" ht="14.25" customHeight="1">
      <c r="A180" s="11" t="s">
        <v>573</v>
      </c>
      <c r="B180" s="11">
        <v>3</v>
      </c>
      <c r="C180" s="11" t="s">
        <v>583</v>
      </c>
      <c r="D180" s="11" t="s">
        <v>15</v>
      </c>
      <c r="E180" s="11" t="s">
        <v>584</v>
      </c>
      <c r="F180" s="11" t="s">
        <v>585</v>
      </c>
      <c r="G180" s="19">
        <f t="shared" si="14"/>
        <v>79.66</v>
      </c>
      <c r="H180" s="21">
        <f t="shared" si="10"/>
        <v>2614.1899999999996</v>
      </c>
      <c r="I180" s="21">
        <f t="shared" si="11"/>
        <v>2928.7699999999995</v>
      </c>
      <c r="J180" s="21">
        <f t="shared" si="12"/>
        <v>3443.64</v>
      </c>
      <c r="K180" s="21">
        <f t="shared" si="13"/>
        <v>4586.76</v>
      </c>
    </row>
    <row r="181" spans="1:11" s="7" customFormat="1" ht="14.25" customHeight="1">
      <c r="A181" s="11" t="s">
        <v>573</v>
      </c>
      <c r="B181" s="11">
        <v>4</v>
      </c>
      <c r="C181" s="11" t="s">
        <v>586</v>
      </c>
      <c r="D181" s="11" t="s">
        <v>587</v>
      </c>
      <c r="E181" s="11" t="s">
        <v>15</v>
      </c>
      <c r="F181" s="11" t="s">
        <v>588</v>
      </c>
      <c r="G181" s="19">
        <f t="shared" si="14"/>
        <v>79.68</v>
      </c>
      <c r="H181" s="21">
        <f t="shared" si="10"/>
        <v>2614.56</v>
      </c>
      <c r="I181" s="21">
        <f t="shared" si="11"/>
        <v>2929.14</v>
      </c>
      <c r="J181" s="21">
        <f t="shared" si="12"/>
        <v>3444.0099999999998</v>
      </c>
      <c r="K181" s="21">
        <f t="shared" si="13"/>
        <v>4587.13</v>
      </c>
    </row>
    <row r="182" spans="1:11" s="7" customFormat="1" ht="14.25" customHeight="1">
      <c r="A182" s="11" t="s">
        <v>573</v>
      </c>
      <c r="B182" s="11">
        <v>5</v>
      </c>
      <c r="C182" s="11" t="s">
        <v>589</v>
      </c>
      <c r="D182" s="11" t="s">
        <v>590</v>
      </c>
      <c r="E182" s="11" t="s">
        <v>15</v>
      </c>
      <c r="F182" s="11" t="s">
        <v>591</v>
      </c>
      <c r="G182" s="19">
        <f t="shared" si="14"/>
        <v>80.33</v>
      </c>
      <c r="H182" s="21">
        <f t="shared" si="10"/>
        <v>2627.51</v>
      </c>
      <c r="I182" s="21">
        <f t="shared" si="11"/>
        <v>2942.09</v>
      </c>
      <c r="J182" s="21">
        <f t="shared" si="12"/>
        <v>3456.96</v>
      </c>
      <c r="K182" s="21">
        <f t="shared" si="13"/>
        <v>4600.08</v>
      </c>
    </row>
    <row r="183" spans="1:11" s="7" customFormat="1" ht="14.25" customHeight="1">
      <c r="A183" s="11" t="s">
        <v>573</v>
      </c>
      <c r="B183" s="11">
        <v>6</v>
      </c>
      <c r="C183" s="11" t="s">
        <v>592</v>
      </c>
      <c r="D183" s="11" t="s">
        <v>15</v>
      </c>
      <c r="E183" s="11" t="s">
        <v>593</v>
      </c>
      <c r="F183" s="11" t="s">
        <v>594</v>
      </c>
      <c r="G183" s="19">
        <f t="shared" si="14"/>
        <v>80.83</v>
      </c>
      <c r="H183" s="21">
        <f t="shared" si="10"/>
        <v>2637.44</v>
      </c>
      <c r="I183" s="21">
        <f t="shared" si="11"/>
        <v>2952.02</v>
      </c>
      <c r="J183" s="21">
        <f t="shared" si="12"/>
        <v>3466.8900000000003</v>
      </c>
      <c r="K183" s="21">
        <f t="shared" si="13"/>
        <v>4610.01</v>
      </c>
    </row>
    <row r="184" spans="1:11" s="7" customFormat="1" ht="14.25" customHeight="1">
      <c r="A184" s="11" t="s">
        <v>573</v>
      </c>
      <c r="B184" s="11">
        <v>7</v>
      </c>
      <c r="C184" s="11" t="s">
        <v>595</v>
      </c>
      <c r="D184" s="11" t="s">
        <v>15</v>
      </c>
      <c r="E184" s="11" t="s">
        <v>596</v>
      </c>
      <c r="F184" s="11" t="s">
        <v>597</v>
      </c>
      <c r="G184" s="19">
        <f t="shared" si="14"/>
        <v>81.29</v>
      </c>
      <c r="H184" s="21">
        <f t="shared" si="10"/>
        <v>2646.54</v>
      </c>
      <c r="I184" s="21">
        <f t="shared" si="11"/>
        <v>2961.12</v>
      </c>
      <c r="J184" s="21">
        <f t="shared" si="12"/>
        <v>3475.99</v>
      </c>
      <c r="K184" s="21">
        <f t="shared" si="13"/>
        <v>4619.11</v>
      </c>
    </row>
    <row r="185" spans="1:11" s="7" customFormat="1" ht="14.25" customHeight="1">
      <c r="A185" s="11" t="s">
        <v>573</v>
      </c>
      <c r="B185" s="11">
        <v>8</v>
      </c>
      <c r="C185" s="11" t="s">
        <v>598</v>
      </c>
      <c r="D185" s="11" t="s">
        <v>599</v>
      </c>
      <c r="E185" s="11" t="s">
        <v>15</v>
      </c>
      <c r="F185" s="11" t="s">
        <v>600</v>
      </c>
      <c r="G185" s="19">
        <f t="shared" si="14"/>
        <v>84.09</v>
      </c>
      <c r="H185" s="21">
        <f t="shared" si="10"/>
        <v>2702.17</v>
      </c>
      <c r="I185" s="21">
        <f t="shared" si="11"/>
        <v>3016.75</v>
      </c>
      <c r="J185" s="21">
        <f t="shared" si="12"/>
        <v>3531.6200000000003</v>
      </c>
      <c r="K185" s="21">
        <f t="shared" si="13"/>
        <v>4674.74</v>
      </c>
    </row>
    <row r="186" spans="1:11" s="7" customFormat="1" ht="14.25" customHeight="1">
      <c r="A186" s="11" t="s">
        <v>573</v>
      </c>
      <c r="B186" s="11">
        <v>9</v>
      </c>
      <c r="C186" s="11" t="s">
        <v>601</v>
      </c>
      <c r="D186" s="11" t="s">
        <v>15</v>
      </c>
      <c r="E186" s="11" t="s">
        <v>602</v>
      </c>
      <c r="F186" s="11" t="s">
        <v>603</v>
      </c>
      <c r="G186" s="19">
        <f t="shared" si="14"/>
        <v>83.63</v>
      </c>
      <c r="H186" s="21">
        <f t="shared" si="10"/>
        <v>2693.07</v>
      </c>
      <c r="I186" s="21">
        <f t="shared" si="11"/>
        <v>3007.65</v>
      </c>
      <c r="J186" s="21">
        <f t="shared" si="12"/>
        <v>3522.5200000000004</v>
      </c>
      <c r="K186" s="21">
        <f t="shared" si="13"/>
        <v>4665.64</v>
      </c>
    </row>
    <row r="187" spans="1:11" s="7" customFormat="1" ht="14.25" customHeight="1">
      <c r="A187" s="11" t="s">
        <v>573</v>
      </c>
      <c r="B187" s="11">
        <v>10</v>
      </c>
      <c r="C187" s="11" t="s">
        <v>604</v>
      </c>
      <c r="D187" s="11" t="s">
        <v>15</v>
      </c>
      <c r="E187" s="11" t="s">
        <v>605</v>
      </c>
      <c r="F187" s="11" t="s">
        <v>606</v>
      </c>
      <c r="G187" s="19">
        <f t="shared" si="14"/>
        <v>84.18</v>
      </c>
      <c r="H187" s="21">
        <f t="shared" si="10"/>
        <v>2703.99</v>
      </c>
      <c r="I187" s="21">
        <f t="shared" si="11"/>
        <v>3018.5699999999997</v>
      </c>
      <c r="J187" s="21">
        <f t="shared" si="12"/>
        <v>3533.44</v>
      </c>
      <c r="K187" s="21">
        <f t="shared" si="13"/>
        <v>4676.56</v>
      </c>
    </row>
    <row r="188" spans="1:11" s="7" customFormat="1" ht="14.25" customHeight="1">
      <c r="A188" s="11" t="s">
        <v>573</v>
      </c>
      <c r="B188" s="11">
        <v>11</v>
      </c>
      <c r="C188" s="11" t="s">
        <v>607</v>
      </c>
      <c r="D188" s="11" t="s">
        <v>15</v>
      </c>
      <c r="E188" s="11" t="s">
        <v>608</v>
      </c>
      <c r="F188" s="11" t="s">
        <v>200</v>
      </c>
      <c r="G188" s="19">
        <f t="shared" si="14"/>
        <v>84.26</v>
      </c>
      <c r="H188" s="21">
        <f t="shared" si="10"/>
        <v>2705.5600000000004</v>
      </c>
      <c r="I188" s="21">
        <f t="shared" si="11"/>
        <v>3020.1400000000003</v>
      </c>
      <c r="J188" s="21">
        <f t="shared" si="12"/>
        <v>3535.01</v>
      </c>
      <c r="K188" s="21">
        <f t="shared" si="13"/>
        <v>4678.13</v>
      </c>
    </row>
    <row r="189" spans="1:11" s="7" customFormat="1" ht="14.25" customHeight="1">
      <c r="A189" s="11" t="s">
        <v>573</v>
      </c>
      <c r="B189" s="11">
        <v>12</v>
      </c>
      <c r="C189" s="11" t="s">
        <v>609</v>
      </c>
      <c r="D189" s="11" t="s">
        <v>15</v>
      </c>
      <c r="E189" s="11" t="s">
        <v>610</v>
      </c>
      <c r="F189" s="11" t="s">
        <v>611</v>
      </c>
      <c r="G189" s="19">
        <f t="shared" si="14"/>
        <v>84.41</v>
      </c>
      <c r="H189" s="21">
        <f t="shared" si="10"/>
        <v>2708.45</v>
      </c>
      <c r="I189" s="21">
        <f t="shared" si="11"/>
        <v>3023.0299999999997</v>
      </c>
      <c r="J189" s="21">
        <f t="shared" si="12"/>
        <v>3537.8999999999996</v>
      </c>
      <c r="K189" s="21">
        <f t="shared" si="13"/>
        <v>4681.0199999999995</v>
      </c>
    </row>
    <row r="190" spans="1:11" s="7" customFormat="1" ht="14.25" customHeight="1">
      <c r="A190" s="11" t="s">
        <v>573</v>
      </c>
      <c r="B190" s="11">
        <v>13</v>
      </c>
      <c r="C190" s="11" t="s">
        <v>612</v>
      </c>
      <c r="D190" s="11" t="s">
        <v>15</v>
      </c>
      <c r="E190" s="11" t="s">
        <v>613</v>
      </c>
      <c r="F190" s="11" t="s">
        <v>43</v>
      </c>
      <c r="G190" s="19">
        <f t="shared" si="14"/>
        <v>84.6</v>
      </c>
      <c r="H190" s="21">
        <f t="shared" si="10"/>
        <v>2712.2000000000003</v>
      </c>
      <c r="I190" s="21">
        <f t="shared" si="11"/>
        <v>3026.78</v>
      </c>
      <c r="J190" s="21">
        <f t="shared" si="12"/>
        <v>3541.65</v>
      </c>
      <c r="K190" s="21">
        <f t="shared" si="13"/>
        <v>4684.77</v>
      </c>
    </row>
    <row r="191" spans="1:11" s="7" customFormat="1" ht="14.25" customHeight="1">
      <c r="A191" s="11" t="s">
        <v>573</v>
      </c>
      <c r="B191" s="11">
        <v>14</v>
      </c>
      <c r="C191" s="11" t="s">
        <v>614</v>
      </c>
      <c r="D191" s="11" t="s">
        <v>15</v>
      </c>
      <c r="E191" s="11" t="s">
        <v>615</v>
      </c>
      <c r="F191" s="11" t="s">
        <v>616</v>
      </c>
      <c r="G191" s="19">
        <f t="shared" si="14"/>
        <v>84.47</v>
      </c>
      <c r="H191" s="21">
        <f t="shared" si="10"/>
        <v>2709.74</v>
      </c>
      <c r="I191" s="21">
        <f t="shared" si="11"/>
        <v>3024.3199999999997</v>
      </c>
      <c r="J191" s="21">
        <f t="shared" si="12"/>
        <v>3539.19</v>
      </c>
      <c r="K191" s="21">
        <f t="shared" si="13"/>
        <v>4682.31</v>
      </c>
    </row>
    <row r="192" spans="1:11" s="7" customFormat="1" ht="14.25" customHeight="1">
      <c r="A192" s="11" t="s">
        <v>573</v>
      </c>
      <c r="B192" s="11">
        <v>15</v>
      </c>
      <c r="C192" s="11" t="s">
        <v>617</v>
      </c>
      <c r="D192" s="11" t="s">
        <v>15</v>
      </c>
      <c r="E192" s="11" t="s">
        <v>618</v>
      </c>
      <c r="F192" s="11" t="s">
        <v>619</v>
      </c>
      <c r="G192" s="19">
        <f t="shared" si="14"/>
        <v>85.22</v>
      </c>
      <c r="H192" s="21">
        <f t="shared" si="10"/>
        <v>2724.65</v>
      </c>
      <c r="I192" s="21">
        <f t="shared" si="11"/>
        <v>3039.23</v>
      </c>
      <c r="J192" s="21">
        <f t="shared" si="12"/>
        <v>3554.1</v>
      </c>
      <c r="K192" s="21">
        <f t="shared" si="13"/>
        <v>4697.22</v>
      </c>
    </row>
    <row r="193" spans="1:11" s="7" customFormat="1" ht="14.25" customHeight="1">
      <c r="A193" s="11" t="s">
        <v>573</v>
      </c>
      <c r="B193" s="11">
        <v>16</v>
      </c>
      <c r="C193" s="11" t="s">
        <v>620</v>
      </c>
      <c r="D193" s="11" t="s">
        <v>15</v>
      </c>
      <c r="E193" s="11" t="s">
        <v>621</v>
      </c>
      <c r="F193" s="11" t="s">
        <v>622</v>
      </c>
      <c r="G193" s="19">
        <f t="shared" si="14"/>
        <v>85.57</v>
      </c>
      <c r="H193" s="21">
        <f t="shared" si="10"/>
        <v>2731.63</v>
      </c>
      <c r="I193" s="21">
        <f t="shared" si="11"/>
        <v>3046.21</v>
      </c>
      <c r="J193" s="21">
        <f t="shared" si="12"/>
        <v>3561.0800000000004</v>
      </c>
      <c r="K193" s="21">
        <f t="shared" si="13"/>
        <v>4704.2</v>
      </c>
    </row>
    <row r="194" spans="1:11" s="7" customFormat="1" ht="14.25" customHeight="1">
      <c r="A194" s="11" t="s">
        <v>573</v>
      </c>
      <c r="B194" s="11">
        <v>17</v>
      </c>
      <c r="C194" s="11" t="s">
        <v>623</v>
      </c>
      <c r="D194" s="11" t="s">
        <v>624</v>
      </c>
      <c r="E194" s="11" t="s">
        <v>15</v>
      </c>
      <c r="F194" s="11" t="s">
        <v>625</v>
      </c>
      <c r="G194" s="19">
        <f t="shared" si="14"/>
        <v>84.76</v>
      </c>
      <c r="H194" s="21">
        <f t="shared" si="10"/>
        <v>2715.46</v>
      </c>
      <c r="I194" s="21">
        <f t="shared" si="11"/>
        <v>3030.04</v>
      </c>
      <c r="J194" s="21">
        <f t="shared" si="12"/>
        <v>3544.9100000000003</v>
      </c>
      <c r="K194" s="21">
        <f t="shared" si="13"/>
        <v>4688.030000000001</v>
      </c>
    </row>
    <row r="195" spans="1:11" s="7" customFormat="1" ht="14.25" customHeight="1">
      <c r="A195" s="11" t="s">
        <v>573</v>
      </c>
      <c r="B195" s="11">
        <v>18</v>
      </c>
      <c r="C195" s="11" t="s">
        <v>626</v>
      </c>
      <c r="D195" s="11" t="s">
        <v>627</v>
      </c>
      <c r="E195" s="11" t="s">
        <v>15</v>
      </c>
      <c r="F195" s="11" t="s">
        <v>628</v>
      </c>
      <c r="G195" s="19">
        <f t="shared" si="14"/>
        <v>84.47</v>
      </c>
      <c r="H195" s="21">
        <f t="shared" si="10"/>
        <v>2709.72</v>
      </c>
      <c r="I195" s="21">
        <f t="shared" si="11"/>
        <v>3024.2999999999997</v>
      </c>
      <c r="J195" s="21">
        <f t="shared" si="12"/>
        <v>3539.1699999999996</v>
      </c>
      <c r="K195" s="21">
        <f t="shared" si="13"/>
        <v>4682.29</v>
      </c>
    </row>
    <row r="196" spans="1:11" s="7" customFormat="1" ht="14.25" customHeight="1">
      <c r="A196" s="11" t="s">
        <v>573</v>
      </c>
      <c r="B196" s="11">
        <v>19</v>
      </c>
      <c r="C196" s="11" t="s">
        <v>46</v>
      </c>
      <c r="D196" s="11" t="s">
        <v>15</v>
      </c>
      <c r="E196" s="11" t="s">
        <v>629</v>
      </c>
      <c r="F196" s="11" t="s">
        <v>630</v>
      </c>
      <c r="G196" s="19">
        <f t="shared" si="14"/>
        <v>84.66</v>
      </c>
      <c r="H196" s="21">
        <f t="shared" si="10"/>
        <v>2713.41</v>
      </c>
      <c r="I196" s="21">
        <f t="shared" si="11"/>
        <v>3027.99</v>
      </c>
      <c r="J196" s="21">
        <f t="shared" si="12"/>
        <v>3542.8599999999997</v>
      </c>
      <c r="K196" s="21">
        <f t="shared" si="13"/>
        <v>4685.98</v>
      </c>
    </row>
    <row r="197" spans="1:11" s="7" customFormat="1" ht="14.25" customHeight="1">
      <c r="A197" s="11" t="s">
        <v>573</v>
      </c>
      <c r="B197" s="11">
        <v>20</v>
      </c>
      <c r="C197" s="11" t="s">
        <v>631</v>
      </c>
      <c r="D197" s="11" t="s">
        <v>15</v>
      </c>
      <c r="E197" s="11" t="s">
        <v>632</v>
      </c>
      <c r="F197" s="11" t="s">
        <v>633</v>
      </c>
      <c r="G197" s="19">
        <f t="shared" si="14"/>
        <v>84.67</v>
      </c>
      <c r="H197" s="21">
        <f t="shared" si="10"/>
        <v>2713.75</v>
      </c>
      <c r="I197" s="21">
        <f t="shared" si="11"/>
        <v>3028.33</v>
      </c>
      <c r="J197" s="21">
        <f t="shared" si="12"/>
        <v>3543.2000000000003</v>
      </c>
      <c r="K197" s="21">
        <f t="shared" si="13"/>
        <v>4686.32</v>
      </c>
    </row>
    <row r="198" spans="1:11" s="7" customFormat="1" ht="14.25" customHeight="1">
      <c r="A198" s="11" t="s">
        <v>573</v>
      </c>
      <c r="B198" s="11">
        <v>21</v>
      </c>
      <c r="C198" s="11" t="s">
        <v>634</v>
      </c>
      <c r="D198" s="11" t="s">
        <v>15</v>
      </c>
      <c r="E198" s="11" t="s">
        <v>635</v>
      </c>
      <c r="F198" s="11" t="s">
        <v>35</v>
      </c>
      <c r="G198" s="19">
        <f t="shared" si="14"/>
        <v>84.87</v>
      </c>
      <c r="H198" s="21">
        <f t="shared" si="10"/>
        <v>2717.66</v>
      </c>
      <c r="I198" s="21">
        <f t="shared" si="11"/>
        <v>3032.24</v>
      </c>
      <c r="J198" s="21">
        <f t="shared" si="12"/>
        <v>3547.1099999999997</v>
      </c>
      <c r="K198" s="21">
        <f t="shared" si="13"/>
        <v>4690.23</v>
      </c>
    </row>
    <row r="199" spans="1:11" s="7" customFormat="1" ht="14.25" customHeight="1">
      <c r="A199" s="11" t="s">
        <v>573</v>
      </c>
      <c r="B199" s="11">
        <v>22</v>
      </c>
      <c r="C199" s="11" t="s">
        <v>636</v>
      </c>
      <c r="D199" s="11" t="s">
        <v>15</v>
      </c>
      <c r="E199" s="11" t="s">
        <v>637</v>
      </c>
      <c r="F199" s="11" t="s">
        <v>638</v>
      </c>
      <c r="G199" s="19">
        <f t="shared" si="14"/>
        <v>83.69</v>
      </c>
      <c r="H199" s="21">
        <f t="shared" si="10"/>
        <v>2694.23</v>
      </c>
      <c r="I199" s="21">
        <f t="shared" si="11"/>
        <v>3008.81</v>
      </c>
      <c r="J199" s="21">
        <f t="shared" si="12"/>
        <v>3523.68</v>
      </c>
      <c r="K199" s="21">
        <f t="shared" si="13"/>
        <v>4666.799999999999</v>
      </c>
    </row>
    <row r="200" spans="1:11" s="7" customFormat="1" ht="14.25" customHeight="1">
      <c r="A200" s="11" t="s">
        <v>573</v>
      </c>
      <c r="B200" s="11">
        <v>23</v>
      </c>
      <c r="C200" s="11" t="s">
        <v>639</v>
      </c>
      <c r="D200" s="11" t="s">
        <v>15</v>
      </c>
      <c r="E200" s="11" t="s">
        <v>640</v>
      </c>
      <c r="F200" s="11" t="s">
        <v>641</v>
      </c>
      <c r="G200" s="19">
        <f t="shared" si="14"/>
        <v>82.33</v>
      </c>
      <c r="H200" s="21">
        <f t="shared" si="10"/>
        <v>2667.12</v>
      </c>
      <c r="I200" s="21">
        <f t="shared" si="11"/>
        <v>2981.7</v>
      </c>
      <c r="J200" s="21">
        <f t="shared" si="12"/>
        <v>3496.5699999999997</v>
      </c>
      <c r="K200" s="21">
        <f t="shared" si="13"/>
        <v>4639.69</v>
      </c>
    </row>
    <row r="201" spans="1:11" s="7" customFormat="1" ht="14.25" customHeight="1">
      <c r="A201" s="11" t="s">
        <v>642</v>
      </c>
      <c r="B201" s="11">
        <v>0</v>
      </c>
      <c r="C201" s="11" t="s">
        <v>582</v>
      </c>
      <c r="D201" s="11" t="s">
        <v>15</v>
      </c>
      <c r="E201" s="11" t="s">
        <v>643</v>
      </c>
      <c r="F201" s="11" t="s">
        <v>644</v>
      </c>
      <c r="G201" s="19">
        <f t="shared" si="14"/>
        <v>80.64</v>
      </c>
      <c r="H201" s="21">
        <f t="shared" si="10"/>
        <v>2633.57</v>
      </c>
      <c r="I201" s="21">
        <f t="shared" si="11"/>
        <v>2948.15</v>
      </c>
      <c r="J201" s="21">
        <f t="shared" si="12"/>
        <v>3463.02</v>
      </c>
      <c r="K201" s="21">
        <f t="shared" si="13"/>
        <v>4606.14</v>
      </c>
    </row>
    <row r="202" spans="1:11" s="7" customFormat="1" ht="14.25" customHeight="1">
      <c r="A202" s="11" t="s">
        <v>642</v>
      </c>
      <c r="B202" s="11">
        <v>1</v>
      </c>
      <c r="C202" s="11" t="s">
        <v>645</v>
      </c>
      <c r="D202" s="11" t="s">
        <v>15</v>
      </c>
      <c r="E202" s="11" t="s">
        <v>646</v>
      </c>
      <c r="F202" s="11" t="s">
        <v>647</v>
      </c>
      <c r="G202" s="19">
        <f t="shared" si="14"/>
        <v>79.67</v>
      </c>
      <c r="H202" s="21">
        <f aca="true" t="shared" si="15" ref="H202:H265">F202+$M$3+G202</f>
        <v>2614.34</v>
      </c>
      <c r="I202" s="21">
        <f aca="true" t="shared" si="16" ref="I202:I265">F202+$N$3+G202</f>
        <v>2928.92</v>
      </c>
      <c r="J202" s="21">
        <f aca="true" t="shared" si="17" ref="J202:J265">F202+$O$3+G202</f>
        <v>3443.79</v>
      </c>
      <c r="K202" s="21">
        <f aca="true" t="shared" si="18" ref="K202:K265">F202+$P$3+G202</f>
        <v>4586.91</v>
      </c>
    </row>
    <row r="203" spans="1:11" s="7" customFormat="1" ht="14.25" customHeight="1">
      <c r="A203" s="11" t="s">
        <v>642</v>
      </c>
      <c r="B203" s="11">
        <v>2</v>
      </c>
      <c r="C203" s="11" t="s">
        <v>648</v>
      </c>
      <c r="D203" s="11" t="s">
        <v>15</v>
      </c>
      <c r="E203" s="11" t="s">
        <v>649</v>
      </c>
      <c r="F203" s="11" t="s">
        <v>650</v>
      </c>
      <c r="G203" s="19">
        <f aca="true" t="shared" si="19" ref="G203:G266">ROUND((F203*0.053),2)</f>
        <v>79.44</v>
      </c>
      <c r="H203" s="21">
        <f t="shared" si="15"/>
        <v>2609.7000000000003</v>
      </c>
      <c r="I203" s="21">
        <f t="shared" si="16"/>
        <v>2924.28</v>
      </c>
      <c r="J203" s="21">
        <f t="shared" si="17"/>
        <v>3439.15</v>
      </c>
      <c r="K203" s="21">
        <f t="shared" si="18"/>
        <v>4582.2699999999995</v>
      </c>
    </row>
    <row r="204" spans="1:11" s="7" customFormat="1" ht="14.25" customHeight="1">
      <c r="A204" s="11" t="s">
        <v>642</v>
      </c>
      <c r="B204" s="11">
        <v>3</v>
      </c>
      <c r="C204" s="11" t="s">
        <v>651</v>
      </c>
      <c r="D204" s="11" t="s">
        <v>15</v>
      </c>
      <c r="E204" s="11" t="s">
        <v>652</v>
      </c>
      <c r="F204" s="11" t="s">
        <v>653</v>
      </c>
      <c r="G204" s="19">
        <f t="shared" si="19"/>
        <v>53.63</v>
      </c>
      <c r="H204" s="21">
        <f t="shared" si="15"/>
        <v>2096.96</v>
      </c>
      <c r="I204" s="21">
        <f t="shared" si="16"/>
        <v>2411.54</v>
      </c>
      <c r="J204" s="21">
        <f t="shared" si="17"/>
        <v>2926.4100000000003</v>
      </c>
      <c r="K204" s="21">
        <f t="shared" si="18"/>
        <v>4069.53</v>
      </c>
    </row>
    <row r="205" spans="1:11" s="7" customFormat="1" ht="14.25" customHeight="1">
      <c r="A205" s="11" t="s">
        <v>642</v>
      </c>
      <c r="B205" s="11">
        <v>4</v>
      </c>
      <c r="C205" s="11" t="s">
        <v>654</v>
      </c>
      <c r="D205" s="11" t="s">
        <v>15</v>
      </c>
      <c r="E205" s="11" t="s">
        <v>655</v>
      </c>
      <c r="F205" s="11" t="s">
        <v>656</v>
      </c>
      <c r="G205" s="19">
        <f t="shared" si="19"/>
        <v>58.84</v>
      </c>
      <c r="H205" s="21">
        <f t="shared" si="15"/>
        <v>2200.4800000000005</v>
      </c>
      <c r="I205" s="21">
        <f t="shared" si="16"/>
        <v>2515.0600000000004</v>
      </c>
      <c r="J205" s="21">
        <f t="shared" si="17"/>
        <v>3029.9300000000003</v>
      </c>
      <c r="K205" s="21">
        <f t="shared" si="18"/>
        <v>4173.05</v>
      </c>
    </row>
    <row r="206" spans="1:11" s="7" customFormat="1" ht="14.25" customHeight="1">
      <c r="A206" s="11" t="s">
        <v>642</v>
      </c>
      <c r="B206" s="11">
        <v>5</v>
      </c>
      <c r="C206" s="11" t="s">
        <v>657</v>
      </c>
      <c r="D206" s="11" t="s">
        <v>15</v>
      </c>
      <c r="E206" s="11" t="s">
        <v>658</v>
      </c>
      <c r="F206" s="11" t="s">
        <v>659</v>
      </c>
      <c r="G206" s="19">
        <f t="shared" si="19"/>
        <v>79.66</v>
      </c>
      <c r="H206" s="21">
        <f t="shared" si="15"/>
        <v>2614.1099999999997</v>
      </c>
      <c r="I206" s="21">
        <f t="shared" si="16"/>
        <v>2928.6899999999996</v>
      </c>
      <c r="J206" s="21">
        <f t="shared" si="17"/>
        <v>3443.56</v>
      </c>
      <c r="K206" s="21">
        <f t="shared" si="18"/>
        <v>4586.68</v>
      </c>
    </row>
    <row r="207" spans="1:11" s="7" customFormat="1" ht="14.25" customHeight="1">
      <c r="A207" s="11" t="s">
        <v>642</v>
      </c>
      <c r="B207" s="11">
        <v>6</v>
      </c>
      <c r="C207" s="11" t="s">
        <v>660</v>
      </c>
      <c r="D207" s="11" t="s">
        <v>15</v>
      </c>
      <c r="E207" s="11" t="s">
        <v>661</v>
      </c>
      <c r="F207" s="11" t="s">
        <v>662</v>
      </c>
      <c r="G207" s="19">
        <f t="shared" si="19"/>
        <v>81</v>
      </c>
      <c r="H207" s="21">
        <f t="shared" si="15"/>
        <v>2640.66</v>
      </c>
      <c r="I207" s="21">
        <f t="shared" si="16"/>
        <v>2955.24</v>
      </c>
      <c r="J207" s="21">
        <f t="shared" si="17"/>
        <v>3470.11</v>
      </c>
      <c r="K207" s="21">
        <f t="shared" si="18"/>
        <v>4613.23</v>
      </c>
    </row>
    <row r="208" spans="1:11" s="7" customFormat="1" ht="14.25" customHeight="1">
      <c r="A208" s="11" t="s">
        <v>642</v>
      </c>
      <c r="B208" s="11">
        <v>7</v>
      </c>
      <c r="C208" s="11" t="s">
        <v>663</v>
      </c>
      <c r="D208" s="11" t="s">
        <v>15</v>
      </c>
      <c r="E208" s="11" t="s">
        <v>664</v>
      </c>
      <c r="F208" s="11" t="s">
        <v>665</v>
      </c>
      <c r="G208" s="19">
        <f t="shared" si="19"/>
        <v>85.87</v>
      </c>
      <c r="H208" s="21">
        <f t="shared" si="15"/>
        <v>2737.49</v>
      </c>
      <c r="I208" s="21">
        <f t="shared" si="16"/>
        <v>3052.0699999999997</v>
      </c>
      <c r="J208" s="21">
        <f t="shared" si="17"/>
        <v>3566.94</v>
      </c>
      <c r="K208" s="21">
        <f t="shared" si="18"/>
        <v>4710.06</v>
      </c>
    </row>
    <row r="209" spans="1:11" s="7" customFormat="1" ht="14.25" customHeight="1">
      <c r="A209" s="11" t="s">
        <v>642</v>
      </c>
      <c r="B209" s="11">
        <v>8</v>
      </c>
      <c r="C209" s="11" t="s">
        <v>666</v>
      </c>
      <c r="D209" s="11" t="s">
        <v>15</v>
      </c>
      <c r="E209" s="11" t="s">
        <v>667</v>
      </c>
      <c r="F209" s="11" t="s">
        <v>668</v>
      </c>
      <c r="G209" s="19">
        <f t="shared" si="19"/>
        <v>88.84</v>
      </c>
      <c r="H209" s="21">
        <f t="shared" si="15"/>
        <v>2796.6000000000004</v>
      </c>
      <c r="I209" s="21">
        <f t="shared" si="16"/>
        <v>3111.1800000000003</v>
      </c>
      <c r="J209" s="21">
        <f t="shared" si="17"/>
        <v>3626.05</v>
      </c>
      <c r="K209" s="21">
        <f t="shared" si="18"/>
        <v>4769.17</v>
      </c>
    </row>
    <row r="210" spans="1:11" s="7" customFormat="1" ht="14.25" customHeight="1">
      <c r="A210" s="11" t="s">
        <v>642</v>
      </c>
      <c r="B210" s="11">
        <v>9</v>
      </c>
      <c r="C210" s="11" t="s">
        <v>669</v>
      </c>
      <c r="D210" s="11" t="s">
        <v>15</v>
      </c>
      <c r="E210" s="11" t="s">
        <v>670</v>
      </c>
      <c r="F210" s="11" t="s">
        <v>671</v>
      </c>
      <c r="G210" s="19">
        <f t="shared" si="19"/>
        <v>89.29</v>
      </c>
      <c r="H210" s="21">
        <f t="shared" si="15"/>
        <v>2805.4300000000003</v>
      </c>
      <c r="I210" s="21">
        <f t="shared" si="16"/>
        <v>3120.01</v>
      </c>
      <c r="J210" s="21">
        <f t="shared" si="17"/>
        <v>3634.88</v>
      </c>
      <c r="K210" s="21">
        <f t="shared" si="18"/>
        <v>4778</v>
      </c>
    </row>
    <row r="211" spans="1:11" s="7" customFormat="1" ht="14.25" customHeight="1">
      <c r="A211" s="11" t="s">
        <v>642</v>
      </c>
      <c r="B211" s="11">
        <v>10</v>
      </c>
      <c r="C211" s="11" t="s">
        <v>672</v>
      </c>
      <c r="D211" s="11" t="s">
        <v>15</v>
      </c>
      <c r="E211" s="11" t="s">
        <v>673</v>
      </c>
      <c r="F211" s="11" t="s">
        <v>674</v>
      </c>
      <c r="G211" s="19">
        <f t="shared" si="19"/>
        <v>89.56</v>
      </c>
      <c r="H211" s="21">
        <f t="shared" si="15"/>
        <v>2810.8799999999997</v>
      </c>
      <c r="I211" s="21">
        <f t="shared" si="16"/>
        <v>3125.4599999999996</v>
      </c>
      <c r="J211" s="21">
        <f t="shared" si="17"/>
        <v>3640.33</v>
      </c>
      <c r="K211" s="21">
        <f t="shared" si="18"/>
        <v>4783.45</v>
      </c>
    </row>
    <row r="212" spans="1:11" s="7" customFormat="1" ht="14.25" customHeight="1">
      <c r="A212" s="11" t="s">
        <v>642</v>
      </c>
      <c r="B212" s="11">
        <v>11</v>
      </c>
      <c r="C212" s="11" t="s">
        <v>675</v>
      </c>
      <c r="D212" s="11" t="s">
        <v>15</v>
      </c>
      <c r="E212" s="11" t="s">
        <v>676</v>
      </c>
      <c r="F212" s="11" t="s">
        <v>677</v>
      </c>
      <c r="G212" s="19">
        <f t="shared" si="19"/>
        <v>89.17</v>
      </c>
      <c r="H212" s="21">
        <f t="shared" si="15"/>
        <v>2803.13</v>
      </c>
      <c r="I212" s="21">
        <f t="shared" si="16"/>
        <v>3117.71</v>
      </c>
      <c r="J212" s="21">
        <f t="shared" si="17"/>
        <v>3632.58</v>
      </c>
      <c r="K212" s="21">
        <f t="shared" si="18"/>
        <v>4775.7</v>
      </c>
    </row>
    <row r="213" spans="1:11" s="7" customFormat="1" ht="14.25" customHeight="1">
      <c r="A213" s="11" t="s">
        <v>642</v>
      </c>
      <c r="B213" s="11">
        <v>12</v>
      </c>
      <c r="C213" s="11" t="s">
        <v>678</v>
      </c>
      <c r="D213" s="11" t="s">
        <v>15</v>
      </c>
      <c r="E213" s="11" t="s">
        <v>679</v>
      </c>
      <c r="F213" s="11" t="s">
        <v>680</v>
      </c>
      <c r="G213" s="19">
        <f t="shared" si="19"/>
        <v>89.02</v>
      </c>
      <c r="H213" s="21">
        <f t="shared" si="15"/>
        <v>2800.1</v>
      </c>
      <c r="I213" s="21">
        <f t="shared" si="16"/>
        <v>3114.68</v>
      </c>
      <c r="J213" s="21">
        <f t="shared" si="17"/>
        <v>3629.55</v>
      </c>
      <c r="K213" s="21">
        <f t="shared" si="18"/>
        <v>4772.67</v>
      </c>
    </row>
    <row r="214" spans="1:11" s="7" customFormat="1" ht="14.25" customHeight="1">
      <c r="A214" s="11" t="s">
        <v>642</v>
      </c>
      <c r="B214" s="11">
        <v>13</v>
      </c>
      <c r="C214" s="11" t="s">
        <v>681</v>
      </c>
      <c r="D214" s="11" t="s">
        <v>15</v>
      </c>
      <c r="E214" s="11" t="s">
        <v>682</v>
      </c>
      <c r="F214" s="11" t="s">
        <v>683</v>
      </c>
      <c r="G214" s="19">
        <f t="shared" si="19"/>
        <v>89.32</v>
      </c>
      <c r="H214" s="21">
        <f t="shared" si="15"/>
        <v>2806.09</v>
      </c>
      <c r="I214" s="21">
        <f t="shared" si="16"/>
        <v>3120.67</v>
      </c>
      <c r="J214" s="21">
        <f t="shared" si="17"/>
        <v>3635.5400000000004</v>
      </c>
      <c r="K214" s="21">
        <f t="shared" si="18"/>
        <v>4778.66</v>
      </c>
    </row>
    <row r="215" spans="1:11" s="7" customFormat="1" ht="14.25" customHeight="1">
      <c r="A215" s="11" t="s">
        <v>642</v>
      </c>
      <c r="B215" s="11">
        <v>14</v>
      </c>
      <c r="C215" s="11" t="s">
        <v>684</v>
      </c>
      <c r="D215" s="11" t="s">
        <v>15</v>
      </c>
      <c r="E215" s="11" t="s">
        <v>685</v>
      </c>
      <c r="F215" s="11" t="s">
        <v>686</v>
      </c>
      <c r="G215" s="19">
        <f t="shared" si="19"/>
        <v>89.24</v>
      </c>
      <c r="H215" s="21">
        <f t="shared" si="15"/>
        <v>2804.5</v>
      </c>
      <c r="I215" s="21">
        <f t="shared" si="16"/>
        <v>3119.08</v>
      </c>
      <c r="J215" s="21">
        <f t="shared" si="17"/>
        <v>3633.95</v>
      </c>
      <c r="K215" s="21">
        <f t="shared" si="18"/>
        <v>4777.07</v>
      </c>
    </row>
    <row r="216" spans="1:11" s="7" customFormat="1" ht="14.25" customHeight="1">
      <c r="A216" s="11" t="s">
        <v>642</v>
      </c>
      <c r="B216" s="11">
        <v>15</v>
      </c>
      <c r="C216" s="11" t="s">
        <v>40</v>
      </c>
      <c r="D216" s="11" t="s">
        <v>15</v>
      </c>
      <c r="E216" s="11" t="s">
        <v>687</v>
      </c>
      <c r="F216" s="11" t="s">
        <v>41</v>
      </c>
      <c r="G216" s="19">
        <f t="shared" si="19"/>
        <v>83.38</v>
      </c>
      <c r="H216" s="21">
        <f t="shared" si="15"/>
        <v>2688.03</v>
      </c>
      <c r="I216" s="21">
        <f t="shared" si="16"/>
        <v>3002.61</v>
      </c>
      <c r="J216" s="21">
        <f t="shared" si="17"/>
        <v>3517.4800000000005</v>
      </c>
      <c r="K216" s="21">
        <f t="shared" si="18"/>
        <v>4660.6</v>
      </c>
    </row>
    <row r="217" spans="1:11" s="7" customFormat="1" ht="14.25" customHeight="1">
      <c r="A217" s="11" t="s">
        <v>642</v>
      </c>
      <c r="B217" s="11">
        <v>16</v>
      </c>
      <c r="C217" s="11" t="s">
        <v>688</v>
      </c>
      <c r="D217" s="11" t="s">
        <v>15</v>
      </c>
      <c r="E217" s="11" t="s">
        <v>689</v>
      </c>
      <c r="F217" s="11" t="s">
        <v>690</v>
      </c>
      <c r="G217" s="19">
        <f t="shared" si="19"/>
        <v>89.12</v>
      </c>
      <c r="H217" s="21">
        <f t="shared" si="15"/>
        <v>2802.06</v>
      </c>
      <c r="I217" s="21">
        <f t="shared" si="16"/>
        <v>3116.64</v>
      </c>
      <c r="J217" s="21">
        <f t="shared" si="17"/>
        <v>3631.51</v>
      </c>
      <c r="K217" s="21">
        <f t="shared" si="18"/>
        <v>4774.63</v>
      </c>
    </row>
    <row r="218" spans="1:11" s="7" customFormat="1" ht="14.25" customHeight="1">
      <c r="A218" s="11" t="s">
        <v>642</v>
      </c>
      <c r="B218" s="11">
        <v>17</v>
      </c>
      <c r="C218" s="11" t="s">
        <v>691</v>
      </c>
      <c r="D218" s="11" t="s">
        <v>15</v>
      </c>
      <c r="E218" s="11" t="s">
        <v>692</v>
      </c>
      <c r="F218" s="11" t="s">
        <v>693</v>
      </c>
      <c r="G218" s="19">
        <f t="shared" si="19"/>
        <v>88.44</v>
      </c>
      <c r="H218" s="21">
        <f t="shared" si="15"/>
        <v>2788.4900000000002</v>
      </c>
      <c r="I218" s="21">
        <f t="shared" si="16"/>
        <v>3103.07</v>
      </c>
      <c r="J218" s="21">
        <f t="shared" si="17"/>
        <v>3617.94</v>
      </c>
      <c r="K218" s="21">
        <f t="shared" si="18"/>
        <v>4761.0599999999995</v>
      </c>
    </row>
    <row r="219" spans="1:11" s="7" customFormat="1" ht="14.25" customHeight="1">
      <c r="A219" s="11" t="s">
        <v>642</v>
      </c>
      <c r="B219" s="11">
        <v>18</v>
      </c>
      <c r="C219" s="11" t="s">
        <v>694</v>
      </c>
      <c r="D219" s="11" t="s">
        <v>15</v>
      </c>
      <c r="E219" s="11" t="s">
        <v>695</v>
      </c>
      <c r="F219" s="11" t="s">
        <v>696</v>
      </c>
      <c r="G219" s="19">
        <f t="shared" si="19"/>
        <v>89.28</v>
      </c>
      <c r="H219" s="21">
        <f t="shared" si="15"/>
        <v>2805.35</v>
      </c>
      <c r="I219" s="21">
        <f t="shared" si="16"/>
        <v>3119.93</v>
      </c>
      <c r="J219" s="21">
        <f t="shared" si="17"/>
        <v>3634.8</v>
      </c>
      <c r="K219" s="21">
        <f t="shared" si="18"/>
        <v>4777.919999999999</v>
      </c>
    </row>
    <row r="220" spans="1:11" s="7" customFormat="1" ht="14.25" customHeight="1">
      <c r="A220" s="11" t="s">
        <v>642</v>
      </c>
      <c r="B220" s="11">
        <v>19</v>
      </c>
      <c r="C220" s="11" t="s">
        <v>697</v>
      </c>
      <c r="D220" s="11" t="s">
        <v>15</v>
      </c>
      <c r="E220" s="11" t="s">
        <v>698</v>
      </c>
      <c r="F220" s="11" t="s">
        <v>699</v>
      </c>
      <c r="G220" s="19">
        <f t="shared" si="19"/>
        <v>89.84</v>
      </c>
      <c r="H220" s="21">
        <f t="shared" si="15"/>
        <v>2816.3100000000004</v>
      </c>
      <c r="I220" s="21">
        <f t="shared" si="16"/>
        <v>3130.8900000000003</v>
      </c>
      <c r="J220" s="21">
        <f t="shared" si="17"/>
        <v>3645.76</v>
      </c>
      <c r="K220" s="21">
        <f t="shared" si="18"/>
        <v>4788.88</v>
      </c>
    </row>
    <row r="221" spans="1:11" s="7" customFormat="1" ht="14.25" customHeight="1">
      <c r="A221" s="11" t="s">
        <v>642</v>
      </c>
      <c r="B221" s="11">
        <v>20</v>
      </c>
      <c r="C221" s="11" t="s">
        <v>700</v>
      </c>
      <c r="D221" s="11" t="s">
        <v>15</v>
      </c>
      <c r="E221" s="11" t="s">
        <v>701</v>
      </c>
      <c r="F221" s="11" t="s">
        <v>702</v>
      </c>
      <c r="G221" s="19">
        <f t="shared" si="19"/>
        <v>86.02</v>
      </c>
      <c r="H221" s="21">
        <f t="shared" si="15"/>
        <v>2740.4</v>
      </c>
      <c r="I221" s="21">
        <f t="shared" si="16"/>
        <v>3054.98</v>
      </c>
      <c r="J221" s="21">
        <f t="shared" si="17"/>
        <v>3569.85</v>
      </c>
      <c r="K221" s="21">
        <f t="shared" si="18"/>
        <v>4712.97</v>
      </c>
    </row>
    <row r="222" spans="1:11" s="7" customFormat="1" ht="14.25" customHeight="1">
      <c r="A222" s="11" t="s">
        <v>642</v>
      </c>
      <c r="B222" s="11">
        <v>21</v>
      </c>
      <c r="C222" s="11" t="s">
        <v>703</v>
      </c>
      <c r="D222" s="11" t="s">
        <v>15</v>
      </c>
      <c r="E222" s="11" t="s">
        <v>704</v>
      </c>
      <c r="F222" s="11" t="s">
        <v>705</v>
      </c>
      <c r="G222" s="19">
        <f t="shared" si="19"/>
        <v>85.71</v>
      </c>
      <c r="H222" s="21">
        <f t="shared" si="15"/>
        <v>2734.26</v>
      </c>
      <c r="I222" s="21">
        <f t="shared" si="16"/>
        <v>3048.84</v>
      </c>
      <c r="J222" s="21">
        <f t="shared" si="17"/>
        <v>3563.71</v>
      </c>
      <c r="K222" s="21">
        <f t="shared" si="18"/>
        <v>4706.83</v>
      </c>
    </row>
    <row r="223" spans="1:11" s="7" customFormat="1" ht="14.25" customHeight="1">
      <c r="A223" s="11" t="s">
        <v>642</v>
      </c>
      <c r="B223" s="11">
        <v>22</v>
      </c>
      <c r="C223" s="11" t="s">
        <v>706</v>
      </c>
      <c r="D223" s="11" t="s">
        <v>15</v>
      </c>
      <c r="E223" s="11" t="s">
        <v>707</v>
      </c>
      <c r="F223" s="11" t="s">
        <v>708</v>
      </c>
      <c r="G223" s="19">
        <f t="shared" si="19"/>
        <v>83.03</v>
      </c>
      <c r="H223" s="21">
        <f t="shared" si="15"/>
        <v>2681.1700000000005</v>
      </c>
      <c r="I223" s="21">
        <f t="shared" si="16"/>
        <v>2995.7500000000005</v>
      </c>
      <c r="J223" s="21">
        <f t="shared" si="17"/>
        <v>3510.6200000000003</v>
      </c>
      <c r="K223" s="21">
        <f t="shared" si="18"/>
        <v>4653.74</v>
      </c>
    </row>
    <row r="224" spans="1:11" s="7" customFormat="1" ht="14.25" customHeight="1">
      <c r="A224" s="11" t="s">
        <v>642</v>
      </c>
      <c r="B224" s="11">
        <v>23</v>
      </c>
      <c r="C224" s="11" t="s">
        <v>709</v>
      </c>
      <c r="D224" s="11" t="s">
        <v>15</v>
      </c>
      <c r="E224" s="11" t="s">
        <v>710</v>
      </c>
      <c r="F224" s="11" t="s">
        <v>711</v>
      </c>
      <c r="G224" s="19">
        <f t="shared" si="19"/>
        <v>80.77</v>
      </c>
      <c r="H224" s="21">
        <f t="shared" si="15"/>
        <v>2636.1200000000003</v>
      </c>
      <c r="I224" s="21">
        <f t="shared" si="16"/>
        <v>2950.7000000000003</v>
      </c>
      <c r="J224" s="21">
        <f t="shared" si="17"/>
        <v>3465.57</v>
      </c>
      <c r="K224" s="21">
        <f t="shared" si="18"/>
        <v>4608.6900000000005</v>
      </c>
    </row>
    <row r="225" spans="1:11" s="7" customFormat="1" ht="14.25" customHeight="1">
      <c r="A225" s="11" t="s">
        <v>712</v>
      </c>
      <c r="B225" s="11">
        <v>0</v>
      </c>
      <c r="C225" s="11" t="s">
        <v>713</v>
      </c>
      <c r="D225" s="11" t="s">
        <v>15</v>
      </c>
      <c r="E225" s="11" t="s">
        <v>714</v>
      </c>
      <c r="F225" s="11" t="s">
        <v>715</v>
      </c>
      <c r="G225" s="19">
        <f t="shared" si="19"/>
        <v>74.58</v>
      </c>
      <c r="H225" s="21">
        <f t="shared" si="15"/>
        <v>2513.2</v>
      </c>
      <c r="I225" s="21">
        <f t="shared" si="16"/>
        <v>2827.7799999999997</v>
      </c>
      <c r="J225" s="21">
        <f t="shared" si="17"/>
        <v>3342.65</v>
      </c>
      <c r="K225" s="21">
        <f t="shared" si="18"/>
        <v>4485.77</v>
      </c>
    </row>
    <row r="226" spans="1:11" s="7" customFormat="1" ht="14.25" customHeight="1">
      <c r="A226" s="11" t="s">
        <v>712</v>
      </c>
      <c r="B226" s="11">
        <v>1</v>
      </c>
      <c r="C226" s="11" t="s">
        <v>716</v>
      </c>
      <c r="D226" s="11" t="s">
        <v>15</v>
      </c>
      <c r="E226" s="11" t="s">
        <v>717</v>
      </c>
      <c r="F226" s="11" t="s">
        <v>718</v>
      </c>
      <c r="G226" s="19">
        <f t="shared" si="19"/>
        <v>53.78</v>
      </c>
      <c r="H226" s="21">
        <f t="shared" si="15"/>
        <v>2100</v>
      </c>
      <c r="I226" s="21">
        <f t="shared" si="16"/>
        <v>2414.5800000000004</v>
      </c>
      <c r="J226" s="21">
        <f t="shared" si="17"/>
        <v>2929.4500000000003</v>
      </c>
      <c r="K226" s="21">
        <f t="shared" si="18"/>
        <v>4072.57</v>
      </c>
    </row>
    <row r="227" spans="1:11" s="7" customFormat="1" ht="14.25" customHeight="1">
      <c r="A227" s="11" t="s">
        <v>712</v>
      </c>
      <c r="B227" s="11">
        <v>2</v>
      </c>
      <c r="C227" s="11" t="s">
        <v>719</v>
      </c>
      <c r="D227" s="11" t="s">
        <v>15</v>
      </c>
      <c r="E227" s="11" t="s">
        <v>720</v>
      </c>
      <c r="F227" s="11" t="s">
        <v>721</v>
      </c>
      <c r="G227" s="19">
        <f t="shared" si="19"/>
        <v>53.55</v>
      </c>
      <c r="H227" s="21">
        <f t="shared" si="15"/>
        <v>2095.46</v>
      </c>
      <c r="I227" s="21">
        <f t="shared" si="16"/>
        <v>2410.04</v>
      </c>
      <c r="J227" s="21">
        <f t="shared" si="17"/>
        <v>2924.9100000000003</v>
      </c>
      <c r="K227" s="21">
        <f t="shared" si="18"/>
        <v>4068.03</v>
      </c>
    </row>
    <row r="228" spans="1:11" s="7" customFormat="1" ht="14.25" customHeight="1">
      <c r="A228" s="11" t="s">
        <v>712</v>
      </c>
      <c r="B228" s="11">
        <v>3</v>
      </c>
      <c r="C228" s="11" t="s">
        <v>722</v>
      </c>
      <c r="D228" s="11" t="s">
        <v>15</v>
      </c>
      <c r="E228" s="11" t="s">
        <v>723</v>
      </c>
      <c r="F228" s="11" t="s">
        <v>724</v>
      </c>
      <c r="G228" s="19">
        <f t="shared" si="19"/>
        <v>53.47</v>
      </c>
      <c r="H228" s="21">
        <f t="shared" si="15"/>
        <v>2093.77</v>
      </c>
      <c r="I228" s="21">
        <f t="shared" si="16"/>
        <v>2408.35</v>
      </c>
      <c r="J228" s="21">
        <f t="shared" si="17"/>
        <v>2923.22</v>
      </c>
      <c r="K228" s="21">
        <f t="shared" si="18"/>
        <v>4066.3399999999997</v>
      </c>
    </row>
    <row r="229" spans="1:11" s="7" customFormat="1" ht="14.25" customHeight="1">
      <c r="A229" s="11" t="s">
        <v>712</v>
      </c>
      <c r="B229" s="11">
        <v>4</v>
      </c>
      <c r="C229" s="11" t="s">
        <v>725</v>
      </c>
      <c r="D229" s="11" t="s">
        <v>15</v>
      </c>
      <c r="E229" s="11" t="s">
        <v>25</v>
      </c>
      <c r="F229" s="11" t="s">
        <v>726</v>
      </c>
      <c r="G229" s="19">
        <f t="shared" si="19"/>
        <v>53.63</v>
      </c>
      <c r="H229" s="21">
        <f t="shared" si="15"/>
        <v>2096.9900000000002</v>
      </c>
      <c r="I229" s="21">
        <f t="shared" si="16"/>
        <v>2411.57</v>
      </c>
      <c r="J229" s="21">
        <f t="shared" si="17"/>
        <v>2926.44</v>
      </c>
      <c r="K229" s="21">
        <f t="shared" si="18"/>
        <v>4069.56</v>
      </c>
    </row>
    <row r="230" spans="1:11" s="7" customFormat="1" ht="14.25" customHeight="1">
      <c r="A230" s="11" t="s">
        <v>712</v>
      </c>
      <c r="B230" s="11">
        <v>5</v>
      </c>
      <c r="C230" s="11" t="s">
        <v>727</v>
      </c>
      <c r="D230" s="11" t="s">
        <v>728</v>
      </c>
      <c r="E230" s="11" t="s">
        <v>15</v>
      </c>
      <c r="F230" s="11" t="s">
        <v>729</v>
      </c>
      <c r="G230" s="19">
        <f t="shared" si="19"/>
        <v>55.47</v>
      </c>
      <c r="H230" s="21">
        <f t="shared" si="15"/>
        <v>2133.4599999999996</v>
      </c>
      <c r="I230" s="21">
        <f t="shared" si="16"/>
        <v>2448.0399999999995</v>
      </c>
      <c r="J230" s="21">
        <f t="shared" si="17"/>
        <v>2962.91</v>
      </c>
      <c r="K230" s="21">
        <f t="shared" si="18"/>
        <v>4106.03</v>
      </c>
    </row>
    <row r="231" spans="1:11" s="7" customFormat="1" ht="14.25" customHeight="1">
      <c r="A231" s="11" t="s">
        <v>712</v>
      </c>
      <c r="B231" s="11">
        <v>6</v>
      </c>
      <c r="C231" s="11" t="s">
        <v>730</v>
      </c>
      <c r="D231" s="11" t="s">
        <v>731</v>
      </c>
      <c r="E231" s="11" t="s">
        <v>15</v>
      </c>
      <c r="F231" s="11" t="s">
        <v>732</v>
      </c>
      <c r="G231" s="19">
        <f t="shared" si="19"/>
        <v>80.59</v>
      </c>
      <c r="H231" s="21">
        <f t="shared" si="15"/>
        <v>2632.7000000000003</v>
      </c>
      <c r="I231" s="21">
        <f t="shared" si="16"/>
        <v>2947.28</v>
      </c>
      <c r="J231" s="21">
        <f t="shared" si="17"/>
        <v>3462.1500000000005</v>
      </c>
      <c r="K231" s="21">
        <f t="shared" si="18"/>
        <v>4605.27</v>
      </c>
    </row>
    <row r="232" spans="1:11" s="7" customFormat="1" ht="14.25" customHeight="1">
      <c r="A232" s="11" t="s">
        <v>712</v>
      </c>
      <c r="B232" s="11">
        <v>7</v>
      </c>
      <c r="C232" s="11" t="s">
        <v>733</v>
      </c>
      <c r="D232" s="11" t="s">
        <v>734</v>
      </c>
      <c r="E232" s="11" t="s">
        <v>15</v>
      </c>
      <c r="F232" s="11" t="s">
        <v>735</v>
      </c>
      <c r="G232" s="19">
        <f t="shared" si="19"/>
        <v>85.68</v>
      </c>
      <c r="H232" s="21">
        <f t="shared" si="15"/>
        <v>2733.82</v>
      </c>
      <c r="I232" s="21">
        <f t="shared" si="16"/>
        <v>3048.4</v>
      </c>
      <c r="J232" s="21">
        <f t="shared" si="17"/>
        <v>3563.27</v>
      </c>
      <c r="K232" s="21">
        <f t="shared" si="18"/>
        <v>4706.39</v>
      </c>
    </row>
    <row r="233" spans="1:11" s="7" customFormat="1" ht="14.25" customHeight="1">
      <c r="A233" s="11" t="s">
        <v>712</v>
      </c>
      <c r="B233" s="11">
        <v>8</v>
      </c>
      <c r="C233" s="11" t="s">
        <v>736</v>
      </c>
      <c r="D233" s="11" t="s">
        <v>15</v>
      </c>
      <c r="E233" s="11" t="s">
        <v>737</v>
      </c>
      <c r="F233" s="11" t="s">
        <v>738</v>
      </c>
      <c r="G233" s="19">
        <f t="shared" si="19"/>
        <v>90.74</v>
      </c>
      <c r="H233" s="21">
        <f t="shared" si="15"/>
        <v>2834.1899999999996</v>
      </c>
      <c r="I233" s="21">
        <f t="shared" si="16"/>
        <v>3148.7699999999995</v>
      </c>
      <c r="J233" s="21">
        <f t="shared" si="17"/>
        <v>3663.64</v>
      </c>
      <c r="K233" s="21">
        <f t="shared" si="18"/>
        <v>4806.76</v>
      </c>
    </row>
    <row r="234" spans="1:11" s="7" customFormat="1" ht="14.25" customHeight="1">
      <c r="A234" s="11" t="s">
        <v>712</v>
      </c>
      <c r="B234" s="11">
        <v>9</v>
      </c>
      <c r="C234" s="11" t="s">
        <v>739</v>
      </c>
      <c r="D234" s="11" t="s">
        <v>15</v>
      </c>
      <c r="E234" s="11" t="s">
        <v>740</v>
      </c>
      <c r="F234" s="11" t="s">
        <v>741</v>
      </c>
      <c r="G234" s="19">
        <f t="shared" si="19"/>
        <v>91.25</v>
      </c>
      <c r="H234" s="21">
        <f t="shared" si="15"/>
        <v>2844.31</v>
      </c>
      <c r="I234" s="21">
        <f t="shared" si="16"/>
        <v>3158.89</v>
      </c>
      <c r="J234" s="21">
        <f t="shared" si="17"/>
        <v>3673.76</v>
      </c>
      <c r="K234" s="21">
        <f t="shared" si="18"/>
        <v>4816.88</v>
      </c>
    </row>
    <row r="235" spans="1:11" s="7" customFormat="1" ht="14.25" customHeight="1">
      <c r="A235" s="11" t="s">
        <v>712</v>
      </c>
      <c r="B235" s="11">
        <v>10</v>
      </c>
      <c r="C235" s="11" t="s">
        <v>742</v>
      </c>
      <c r="D235" s="11" t="s">
        <v>15</v>
      </c>
      <c r="E235" s="11" t="s">
        <v>743</v>
      </c>
      <c r="F235" s="11" t="s">
        <v>744</v>
      </c>
      <c r="G235" s="19">
        <f t="shared" si="19"/>
        <v>91.56</v>
      </c>
      <c r="H235" s="21">
        <f t="shared" si="15"/>
        <v>2850.6299999999997</v>
      </c>
      <c r="I235" s="21">
        <f t="shared" si="16"/>
        <v>3165.2099999999996</v>
      </c>
      <c r="J235" s="21">
        <f t="shared" si="17"/>
        <v>3680.08</v>
      </c>
      <c r="K235" s="21">
        <f t="shared" si="18"/>
        <v>4823.2</v>
      </c>
    </row>
    <row r="236" spans="1:11" s="7" customFormat="1" ht="14.25" customHeight="1">
      <c r="A236" s="11" t="s">
        <v>712</v>
      </c>
      <c r="B236" s="11">
        <v>11</v>
      </c>
      <c r="C236" s="11" t="s">
        <v>745</v>
      </c>
      <c r="D236" s="11" t="s">
        <v>15</v>
      </c>
      <c r="E236" s="11" t="s">
        <v>746</v>
      </c>
      <c r="F236" s="11" t="s">
        <v>747</v>
      </c>
      <c r="G236" s="19">
        <f t="shared" si="19"/>
        <v>91.01</v>
      </c>
      <c r="H236" s="21">
        <f t="shared" si="15"/>
        <v>2839.6100000000006</v>
      </c>
      <c r="I236" s="21">
        <f t="shared" si="16"/>
        <v>3154.1900000000005</v>
      </c>
      <c r="J236" s="21">
        <f t="shared" si="17"/>
        <v>3669.0600000000004</v>
      </c>
      <c r="K236" s="21">
        <f t="shared" si="18"/>
        <v>4812.18</v>
      </c>
    </row>
    <row r="237" spans="1:11" s="7" customFormat="1" ht="14.25" customHeight="1">
      <c r="A237" s="11" t="s">
        <v>712</v>
      </c>
      <c r="B237" s="11">
        <v>12</v>
      </c>
      <c r="C237" s="11" t="s">
        <v>748</v>
      </c>
      <c r="D237" s="11" t="s">
        <v>15</v>
      </c>
      <c r="E237" s="11" t="s">
        <v>749</v>
      </c>
      <c r="F237" s="11" t="s">
        <v>750</v>
      </c>
      <c r="G237" s="19">
        <f t="shared" si="19"/>
        <v>91.51</v>
      </c>
      <c r="H237" s="21">
        <f t="shared" si="15"/>
        <v>2849.5600000000004</v>
      </c>
      <c r="I237" s="21">
        <f t="shared" si="16"/>
        <v>3164.1400000000003</v>
      </c>
      <c r="J237" s="21">
        <f t="shared" si="17"/>
        <v>3679.01</v>
      </c>
      <c r="K237" s="21">
        <f t="shared" si="18"/>
        <v>4822.13</v>
      </c>
    </row>
    <row r="238" spans="1:11" s="7" customFormat="1" ht="14.25" customHeight="1">
      <c r="A238" s="11" t="s">
        <v>712</v>
      </c>
      <c r="B238" s="11">
        <v>13</v>
      </c>
      <c r="C238" s="11" t="s">
        <v>751</v>
      </c>
      <c r="D238" s="11" t="s">
        <v>15</v>
      </c>
      <c r="E238" s="11" t="s">
        <v>752</v>
      </c>
      <c r="F238" s="11" t="s">
        <v>753</v>
      </c>
      <c r="G238" s="19">
        <f t="shared" si="19"/>
        <v>91.38</v>
      </c>
      <c r="H238" s="21">
        <f t="shared" si="15"/>
        <v>2846.95</v>
      </c>
      <c r="I238" s="21">
        <f t="shared" si="16"/>
        <v>3161.5299999999997</v>
      </c>
      <c r="J238" s="21">
        <f t="shared" si="17"/>
        <v>3676.4</v>
      </c>
      <c r="K238" s="21">
        <f t="shared" si="18"/>
        <v>4819.5199999999995</v>
      </c>
    </row>
    <row r="239" spans="1:11" s="7" customFormat="1" ht="14.25" customHeight="1">
      <c r="A239" s="11" t="s">
        <v>712</v>
      </c>
      <c r="B239" s="11">
        <v>14</v>
      </c>
      <c r="C239" s="11" t="s">
        <v>754</v>
      </c>
      <c r="D239" s="11" t="s">
        <v>15</v>
      </c>
      <c r="E239" s="11" t="s">
        <v>755</v>
      </c>
      <c r="F239" s="11" t="s">
        <v>756</v>
      </c>
      <c r="G239" s="19">
        <f t="shared" si="19"/>
        <v>90.83</v>
      </c>
      <c r="H239" s="21">
        <f t="shared" si="15"/>
        <v>2836.05</v>
      </c>
      <c r="I239" s="21">
        <f t="shared" si="16"/>
        <v>3150.63</v>
      </c>
      <c r="J239" s="21">
        <f t="shared" si="17"/>
        <v>3665.5</v>
      </c>
      <c r="K239" s="21">
        <f t="shared" si="18"/>
        <v>4808.62</v>
      </c>
    </row>
    <row r="240" spans="1:11" s="7" customFormat="1" ht="14.25" customHeight="1">
      <c r="A240" s="11" t="s">
        <v>712</v>
      </c>
      <c r="B240" s="11">
        <v>15</v>
      </c>
      <c r="C240" s="11" t="s">
        <v>757</v>
      </c>
      <c r="D240" s="11" t="s">
        <v>15</v>
      </c>
      <c r="E240" s="11" t="s">
        <v>758</v>
      </c>
      <c r="F240" s="11" t="s">
        <v>759</v>
      </c>
      <c r="G240" s="19">
        <f t="shared" si="19"/>
        <v>90.11</v>
      </c>
      <c r="H240" s="21">
        <f t="shared" si="15"/>
        <v>2821.7900000000004</v>
      </c>
      <c r="I240" s="21">
        <f t="shared" si="16"/>
        <v>3136.3700000000003</v>
      </c>
      <c r="J240" s="21">
        <f t="shared" si="17"/>
        <v>3651.2400000000002</v>
      </c>
      <c r="K240" s="21">
        <f t="shared" si="18"/>
        <v>4794.36</v>
      </c>
    </row>
    <row r="241" spans="1:11" s="7" customFormat="1" ht="14.25" customHeight="1">
      <c r="A241" s="11" t="s">
        <v>712</v>
      </c>
      <c r="B241" s="11">
        <v>16</v>
      </c>
      <c r="C241" s="11" t="s">
        <v>760</v>
      </c>
      <c r="D241" s="11" t="s">
        <v>15</v>
      </c>
      <c r="E241" s="11" t="s">
        <v>761</v>
      </c>
      <c r="F241" s="11" t="s">
        <v>762</v>
      </c>
      <c r="G241" s="19">
        <f t="shared" si="19"/>
        <v>89.82</v>
      </c>
      <c r="H241" s="21">
        <f t="shared" si="15"/>
        <v>2815.9300000000003</v>
      </c>
      <c r="I241" s="21">
        <f t="shared" si="16"/>
        <v>3130.51</v>
      </c>
      <c r="J241" s="21">
        <f t="shared" si="17"/>
        <v>3645.3800000000006</v>
      </c>
      <c r="K241" s="21">
        <f t="shared" si="18"/>
        <v>4788.5</v>
      </c>
    </row>
    <row r="242" spans="1:11" s="7" customFormat="1" ht="14.25" customHeight="1">
      <c r="A242" s="11" t="s">
        <v>712</v>
      </c>
      <c r="B242" s="11">
        <v>17</v>
      </c>
      <c r="C242" s="11" t="s">
        <v>763</v>
      </c>
      <c r="D242" s="11" t="s">
        <v>15</v>
      </c>
      <c r="E242" s="11" t="s">
        <v>764</v>
      </c>
      <c r="F242" s="11" t="s">
        <v>765</v>
      </c>
      <c r="G242" s="19">
        <f t="shared" si="19"/>
        <v>89.56</v>
      </c>
      <c r="H242" s="21">
        <f t="shared" si="15"/>
        <v>2810.89</v>
      </c>
      <c r="I242" s="21">
        <f t="shared" si="16"/>
        <v>3125.47</v>
      </c>
      <c r="J242" s="21">
        <f t="shared" si="17"/>
        <v>3640.34</v>
      </c>
      <c r="K242" s="21">
        <f t="shared" si="18"/>
        <v>4783.46</v>
      </c>
    </row>
    <row r="243" spans="1:11" s="7" customFormat="1" ht="14.25" customHeight="1">
      <c r="A243" s="11" t="s">
        <v>712</v>
      </c>
      <c r="B243" s="11">
        <v>18</v>
      </c>
      <c r="C243" s="11" t="s">
        <v>766</v>
      </c>
      <c r="D243" s="11" t="s">
        <v>15</v>
      </c>
      <c r="E243" s="11" t="s">
        <v>767</v>
      </c>
      <c r="F243" s="11" t="s">
        <v>768</v>
      </c>
      <c r="G243" s="19">
        <f t="shared" si="19"/>
        <v>89.64</v>
      </c>
      <c r="H243" s="21">
        <f t="shared" si="15"/>
        <v>2812.47</v>
      </c>
      <c r="I243" s="21">
        <f t="shared" si="16"/>
        <v>3127.0499999999997</v>
      </c>
      <c r="J243" s="21">
        <f t="shared" si="17"/>
        <v>3641.92</v>
      </c>
      <c r="K243" s="21">
        <f t="shared" si="18"/>
        <v>4785.04</v>
      </c>
    </row>
    <row r="244" spans="1:11" s="7" customFormat="1" ht="14.25" customHeight="1">
      <c r="A244" s="11" t="s">
        <v>712</v>
      </c>
      <c r="B244" s="11">
        <v>19</v>
      </c>
      <c r="C244" s="11" t="s">
        <v>769</v>
      </c>
      <c r="D244" s="11" t="s">
        <v>15</v>
      </c>
      <c r="E244" s="11" t="s">
        <v>770</v>
      </c>
      <c r="F244" s="11" t="s">
        <v>771</v>
      </c>
      <c r="G244" s="19">
        <f t="shared" si="19"/>
        <v>90.12</v>
      </c>
      <c r="H244" s="21">
        <f t="shared" si="15"/>
        <v>2822.04</v>
      </c>
      <c r="I244" s="21">
        <f t="shared" si="16"/>
        <v>3136.62</v>
      </c>
      <c r="J244" s="21">
        <f t="shared" si="17"/>
        <v>3651.49</v>
      </c>
      <c r="K244" s="21">
        <f t="shared" si="18"/>
        <v>4794.61</v>
      </c>
    </row>
    <row r="245" spans="1:11" s="7" customFormat="1" ht="14.25" customHeight="1">
      <c r="A245" s="11" t="s">
        <v>712</v>
      </c>
      <c r="B245" s="11">
        <v>20</v>
      </c>
      <c r="C245" s="11" t="s">
        <v>772</v>
      </c>
      <c r="D245" s="11" t="s">
        <v>15</v>
      </c>
      <c r="E245" s="11" t="s">
        <v>773</v>
      </c>
      <c r="F245" s="11" t="s">
        <v>774</v>
      </c>
      <c r="G245" s="19">
        <f t="shared" si="19"/>
        <v>87.25</v>
      </c>
      <c r="H245" s="21">
        <f t="shared" si="15"/>
        <v>2764.98</v>
      </c>
      <c r="I245" s="21">
        <f t="shared" si="16"/>
        <v>3079.56</v>
      </c>
      <c r="J245" s="21">
        <f t="shared" si="17"/>
        <v>3594.4300000000003</v>
      </c>
      <c r="K245" s="21">
        <f t="shared" si="18"/>
        <v>4737.55</v>
      </c>
    </row>
    <row r="246" spans="1:11" s="7" customFormat="1" ht="14.25" customHeight="1">
      <c r="A246" s="11" t="s">
        <v>712</v>
      </c>
      <c r="B246" s="11">
        <v>21</v>
      </c>
      <c r="C246" s="11" t="s">
        <v>775</v>
      </c>
      <c r="D246" s="11" t="s">
        <v>15</v>
      </c>
      <c r="E246" s="11" t="s">
        <v>776</v>
      </c>
      <c r="F246" s="11" t="s">
        <v>777</v>
      </c>
      <c r="G246" s="19">
        <f t="shared" si="19"/>
        <v>87.26</v>
      </c>
      <c r="H246" s="21">
        <f t="shared" si="15"/>
        <v>2765.2000000000003</v>
      </c>
      <c r="I246" s="21">
        <f t="shared" si="16"/>
        <v>3079.78</v>
      </c>
      <c r="J246" s="21">
        <f t="shared" si="17"/>
        <v>3594.6500000000005</v>
      </c>
      <c r="K246" s="21">
        <f t="shared" si="18"/>
        <v>4737.77</v>
      </c>
    </row>
    <row r="247" spans="1:11" s="7" customFormat="1" ht="14.25" customHeight="1">
      <c r="A247" s="11" t="s">
        <v>712</v>
      </c>
      <c r="B247" s="11">
        <v>22</v>
      </c>
      <c r="C247" s="11" t="s">
        <v>778</v>
      </c>
      <c r="D247" s="11" t="s">
        <v>15</v>
      </c>
      <c r="E247" s="11" t="s">
        <v>779</v>
      </c>
      <c r="F247" s="11" t="s">
        <v>780</v>
      </c>
      <c r="G247" s="19">
        <f t="shared" si="19"/>
        <v>84.93</v>
      </c>
      <c r="H247" s="21">
        <f t="shared" si="15"/>
        <v>2718.83</v>
      </c>
      <c r="I247" s="21">
        <f t="shared" si="16"/>
        <v>3033.41</v>
      </c>
      <c r="J247" s="21">
        <f t="shared" si="17"/>
        <v>3548.28</v>
      </c>
      <c r="K247" s="21">
        <f t="shared" si="18"/>
        <v>4691.400000000001</v>
      </c>
    </row>
    <row r="248" spans="1:11" s="7" customFormat="1" ht="14.25" customHeight="1">
      <c r="A248" s="11" t="s">
        <v>712</v>
      </c>
      <c r="B248" s="11">
        <v>23</v>
      </c>
      <c r="C248" s="11" t="s">
        <v>781</v>
      </c>
      <c r="D248" s="11" t="s">
        <v>15</v>
      </c>
      <c r="E248" s="11" t="s">
        <v>782</v>
      </c>
      <c r="F248" s="11" t="s">
        <v>783</v>
      </c>
      <c r="G248" s="19">
        <f t="shared" si="19"/>
        <v>80.58</v>
      </c>
      <c r="H248" s="21">
        <f t="shared" si="15"/>
        <v>2632.44</v>
      </c>
      <c r="I248" s="21">
        <f t="shared" si="16"/>
        <v>2947.02</v>
      </c>
      <c r="J248" s="21">
        <f t="shared" si="17"/>
        <v>3461.8900000000003</v>
      </c>
      <c r="K248" s="21">
        <f t="shared" si="18"/>
        <v>4605.01</v>
      </c>
    </row>
    <row r="249" spans="1:11" s="7" customFormat="1" ht="14.25" customHeight="1">
      <c r="A249" s="11" t="s">
        <v>784</v>
      </c>
      <c r="B249" s="11">
        <v>0</v>
      </c>
      <c r="C249" s="11" t="s">
        <v>785</v>
      </c>
      <c r="D249" s="11" t="s">
        <v>15</v>
      </c>
      <c r="E249" s="11" t="s">
        <v>786</v>
      </c>
      <c r="F249" s="11" t="s">
        <v>787</v>
      </c>
      <c r="G249" s="19">
        <f t="shared" si="19"/>
        <v>81.45</v>
      </c>
      <c r="H249" s="21">
        <f t="shared" si="15"/>
        <v>2649.67</v>
      </c>
      <c r="I249" s="21">
        <f t="shared" si="16"/>
        <v>2964.25</v>
      </c>
      <c r="J249" s="21">
        <f t="shared" si="17"/>
        <v>3479.12</v>
      </c>
      <c r="K249" s="21">
        <f t="shared" si="18"/>
        <v>4622.24</v>
      </c>
    </row>
    <row r="250" spans="1:11" s="7" customFormat="1" ht="14.25" customHeight="1">
      <c r="A250" s="11" t="s">
        <v>784</v>
      </c>
      <c r="B250" s="11">
        <v>1</v>
      </c>
      <c r="C250" s="11" t="s">
        <v>788</v>
      </c>
      <c r="D250" s="11" t="s">
        <v>15</v>
      </c>
      <c r="E250" s="11" t="s">
        <v>789</v>
      </c>
      <c r="F250" s="11" t="s">
        <v>790</v>
      </c>
      <c r="G250" s="19">
        <f t="shared" si="19"/>
        <v>81.57</v>
      </c>
      <c r="H250" s="21">
        <f t="shared" si="15"/>
        <v>2652.03</v>
      </c>
      <c r="I250" s="21">
        <f t="shared" si="16"/>
        <v>2966.61</v>
      </c>
      <c r="J250" s="21">
        <f t="shared" si="17"/>
        <v>3481.48</v>
      </c>
      <c r="K250" s="21">
        <f t="shared" si="18"/>
        <v>4624.599999999999</v>
      </c>
    </row>
    <row r="251" spans="1:11" s="7" customFormat="1" ht="14.25" customHeight="1">
      <c r="A251" s="11" t="s">
        <v>784</v>
      </c>
      <c r="B251" s="11">
        <v>2</v>
      </c>
      <c r="C251" s="11" t="s">
        <v>791</v>
      </c>
      <c r="D251" s="11" t="s">
        <v>15</v>
      </c>
      <c r="E251" s="11" t="s">
        <v>792</v>
      </c>
      <c r="F251" s="11" t="s">
        <v>793</v>
      </c>
      <c r="G251" s="19">
        <f t="shared" si="19"/>
        <v>81.26</v>
      </c>
      <c r="H251" s="21">
        <f t="shared" si="15"/>
        <v>2645.8500000000004</v>
      </c>
      <c r="I251" s="21">
        <f t="shared" si="16"/>
        <v>2960.4300000000003</v>
      </c>
      <c r="J251" s="21">
        <f t="shared" si="17"/>
        <v>3475.3</v>
      </c>
      <c r="K251" s="21">
        <f t="shared" si="18"/>
        <v>4618.42</v>
      </c>
    </row>
    <row r="252" spans="1:11" s="7" customFormat="1" ht="14.25" customHeight="1">
      <c r="A252" s="11" t="s">
        <v>784</v>
      </c>
      <c r="B252" s="11">
        <v>3</v>
      </c>
      <c r="C252" s="11" t="s">
        <v>794</v>
      </c>
      <c r="D252" s="11" t="s">
        <v>15</v>
      </c>
      <c r="E252" s="11" t="s">
        <v>795</v>
      </c>
      <c r="F252" s="11" t="s">
        <v>796</v>
      </c>
      <c r="G252" s="19">
        <f t="shared" si="19"/>
        <v>79.38</v>
      </c>
      <c r="H252" s="21">
        <f t="shared" si="15"/>
        <v>2608.55</v>
      </c>
      <c r="I252" s="21">
        <f t="shared" si="16"/>
        <v>2923.13</v>
      </c>
      <c r="J252" s="21">
        <f t="shared" si="17"/>
        <v>3438</v>
      </c>
      <c r="K252" s="21">
        <f t="shared" si="18"/>
        <v>4581.12</v>
      </c>
    </row>
    <row r="253" spans="1:11" s="7" customFormat="1" ht="14.25" customHeight="1">
      <c r="A253" s="11" t="s">
        <v>784</v>
      </c>
      <c r="B253" s="11">
        <v>4</v>
      </c>
      <c r="C253" s="11" t="s">
        <v>797</v>
      </c>
      <c r="D253" s="11" t="s">
        <v>15</v>
      </c>
      <c r="E253" s="11" t="s">
        <v>798</v>
      </c>
      <c r="F253" s="11" t="s">
        <v>799</v>
      </c>
      <c r="G253" s="19">
        <f t="shared" si="19"/>
        <v>54.75</v>
      </c>
      <c r="H253" s="21">
        <f t="shared" si="15"/>
        <v>2119.3</v>
      </c>
      <c r="I253" s="21">
        <f t="shared" si="16"/>
        <v>2433.88</v>
      </c>
      <c r="J253" s="21">
        <f t="shared" si="17"/>
        <v>2948.75</v>
      </c>
      <c r="K253" s="21">
        <f t="shared" si="18"/>
        <v>4091.87</v>
      </c>
    </row>
    <row r="254" spans="1:11" s="7" customFormat="1" ht="14.25" customHeight="1">
      <c r="A254" s="11" t="s">
        <v>784</v>
      </c>
      <c r="B254" s="11">
        <v>5</v>
      </c>
      <c r="C254" s="11" t="s">
        <v>800</v>
      </c>
      <c r="D254" s="11" t="s">
        <v>15</v>
      </c>
      <c r="E254" s="11" t="s">
        <v>801</v>
      </c>
      <c r="F254" s="11" t="s">
        <v>802</v>
      </c>
      <c r="G254" s="19">
        <f t="shared" si="19"/>
        <v>55.38</v>
      </c>
      <c r="H254" s="21">
        <f t="shared" si="15"/>
        <v>2131.7</v>
      </c>
      <c r="I254" s="21">
        <f t="shared" si="16"/>
        <v>2446.2799999999997</v>
      </c>
      <c r="J254" s="21">
        <f t="shared" si="17"/>
        <v>2961.15</v>
      </c>
      <c r="K254" s="21">
        <f t="shared" si="18"/>
        <v>4104.2699999999995</v>
      </c>
    </row>
    <row r="255" spans="1:11" s="7" customFormat="1" ht="14.25" customHeight="1">
      <c r="A255" s="11" t="s">
        <v>784</v>
      </c>
      <c r="B255" s="11">
        <v>6</v>
      </c>
      <c r="C255" s="11" t="s">
        <v>803</v>
      </c>
      <c r="D255" s="11" t="s">
        <v>804</v>
      </c>
      <c r="E255" s="11" t="s">
        <v>15</v>
      </c>
      <c r="F255" s="11" t="s">
        <v>805</v>
      </c>
      <c r="G255" s="19">
        <f t="shared" si="19"/>
        <v>59.99</v>
      </c>
      <c r="H255" s="21">
        <f t="shared" si="15"/>
        <v>2223.38</v>
      </c>
      <c r="I255" s="21">
        <f t="shared" si="16"/>
        <v>2537.96</v>
      </c>
      <c r="J255" s="21">
        <f t="shared" si="17"/>
        <v>3052.83</v>
      </c>
      <c r="K255" s="21">
        <f t="shared" si="18"/>
        <v>4195.95</v>
      </c>
    </row>
    <row r="256" spans="1:11" s="7" customFormat="1" ht="14.25" customHeight="1">
      <c r="A256" s="11" t="s">
        <v>784</v>
      </c>
      <c r="B256" s="11">
        <v>7</v>
      </c>
      <c r="C256" s="11" t="s">
        <v>806</v>
      </c>
      <c r="D256" s="11" t="s">
        <v>15</v>
      </c>
      <c r="E256" s="11" t="s">
        <v>807</v>
      </c>
      <c r="F256" s="11" t="s">
        <v>808</v>
      </c>
      <c r="G256" s="19">
        <f t="shared" si="19"/>
        <v>81.71</v>
      </c>
      <c r="H256" s="21">
        <f t="shared" si="15"/>
        <v>2654.88</v>
      </c>
      <c r="I256" s="21">
        <f t="shared" si="16"/>
        <v>2969.46</v>
      </c>
      <c r="J256" s="21">
        <f t="shared" si="17"/>
        <v>3484.33</v>
      </c>
      <c r="K256" s="21">
        <f t="shared" si="18"/>
        <v>4627.45</v>
      </c>
    </row>
    <row r="257" spans="1:11" s="7" customFormat="1" ht="14.25" customHeight="1">
      <c r="A257" s="11" t="s">
        <v>784</v>
      </c>
      <c r="B257" s="11">
        <v>8</v>
      </c>
      <c r="C257" s="11" t="s">
        <v>809</v>
      </c>
      <c r="D257" s="11" t="s">
        <v>51</v>
      </c>
      <c r="E257" s="11" t="s">
        <v>15</v>
      </c>
      <c r="F257" s="11" t="s">
        <v>810</v>
      </c>
      <c r="G257" s="19">
        <f t="shared" si="19"/>
        <v>87.85</v>
      </c>
      <c r="H257" s="21">
        <f t="shared" si="15"/>
        <v>2776.86</v>
      </c>
      <c r="I257" s="21">
        <f t="shared" si="16"/>
        <v>3091.44</v>
      </c>
      <c r="J257" s="21">
        <f t="shared" si="17"/>
        <v>3606.31</v>
      </c>
      <c r="K257" s="21">
        <f t="shared" si="18"/>
        <v>4749.43</v>
      </c>
    </row>
    <row r="258" spans="1:11" s="7" customFormat="1" ht="14.25" customHeight="1">
      <c r="A258" s="11" t="s">
        <v>784</v>
      </c>
      <c r="B258" s="11">
        <v>9</v>
      </c>
      <c r="C258" s="11" t="s">
        <v>811</v>
      </c>
      <c r="D258" s="11" t="s">
        <v>15</v>
      </c>
      <c r="E258" s="11" t="s">
        <v>812</v>
      </c>
      <c r="F258" s="11" t="s">
        <v>813</v>
      </c>
      <c r="G258" s="19">
        <f t="shared" si="19"/>
        <v>88.45</v>
      </c>
      <c r="H258" s="21">
        <f t="shared" si="15"/>
        <v>2788.7299999999996</v>
      </c>
      <c r="I258" s="21">
        <f t="shared" si="16"/>
        <v>3103.3099999999995</v>
      </c>
      <c r="J258" s="21">
        <f t="shared" si="17"/>
        <v>3618.18</v>
      </c>
      <c r="K258" s="21">
        <f t="shared" si="18"/>
        <v>4761.3</v>
      </c>
    </row>
    <row r="259" spans="1:11" s="7" customFormat="1" ht="14.25" customHeight="1">
      <c r="A259" s="11" t="s">
        <v>784</v>
      </c>
      <c r="B259" s="11">
        <v>10</v>
      </c>
      <c r="C259" s="11" t="s">
        <v>814</v>
      </c>
      <c r="D259" s="11" t="s">
        <v>15</v>
      </c>
      <c r="E259" s="11" t="s">
        <v>815</v>
      </c>
      <c r="F259" s="11" t="s">
        <v>816</v>
      </c>
      <c r="G259" s="19">
        <f t="shared" si="19"/>
        <v>89.03</v>
      </c>
      <c r="H259" s="21">
        <f t="shared" si="15"/>
        <v>2800.26</v>
      </c>
      <c r="I259" s="21">
        <f t="shared" si="16"/>
        <v>3114.84</v>
      </c>
      <c r="J259" s="21">
        <f t="shared" si="17"/>
        <v>3629.7100000000005</v>
      </c>
      <c r="K259" s="21">
        <f t="shared" si="18"/>
        <v>4772.83</v>
      </c>
    </row>
    <row r="260" spans="1:11" s="7" customFormat="1" ht="14.25" customHeight="1">
      <c r="A260" s="11" t="s">
        <v>784</v>
      </c>
      <c r="B260" s="11">
        <v>11</v>
      </c>
      <c r="C260" s="11" t="s">
        <v>817</v>
      </c>
      <c r="D260" s="11" t="s">
        <v>15</v>
      </c>
      <c r="E260" s="11" t="s">
        <v>818</v>
      </c>
      <c r="F260" s="11" t="s">
        <v>819</v>
      </c>
      <c r="G260" s="19">
        <f t="shared" si="19"/>
        <v>88.72</v>
      </c>
      <c r="H260" s="21">
        <f t="shared" si="15"/>
        <v>2794.18</v>
      </c>
      <c r="I260" s="21">
        <f t="shared" si="16"/>
        <v>3108.7599999999998</v>
      </c>
      <c r="J260" s="21">
        <f t="shared" si="17"/>
        <v>3623.6299999999997</v>
      </c>
      <c r="K260" s="21">
        <f t="shared" si="18"/>
        <v>4766.75</v>
      </c>
    </row>
    <row r="261" spans="1:11" s="7" customFormat="1" ht="14.25" customHeight="1">
      <c r="A261" s="11" t="s">
        <v>784</v>
      </c>
      <c r="B261" s="11">
        <v>12</v>
      </c>
      <c r="C261" s="11" t="s">
        <v>820</v>
      </c>
      <c r="D261" s="11" t="s">
        <v>15</v>
      </c>
      <c r="E261" s="11" t="s">
        <v>821</v>
      </c>
      <c r="F261" s="11" t="s">
        <v>822</v>
      </c>
      <c r="G261" s="19">
        <f t="shared" si="19"/>
        <v>88.21</v>
      </c>
      <c r="H261" s="21">
        <f t="shared" si="15"/>
        <v>2784.08</v>
      </c>
      <c r="I261" s="21">
        <f t="shared" si="16"/>
        <v>3098.66</v>
      </c>
      <c r="J261" s="21">
        <f t="shared" si="17"/>
        <v>3613.53</v>
      </c>
      <c r="K261" s="21">
        <f t="shared" si="18"/>
        <v>4756.650000000001</v>
      </c>
    </row>
    <row r="262" spans="1:11" s="7" customFormat="1" ht="14.25" customHeight="1">
      <c r="A262" s="11" t="s">
        <v>784</v>
      </c>
      <c r="B262" s="11">
        <v>13</v>
      </c>
      <c r="C262" s="11" t="s">
        <v>823</v>
      </c>
      <c r="D262" s="11" t="s">
        <v>15</v>
      </c>
      <c r="E262" s="11" t="s">
        <v>824</v>
      </c>
      <c r="F262" s="11" t="s">
        <v>825</v>
      </c>
      <c r="G262" s="19">
        <f t="shared" si="19"/>
        <v>88.07</v>
      </c>
      <c r="H262" s="21">
        <f t="shared" si="15"/>
        <v>2781.15</v>
      </c>
      <c r="I262" s="21">
        <f t="shared" si="16"/>
        <v>3095.73</v>
      </c>
      <c r="J262" s="21">
        <f t="shared" si="17"/>
        <v>3610.6000000000004</v>
      </c>
      <c r="K262" s="21">
        <f t="shared" si="18"/>
        <v>4753.719999999999</v>
      </c>
    </row>
    <row r="263" spans="1:11" s="7" customFormat="1" ht="14.25" customHeight="1">
      <c r="A263" s="11" t="s">
        <v>784</v>
      </c>
      <c r="B263" s="11">
        <v>14</v>
      </c>
      <c r="C263" s="11" t="s">
        <v>826</v>
      </c>
      <c r="D263" s="11" t="s">
        <v>15</v>
      </c>
      <c r="E263" s="11" t="s">
        <v>827</v>
      </c>
      <c r="F263" s="11" t="s">
        <v>828</v>
      </c>
      <c r="G263" s="19">
        <f t="shared" si="19"/>
        <v>88.11</v>
      </c>
      <c r="H263" s="21">
        <f t="shared" si="15"/>
        <v>2782.03</v>
      </c>
      <c r="I263" s="21">
        <f t="shared" si="16"/>
        <v>3096.61</v>
      </c>
      <c r="J263" s="21">
        <f t="shared" si="17"/>
        <v>3611.48</v>
      </c>
      <c r="K263" s="21">
        <f t="shared" si="18"/>
        <v>4754.599999999999</v>
      </c>
    </row>
    <row r="264" spans="1:11" s="7" customFormat="1" ht="14.25" customHeight="1">
      <c r="A264" s="11" t="s">
        <v>784</v>
      </c>
      <c r="B264" s="11">
        <v>15</v>
      </c>
      <c r="C264" s="11" t="s">
        <v>829</v>
      </c>
      <c r="D264" s="11" t="s">
        <v>15</v>
      </c>
      <c r="E264" s="11" t="s">
        <v>830</v>
      </c>
      <c r="F264" s="11" t="s">
        <v>831</v>
      </c>
      <c r="G264" s="19">
        <f t="shared" si="19"/>
        <v>88.05</v>
      </c>
      <c r="H264" s="21">
        <f t="shared" si="15"/>
        <v>2780.87</v>
      </c>
      <c r="I264" s="21">
        <f t="shared" si="16"/>
        <v>3095.45</v>
      </c>
      <c r="J264" s="21">
        <f t="shared" si="17"/>
        <v>3610.32</v>
      </c>
      <c r="K264" s="21">
        <f t="shared" si="18"/>
        <v>4753.44</v>
      </c>
    </row>
    <row r="265" spans="1:11" s="7" customFormat="1" ht="14.25" customHeight="1">
      <c r="A265" s="11" t="s">
        <v>784</v>
      </c>
      <c r="B265" s="11">
        <v>16</v>
      </c>
      <c r="C265" s="11" t="s">
        <v>832</v>
      </c>
      <c r="D265" s="11" t="s">
        <v>15</v>
      </c>
      <c r="E265" s="11" t="s">
        <v>833</v>
      </c>
      <c r="F265" s="11" t="s">
        <v>834</v>
      </c>
      <c r="G265" s="19">
        <f t="shared" si="19"/>
        <v>90.88</v>
      </c>
      <c r="H265" s="21">
        <f t="shared" si="15"/>
        <v>2837.12</v>
      </c>
      <c r="I265" s="21">
        <f t="shared" si="16"/>
        <v>3151.7</v>
      </c>
      <c r="J265" s="21">
        <f t="shared" si="17"/>
        <v>3666.57</v>
      </c>
      <c r="K265" s="21">
        <f t="shared" si="18"/>
        <v>4809.69</v>
      </c>
    </row>
    <row r="266" spans="1:11" s="7" customFormat="1" ht="14.25" customHeight="1">
      <c r="A266" s="11" t="s">
        <v>784</v>
      </c>
      <c r="B266" s="11">
        <v>17</v>
      </c>
      <c r="C266" s="11" t="s">
        <v>835</v>
      </c>
      <c r="D266" s="11" t="s">
        <v>15</v>
      </c>
      <c r="E266" s="11" t="s">
        <v>836</v>
      </c>
      <c r="F266" s="11" t="s">
        <v>837</v>
      </c>
      <c r="G266" s="19">
        <f t="shared" si="19"/>
        <v>89.75</v>
      </c>
      <c r="H266" s="21">
        <f aca="true" t="shared" si="20" ref="H266:H329">F266+$M$3+G266</f>
        <v>2814.5699999999997</v>
      </c>
      <c r="I266" s="21">
        <f aca="true" t="shared" si="21" ref="I266:I329">F266+$N$3+G266</f>
        <v>3129.1499999999996</v>
      </c>
      <c r="J266" s="21">
        <f aca="true" t="shared" si="22" ref="J266:J329">F266+$O$3+G266</f>
        <v>3644.02</v>
      </c>
      <c r="K266" s="21">
        <f aca="true" t="shared" si="23" ref="K266:K329">F266+$P$3+G266</f>
        <v>4787.139999999999</v>
      </c>
    </row>
    <row r="267" spans="1:11" s="7" customFormat="1" ht="14.25" customHeight="1">
      <c r="A267" s="11" t="s">
        <v>784</v>
      </c>
      <c r="B267" s="11">
        <v>18</v>
      </c>
      <c r="C267" s="11" t="s">
        <v>838</v>
      </c>
      <c r="D267" s="11" t="s">
        <v>15</v>
      </c>
      <c r="E267" s="11" t="s">
        <v>839</v>
      </c>
      <c r="F267" s="11" t="s">
        <v>840</v>
      </c>
      <c r="G267" s="19">
        <f aca="true" t="shared" si="24" ref="G267:G330">ROUND((F267*0.053),2)</f>
        <v>89.99</v>
      </c>
      <c r="H267" s="21">
        <f t="shared" si="20"/>
        <v>2819.4399999999996</v>
      </c>
      <c r="I267" s="21">
        <f t="shared" si="21"/>
        <v>3134.0199999999995</v>
      </c>
      <c r="J267" s="21">
        <f t="shared" si="22"/>
        <v>3648.89</v>
      </c>
      <c r="K267" s="21">
        <f t="shared" si="23"/>
        <v>4792.01</v>
      </c>
    </row>
    <row r="268" spans="1:11" s="7" customFormat="1" ht="14.25" customHeight="1">
      <c r="A268" s="11" t="s">
        <v>784</v>
      </c>
      <c r="B268" s="11">
        <v>19</v>
      </c>
      <c r="C268" s="11" t="s">
        <v>841</v>
      </c>
      <c r="D268" s="11" t="s">
        <v>15</v>
      </c>
      <c r="E268" s="11" t="s">
        <v>842</v>
      </c>
      <c r="F268" s="11" t="s">
        <v>843</v>
      </c>
      <c r="G268" s="19">
        <f t="shared" si="24"/>
        <v>89.62</v>
      </c>
      <c r="H268" s="21">
        <f t="shared" si="20"/>
        <v>2811.99</v>
      </c>
      <c r="I268" s="21">
        <f t="shared" si="21"/>
        <v>3126.5699999999997</v>
      </c>
      <c r="J268" s="21">
        <f t="shared" si="22"/>
        <v>3641.44</v>
      </c>
      <c r="K268" s="21">
        <f t="shared" si="23"/>
        <v>4784.56</v>
      </c>
    </row>
    <row r="269" spans="1:11" s="7" customFormat="1" ht="14.25" customHeight="1">
      <c r="A269" s="11" t="s">
        <v>784</v>
      </c>
      <c r="B269" s="11">
        <v>20</v>
      </c>
      <c r="C269" s="11" t="s">
        <v>844</v>
      </c>
      <c r="D269" s="11" t="s">
        <v>15</v>
      </c>
      <c r="E269" s="11" t="s">
        <v>845</v>
      </c>
      <c r="F269" s="11" t="s">
        <v>846</v>
      </c>
      <c r="G269" s="19">
        <f t="shared" si="24"/>
        <v>89.08</v>
      </c>
      <c r="H269" s="21">
        <f t="shared" si="20"/>
        <v>2801.3599999999997</v>
      </c>
      <c r="I269" s="21">
        <f t="shared" si="21"/>
        <v>3115.9399999999996</v>
      </c>
      <c r="J269" s="21">
        <f t="shared" si="22"/>
        <v>3630.81</v>
      </c>
      <c r="K269" s="21">
        <f t="shared" si="23"/>
        <v>4773.93</v>
      </c>
    </row>
    <row r="270" spans="1:11" s="7" customFormat="1" ht="14.25" customHeight="1">
      <c r="A270" s="11" t="s">
        <v>784</v>
      </c>
      <c r="B270" s="11">
        <v>21</v>
      </c>
      <c r="C270" s="11" t="s">
        <v>847</v>
      </c>
      <c r="D270" s="11" t="s">
        <v>15</v>
      </c>
      <c r="E270" s="11" t="s">
        <v>848</v>
      </c>
      <c r="F270" s="11" t="s">
        <v>849</v>
      </c>
      <c r="G270" s="19">
        <f t="shared" si="24"/>
        <v>88.03</v>
      </c>
      <c r="H270" s="21">
        <f t="shared" si="20"/>
        <v>2780.35</v>
      </c>
      <c r="I270" s="21">
        <f t="shared" si="21"/>
        <v>3094.93</v>
      </c>
      <c r="J270" s="21">
        <f t="shared" si="22"/>
        <v>3609.8</v>
      </c>
      <c r="K270" s="21">
        <f t="shared" si="23"/>
        <v>4752.919999999999</v>
      </c>
    </row>
    <row r="271" spans="1:11" s="7" customFormat="1" ht="14.25" customHeight="1">
      <c r="A271" s="11" t="s">
        <v>784</v>
      </c>
      <c r="B271" s="11">
        <v>22</v>
      </c>
      <c r="C271" s="11" t="s">
        <v>850</v>
      </c>
      <c r="D271" s="11" t="s">
        <v>15</v>
      </c>
      <c r="E271" s="11" t="s">
        <v>851</v>
      </c>
      <c r="F271" s="11" t="s">
        <v>852</v>
      </c>
      <c r="G271" s="19">
        <f t="shared" si="24"/>
        <v>85.28</v>
      </c>
      <c r="H271" s="21">
        <f t="shared" si="20"/>
        <v>2725.8700000000003</v>
      </c>
      <c r="I271" s="21">
        <f t="shared" si="21"/>
        <v>3040.4500000000003</v>
      </c>
      <c r="J271" s="21">
        <f t="shared" si="22"/>
        <v>3555.32</v>
      </c>
      <c r="K271" s="21">
        <f t="shared" si="23"/>
        <v>4698.44</v>
      </c>
    </row>
    <row r="272" spans="1:11" s="7" customFormat="1" ht="14.25" customHeight="1">
      <c r="A272" s="11" t="s">
        <v>784</v>
      </c>
      <c r="B272" s="11">
        <v>23</v>
      </c>
      <c r="C272" s="11" t="s">
        <v>853</v>
      </c>
      <c r="D272" s="11" t="s">
        <v>15</v>
      </c>
      <c r="E272" s="11" t="s">
        <v>854</v>
      </c>
      <c r="F272" s="11" t="s">
        <v>855</v>
      </c>
      <c r="G272" s="19">
        <f t="shared" si="24"/>
        <v>80.06</v>
      </c>
      <c r="H272" s="21">
        <f t="shared" si="20"/>
        <v>2622.06</v>
      </c>
      <c r="I272" s="21">
        <f t="shared" si="21"/>
        <v>2936.64</v>
      </c>
      <c r="J272" s="21">
        <f t="shared" si="22"/>
        <v>3451.5099999999998</v>
      </c>
      <c r="K272" s="21">
        <f t="shared" si="23"/>
        <v>4594.63</v>
      </c>
    </row>
    <row r="273" spans="1:11" s="7" customFormat="1" ht="14.25" customHeight="1">
      <c r="A273" s="11" t="s">
        <v>856</v>
      </c>
      <c r="B273" s="11">
        <v>0</v>
      </c>
      <c r="C273" s="11" t="s">
        <v>857</v>
      </c>
      <c r="D273" s="11" t="s">
        <v>15</v>
      </c>
      <c r="E273" s="11" t="s">
        <v>858</v>
      </c>
      <c r="F273" s="11" t="s">
        <v>859</v>
      </c>
      <c r="G273" s="19">
        <f t="shared" si="24"/>
        <v>81.52</v>
      </c>
      <c r="H273" s="21">
        <f t="shared" si="20"/>
        <v>2651.11</v>
      </c>
      <c r="I273" s="21">
        <f t="shared" si="21"/>
        <v>2965.69</v>
      </c>
      <c r="J273" s="21">
        <f t="shared" si="22"/>
        <v>3480.56</v>
      </c>
      <c r="K273" s="21">
        <f t="shared" si="23"/>
        <v>4623.68</v>
      </c>
    </row>
    <row r="274" spans="1:11" s="7" customFormat="1" ht="14.25" customHeight="1">
      <c r="A274" s="11" t="s">
        <v>856</v>
      </c>
      <c r="B274" s="11">
        <v>1</v>
      </c>
      <c r="C274" s="11" t="s">
        <v>860</v>
      </c>
      <c r="D274" s="11" t="s">
        <v>15</v>
      </c>
      <c r="E274" s="11" t="s">
        <v>861</v>
      </c>
      <c r="F274" s="11" t="s">
        <v>862</v>
      </c>
      <c r="G274" s="19">
        <f t="shared" si="24"/>
        <v>59.39</v>
      </c>
      <c r="H274" s="21">
        <f t="shared" si="20"/>
        <v>2211.35</v>
      </c>
      <c r="I274" s="21">
        <f t="shared" si="21"/>
        <v>2525.93</v>
      </c>
      <c r="J274" s="21">
        <f t="shared" si="22"/>
        <v>3040.7999999999997</v>
      </c>
      <c r="K274" s="21">
        <f t="shared" si="23"/>
        <v>4183.92</v>
      </c>
    </row>
    <row r="275" spans="1:11" s="7" customFormat="1" ht="14.25" customHeight="1">
      <c r="A275" s="11" t="s">
        <v>856</v>
      </c>
      <c r="B275" s="11">
        <v>2</v>
      </c>
      <c r="C275" s="11" t="s">
        <v>863</v>
      </c>
      <c r="D275" s="11" t="s">
        <v>15</v>
      </c>
      <c r="E275" s="11" t="s">
        <v>864</v>
      </c>
      <c r="F275" s="11" t="s">
        <v>865</v>
      </c>
      <c r="G275" s="19">
        <f t="shared" si="24"/>
        <v>54.86</v>
      </c>
      <c r="H275" s="21">
        <f t="shared" si="20"/>
        <v>2121.34</v>
      </c>
      <c r="I275" s="21">
        <f t="shared" si="21"/>
        <v>2435.92</v>
      </c>
      <c r="J275" s="21">
        <f t="shared" si="22"/>
        <v>2950.7900000000004</v>
      </c>
      <c r="K275" s="21">
        <f t="shared" si="23"/>
        <v>4093.9100000000003</v>
      </c>
    </row>
    <row r="276" spans="1:11" s="7" customFormat="1" ht="14.25" customHeight="1">
      <c r="A276" s="11" t="s">
        <v>856</v>
      </c>
      <c r="B276" s="11">
        <v>3</v>
      </c>
      <c r="C276" s="11" t="s">
        <v>866</v>
      </c>
      <c r="D276" s="11" t="s">
        <v>15</v>
      </c>
      <c r="E276" s="11" t="s">
        <v>867</v>
      </c>
      <c r="F276" s="11" t="s">
        <v>868</v>
      </c>
      <c r="G276" s="19">
        <f t="shared" si="24"/>
        <v>54.69</v>
      </c>
      <c r="H276" s="21">
        <f t="shared" si="20"/>
        <v>2118.0400000000004</v>
      </c>
      <c r="I276" s="21">
        <f t="shared" si="21"/>
        <v>2432.6200000000003</v>
      </c>
      <c r="J276" s="21">
        <f t="shared" si="22"/>
        <v>2947.4900000000002</v>
      </c>
      <c r="K276" s="21">
        <f t="shared" si="23"/>
        <v>4090.61</v>
      </c>
    </row>
    <row r="277" spans="1:11" s="7" customFormat="1" ht="14.25" customHeight="1">
      <c r="A277" s="11" t="s">
        <v>856</v>
      </c>
      <c r="B277" s="11">
        <v>4</v>
      </c>
      <c r="C277" s="11" t="s">
        <v>869</v>
      </c>
      <c r="D277" s="11" t="s">
        <v>15</v>
      </c>
      <c r="E277" s="11" t="s">
        <v>870</v>
      </c>
      <c r="F277" s="11" t="s">
        <v>871</v>
      </c>
      <c r="G277" s="19">
        <f t="shared" si="24"/>
        <v>55.21</v>
      </c>
      <c r="H277" s="21">
        <f t="shared" si="20"/>
        <v>2128.37</v>
      </c>
      <c r="I277" s="21">
        <f t="shared" si="21"/>
        <v>2442.95</v>
      </c>
      <c r="J277" s="21">
        <f t="shared" si="22"/>
        <v>2957.82</v>
      </c>
      <c r="K277" s="21">
        <f t="shared" si="23"/>
        <v>4100.94</v>
      </c>
    </row>
    <row r="278" spans="1:11" s="7" customFormat="1" ht="14.25" customHeight="1">
      <c r="A278" s="11" t="s">
        <v>856</v>
      </c>
      <c r="B278" s="11">
        <v>5</v>
      </c>
      <c r="C278" s="11" t="s">
        <v>872</v>
      </c>
      <c r="D278" s="11" t="s">
        <v>873</v>
      </c>
      <c r="E278" s="11" t="s">
        <v>15</v>
      </c>
      <c r="F278" s="11" t="s">
        <v>874</v>
      </c>
      <c r="G278" s="19">
        <f t="shared" si="24"/>
        <v>54.96</v>
      </c>
      <c r="H278" s="21">
        <f t="shared" si="20"/>
        <v>2123.4300000000003</v>
      </c>
      <c r="I278" s="21">
        <f t="shared" si="21"/>
        <v>2438.01</v>
      </c>
      <c r="J278" s="21">
        <f t="shared" si="22"/>
        <v>2952.88</v>
      </c>
      <c r="K278" s="21">
        <f t="shared" si="23"/>
        <v>4096</v>
      </c>
    </row>
    <row r="279" spans="1:11" s="7" customFormat="1" ht="14.25" customHeight="1">
      <c r="A279" s="11" t="s">
        <v>856</v>
      </c>
      <c r="B279" s="11">
        <v>6</v>
      </c>
      <c r="C279" s="11" t="s">
        <v>875</v>
      </c>
      <c r="D279" s="11" t="s">
        <v>876</v>
      </c>
      <c r="E279" s="11" t="s">
        <v>15</v>
      </c>
      <c r="F279" s="11" t="s">
        <v>877</v>
      </c>
      <c r="G279" s="19">
        <f t="shared" si="24"/>
        <v>83</v>
      </c>
      <c r="H279" s="21">
        <f t="shared" si="20"/>
        <v>2680.51</v>
      </c>
      <c r="I279" s="21">
        <f t="shared" si="21"/>
        <v>2995.09</v>
      </c>
      <c r="J279" s="21">
        <f t="shared" si="22"/>
        <v>3509.96</v>
      </c>
      <c r="K279" s="21">
        <f t="shared" si="23"/>
        <v>4653.08</v>
      </c>
    </row>
    <row r="280" spans="1:11" s="7" customFormat="1" ht="14.25" customHeight="1">
      <c r="A280" s="11" t="s">
        <v>856</v>
      </c>
      <c r="B280" s="11">
        <v>7</v>
      </c>
      <c r="C280" s="11" t="s">
        <v>878</v>
      </c>
      <c r="D280" s="11" t="s">
        <v>879</v>
      </c>
      <c r="E280" s="11" t="s">
        <v>15</v>
      </c>
      <c r="F280" s="11" t="s">
        <v>880</v>
      </c>
      <c r="G280" s="19">
        <f t="shared" si="24"/>
        <v>81.03</v>
      </c>
      <c r="H280" s="21">
        <f t="shared" si="20"/>
        <v>2641.35</v>
      </c>
      <c r="I280" s="21">
        <f t="shared" si="21"/>
        <v>2955.93</v>
      </c>
      <c r="J280" s="21">
        <f t="shared" si="22"/>
        <v>3470.8</v>
      </c>
      <c r="K280" s="21">
        <f t="shared" si="23"/>
        <v>4613.919999999999</v>
      </c>
    </row>
    <row r="281" spans="1:11" s="7" customFormat="1" ht="14.25" customHeight="1">
      <c r="A281" s="11" t="s">
        <v>856</v>
      </c>
      <c r="B281" s="11">
        <v>8</v>
      </c>
      <c r="C281" s="11" t="s">
        <v>881</v>
      </c>
      <c r="D281" s="11" t="s">
        <v>882</v>
      </c>
      <c r="E281" s="11" t="s">
        <v>15</v>
      </c>
      <c r="F281" s="11" t="s">
        <v>883</v>
      </c>
      <c r="G281" s="19">
        <f t="shared" si="24"/>
        <v>88.92</v>
      </c>
      <c r="H281" s="21">
        <f t="shared" si="20"/>
        <v>2798.0600000000004</v>
      </c>
      <c r="I281" s="21">
        <f t="shared" si="21"/>
        <v>3112.6400000000003</v>
      </c>
      <c r="J281" s="21">
        <f t="shared" si="22"/>
        <v>3627.51</v>
      </c>
      <c r="K281" s="21">
        <f t="shared" si="23"/>
        <v>4770.63</v>
      </c>
    </row>
    <row r="282" spans="1:11" s="7" customFormat="1" ht="14.25" customHeight="1">
      <c r="A282" s="11" t="s">
        <v>856</v>
      </c>
      <c r="B282" s="11">
        <v>9</v>
      </c>
      <c r="C282" s="11" t="s">
        <v>884</v>
      </c>
      <c r="D282" s="11" t="s">
        <v>885</v>
      </c>
      <c r="E282" s="11" t="s">
        <v>15</v>
      </c>
      <c r="F282" s="11" t="s">
        <v>886</v>
      </c>
      <c r="G282" s="19">
        <f t="shared" si="24"/>
        <v>89.14</v>
      </c>
      <c r="H282" s="21">
        <f t="shared" si="20"/>
        <v>2802.44</v>
      </c>
      <c r="I282" s="21">
        <f t="shared" si="21"/>
        <v>3117.02</v>
      </c>
      <c r="J282" s="21">
        <f t="shared" si="22"/>
        <v>3631.89</v>
      </c>
      <c r="K282" s="21">
        <f t="shared" si="23"/>
        <v>4775.01</v>
      </c>
    </row>
    <row r="283" spans="1:11" s="7" customFormat="1" ht="14.25" customHeight="1">
      <c r="A283" s="11" t="s">
        <v>856</v>
      </c>
      <c r="B283" s="11">
        <v>10</v>
      </c>
      <c r="C283" s="11" t="s">
        <v>887</v>
      </c>
      <c r="D283" s="11" t="s">
        <v>888</v>
      </c>
      <c r="E283" s="11" t="s">
        <v>15</v>
      </c>
      <c r="F283" s="11" t="s">
        <v>889</v>
      </c>
      <c r="G283" s="19">
        <f t="shared" si="24"/>
        <v>89.45</v>
      </c>
      <c r="H283" s="21">
        <f t="shared" si="20"/>
        <v>2808.66</v>
      </c>
      <c r="I283" s="21">
        <f t="shared" si="21"/>
        <v>3123.24</v>
      </c>
      <c r="J283" s="21">
        <f t="shared" si="22"/>
        <v>3638.1099999999997</v>
      </c>
      <c r="K283" s="21">
        <f t="shared" si="23"/>
        <v>4781.23</v>
      </c>
    </row>
    <row r="284" spans="1:11" s="7" customFormat="1" ht="14.25" customHeight="1">
      <c r="A284" s="11" t="s">
        <v>856</v>
      </c>
      <c r="B284" s="11">
        <v>11</v>
      </c>
      <c r="C284" s="11" t="s">
        <v>890</v>
      </c>
      <c r="D284" s="11" t="s">
        <v>891</v>
      </c>
      <c r="E284" s="11" t="s">
        <v>15</v>
      </c>
      <c r="F284" s="11" t="s">
        <v>892</v>
      </c>
      <c r="G284" s="19">
        <f t="shared" si="24"/>
        <v>89.2</v>
      </c>
      <c r="H284" s="21">
        <f t="shared" si="20"/>
        <v>2803.64</v>
      </c>
      <c r="I284" s="21">
        <f t="shared" si="21"/>
        <v>3118.22</v>
      </c>
      <c r="J284" s="21">
        <f t="shared" si="22"/>
        <v>3633.09</v>
      </c>
      <c r="K284" s="21">
        <f t="shared" si="23"/>
        <v>4776.21</v>
      </c>
    </row>
    <row r="285" spans="1:11" s="7" customFormat="1" ht="14.25" customHeight="1">
      <c r="A285" s="11" t="s">
        <v>856</v>
      </c>
      <c r="B285" s="11">
        <v>12</v>
      </c>
      <c r="C285" s="11" t="s">
        <v>893</v>
      </c>
      <c r="D285" s="11" t="s">
        <v>894</v>
      </c>
      <c r="E285" s="11" t="s">
        <v>15</v>
      </c>
      <c r="F285" s="11" t="s">
        <v>895</v>
      </c>
      <c r="G285" s="19">
        <f t="shared" si="24"/>
        <v>89.21</v>
      </c>
      <c r="H285" s="21">
        <f t="shared" si="20"/>
        <v>2803.7799999999997</v>
      </c>
      <c r="I285" s="21">
        <f t="shared" si="21"/>
        <v>3118.3599999999997</v>
      </c>
      <c r="J285" s="21">
        <f t="shared" si="22"/>
        <v>3633.23</v>
      </c>
      <c r="K285" s="21">
        <f t="shared" si="23"/>
        <v>4776.349999999999</v>
      </c>
    </row>
    <row r="286" spans="1:11" s="7" customFormat="1" ht="14.25" customHeight="1">
      <c r="A286" s="11" t="s">
        <v>856</v>
      </c>
      <c r="B286" s="11">
        <v>13</v>
      </c>
      <c r="C286" s="11" t="s">
        <v>896</v>
      </c>
      <c r="D286" s="11" t="s">
        <v>897</v>
      </c>
      <c r="E286" s="11" t="s">
        <v>15</v>
      </c>
      <c r="F286" s="11" t="s">
        <v>898</v>
      </c>
      <c r="G286" s="19">
        <f t="shared" si="24"/>
        <v>89.82</v>
      </c>
      <c r="H286" s="21">
        <f t="shared" si="20"/>
        <v>2815.9500000000003</v>
      </c>
      <c r="I286" s="21">
        <f t="shared" si="21"/>
        <v>3130.53</v>
      </c>
      <c r="J286" s="21">
        <f t="shared" si="22"/>
        <v>3645.4</v>
      </c>
      <c r="K286" s="21">
        <f t="shared" si="23"/>
        <v>4788.5199999999995</v>
      </c>
    </row>
    <row r="287" spans="1:11" s="7" customFormat="1" ht="14.25" customHeight="1">
      <c r="A287" s="11" t="s">
        <v>856</v>
      </c>
      <c r="B287" s="11">
        <v>14</v>
      </c>
      <c r="C287" s="11" t="s">
        <v>899</v>
      </c>
      <c r="D287" s="11" t="s">
        <v>900</v>
      </c>
      <c r="E287" s="11" t="s">
        <v>15</v>
      </c>
      <c r="F287" s="11" t="s">
        <v>901</v>
      </c>
      <c r="G287" s="19">
        <f t="shared" si="24"/>
        <v>89.93</v>
      </c>
      <c r="H287" s="21">
        <f t="shared" si="20"/>
        <v>2818.23</v>
      </c>
      <c r="I287" s="21">
        <f t="shared" si="21"/>
        <v>3132.81</v>
      </c>
      <c r="J287" s="21">
        <f t="shared" si="22"/>
        <v>3647.68</v>
      </c>
      <c r="K287" s="21">
        <f t="shared" si="23"/>
        <v>4790.8</v>
      </c>
    </row>
    <row r="288" spans="1:11" s="7" customFormat="1" ht="14.25" customHeight="1">
      <c r="A288" s="11" t="s">
        <v>856</v>
      </c>
      <c r="B288" s="11">
        <v>15</v>
      </c>
      <c r="C288" s="11" t="s">
        <v>902</v>
      </c>
      <c r="D288" s="11" t="s">
        <v>903</v>
      </c>
      <c r="E288" s="11" t="s">
        <v>15</v>
      </c>
      <c r="F288" s="11" t="s">
        <v>904</v>
      </c>
      <c r="G288" s="19">
        <f t="shared" si="24"/>
        <v>89.71</v>
      </c>
      <c r="H288" s="21">
        <f t="shared" si="20"/>
        <v>2813.82</v>
      </c>
      <c r="I288" s="21">
        <f t="shared" si="21"/>
        <v>3128.4</v>
      </c>
      <c r="J288" s="21">
        <f t="shared" si="22"/>
        <v>3643.2700000000004</v>
      </c>
      <c r="K288" s="21">
        <f t="shared" si="23"/>
        <v>4786.39</v>
      </c>
    </row>
    <row r="289" spans="1:11" s="7" customFormat="1" ht="14.25" customHeight="1">
      <c r="A289" s="11" t="s">
        <v>856</v>
      </c>
      <c r="B289" s="11">
        <v>16</v>
      </c>
      <c r="C289" s="11" t="s">
        <v>905</v>
      </c>
      <c r="D289" s="11" t="s">
        <v>906</v>
      </c>
      <c r="E289" s="11" t="s">
        <v>15</v>
      </c>
      <c r="F289" s="11" t="s">
        <v>907</v>
      </c>
      <c r="G289" s="19">
        <f t="shared" si="24"/>
        <v>88.87</v>
      </c>
      <c r="H289" s="21">
        <f t="shared" si="20"/>
        <v>2797.05</v>
      </c>
      <c r="I289" s="21">
        <f t="shared" si="21"/>
        <v>3111.63</v>
      </c>
      <c r="J289" s="21">
        <f t="shared" si="22"/>
        <v>3626.5</v>
      </c>
      <c r="K289" s="21">
        <f t="shared" si="23"/>
        <v>4769.62</v>
      </c>
    </row>
    <row r="290" spans="1:11" s="7" customFormat="1" ht="14.25" customHeight="1">
      <c r="A290" s="11" t="s">
        <v>856</v>
      </c>
      <c r="B290" s="11">
        <v>17</v>
      </c>
      <c r="C290" s="11" t="s">
        <v>908</v>
      </c>
      <c r="D290" s="11" t="s">
        <v>909</v>
      </c>
      <c r="E290" s="11" t="s">
        <v>15</v>
      </c>
      <c r="F290" s="11" t="s">
        <v>910</v>
      </c>
      <c r="G290" s="19">
        <f t="shared" si="24"/>
        <v>88.01</v>
      </c>
      <c r="H290" s="21">
        <f t="shared" si="20"/>
        <v>2780.05</v>
      </c>
      <c r="I290" s="21">
        <f t="shared" si="21"/>
        <v>3094.63</v>
      </c>
      <c r="J290" s="21">
        <f t="shared" si="22"/>
        <v>3609.5</v>
      </c>
      <c r="K290" s="21">
        <f t="shared" si="23"/>
        <v>4752.62</v>
      </c>
    </row>
    <row r="291" spans="1:11" s="7" customFormat="1" ht="14.25" customHeight="1">
      <c r="A291" s="11" t="s">
        <v>856</v>
      </c>
      <c r="B291" s="11">
        <v>18</v>
      </c>
      <c r="C291" s="11" t="s">
        <v>911</v>
      </c>
      <c r="D291" s="11" t="s">
        <v>912</v>
      </c>
      <c r="E291" s="11" t="s">
        <v>15</v>
      </c>
      <c r="F291" s="11" t="s">
        <v>913</v>
      </c>
      <c r="G291" s="19">
        <f t="shared" si="24"/>
        <v>89.71</v>
      </c>
      <c r="H291" s="21">
        <f t="shared" si="20"/>
        <v>2813.79</v>
      </c>
      <c r="I291" s="21">
        <f t="shared" si="21"/>
        <v>3128.37</v>
      </c>
      <c r="J291" s="21">
        <f t="shared" si="22"/>
        <v>3643.2400000000002</v>
      </c>
      <c r="K291" s="21">
        <f t="shared" si="23"/>
        <v>4786.36</v>
      </c>
    </row>
    <row r="292" spans="1:11" s="7" customFormat="1" ht="14.25" customHeight="1">
      <c r="A292" s="11" t="s">
        <v>856</v>
      </c>
      <c r="B292" s="11">
        <v>19</v>
      </c>
      <c r="C292" s="11" t="s">
        <v>914</v>
      </c>
      <c r="D292" s="11" t="s">
        <v>15</v>
      </c>
      <c r="E292" s="11" t="s">
        <v>915</v>
      </c>
      <c r="F292" s="11" t="s">
        <v>916</v>
      </c>
      <c r="G292" s="19">
        <f t="shared" si="24"/>
        <v>90.17</v>
      </c>
      <c r="H292" s="21">
        <f t="shared" si="20"/>
        <v>2822.86</v>
      </c>
      <c r="I292" s="21">
        <f t="shared" si="21"/>
        <v>3137.44</v>
      </c>
      <c r="J292" s="21">
        <f t="shared" si="22"/>
        <v>3652.3100000000004</v>
      </c>
      <c r="K292" s="21">
        <f t="shared" si="23"/>
        <v>4795.43</v>
      </c>
    </row>
    <row r="293" spans="1:11" s="7" customFormat="1" ht="14.25" customHeight="1">
      <c r="A293" s="11" t="s">
        <v>856</v>
      </c>
      <c r="B293" s="11">
        <v>20</v>
      </c>
      <c r="C293" s="11" t="s">
        <v>917</v>
      </c>
      <c r="D293" s="11" t="s">
        <v>918</v>
      </c>
      <c r="E293" s="11" t="s">
        <v>15</v>
      </c>
      <c r="F293" s="11" t="s">
        <v>919</v>
      </c>
      <c r="G293" s="19">
        <f t="shared" si="24"/>
        <v>88.95</v>
      </c>
      <c r="H293" s="21">
        <f t="shared" si="20"/>
        <v>2798.7799999999997</v>
      </c>
      <c r="I293" s="21">
        <f t="shared" si="21"/>
        <v>3113.3599999999997</v>
      </c>
      <c r="J293" s="21">
        <f t="shared" si="22"/>
        <v>3628.23</v>
      </c>
      <c r="K293" s="21">
        <f t="shared" si="23"/>
        <v>4771.349999999999</v>
      </c>
    </row>
    <row r="294" spans="1:11" s="7" customFormat="1" ht="14.25" customHeight="1">
      <c r="A294" s="11" t="s">
        <v>856</v>
      </c>
      <c r="B294" s="11">
        <v>21</v>
      </c>
      <c r="C294" s="11" t="s">
        <v>920</v>
      </c>
      <c r="D294" s="11" t="s">
        <v>15</v>
      </c>
      <c r="E294" s="11" t="s">
        <v>921</v>
      </c>
      <c r="F294" s="11" t="s">
        <v>922</v>
      </c>
      <c r="G294" s="19">
        <f t="shared" si="24"/>
        <v>88.16</v>
      </c>
      <c r="H294" s="21">
        <f t="shared" si="20"/>
        <v>2783.1</v>
      </c>
      <c r="I294" s="21">
        <f t="shared" si="21"/>
        <v>3097.68</v>
      </c>
      <c r="J294" s="21">
        <f t="shared" si="22"/>
        <v>3612.55</v>
      </c>
      <c r="K294" s="21">
        <f t="shared" si="23"/>
        <v>4755.67</v>
      </c>
    </row>
    <row r="295" spans="1:11" s="7" customFormat="1" ht="14.25" customHeight="1">
      <c r="A295" s="11" t="s">
        <v>856</v>
      </c>
      <c r="B295" s="11">
        <v>22</v>
      </c>
      <c r="C295" s="11" t="s">
        <v>923</v>
      </c>
      <c r="D295" s="11" t="s">
        <v>924</v>
      </c>
      <c r="E295" s="11" t="s">
        <v>15</v>
      </c>
      <c r="F295" s="11" t="s">
        <v>925</v>
      </c>
      <c r="G295" s="19">
        <f t="shared" si="24"/>
        <v>88.12</v>
      </c>
      <c r="H295" s="21">
        <f t="shared" si="20"/>
        <v>2782.25</v>
      </c>
      <c r="I295" s="21">
        <f t="shared" si="21"/>
        <v>3096.83</v>
      </c>
      <c r="J295" s="21">
        <f t="shared" si="22"/>
        <v>3611.7</v>
      </c>
      <c r="K295" s="21">
        <f t="shared" si="23"/>
        <v>4754.82</v>
      </c>
    </row>
    <row r="296" spans="1:11" s="7" customFormat="1" ht="14.25" customHeight="1">
      <c r="A296" s="11" t="s">
        <v>856</v>
      </c>
      <c r="B296" s="11">
        <v>23</v>
      </c>
      <c r="C296" s="11" t="s">
        <v>926</v>
      </c>
      <c r="D296" s="11" t="s">
        <v>15</v>
      </c>
      <c r="E296" s="11" t="s">
        <v>927</v>
      </c>
      <c r="F296" s="11" t="s">
        <v>928</v>
      </c>
      <c r="G296" s="19">
        <f t="shared" si="24"/>
        <v>77.8</v>
      </c>
      <c r="H296" s="21">
        <f t="shared" si="20"/>
        <v>2577.2300000000005</v>
      </c>
      <c r="I296" s="21">
        <f t="shared" si="21"/>
        <v>2891.8100000000004</v>
      </c>
      <c r="J296" s="21">
        <f t="shared" si="22"/>
        <v>3406.6800000000003</v>
      </c>
      <c r="K296" s="21">
        <f t="shared" si="23"/>
        <v>4549.8</v>
      </c>
    </row>
    <row r="297" spans="1:11" s="7" customFormat="1" ht="14.25" customHeight="1">
      <c r="A297" s="11" t="s">
        <v>929</v>
      </c>
      <c r="B297" s="11">
        <v>0</v>
      </c>
      <c r="C297" s="11" t="s">
        <v>930</v>
      </c>
      <c r="D297" s="11" t="s">
        <v>931</v>
      </c>
      <c r="E297" s="11" t="s">
        <v>15</v>
      </c>
      <c r="F297" s="11" t="s">
        <v>932</v>
      </c>
      <c r="G297" s="19">
        <f t="shared" si="24"/>
        <v>82.19</v>
      </c>
      <c r="H297" s="21">
        <f t="shared" si="20"/>
        <v>2664.34</v>
      </c>
      <c r="I297" s="21">
        <f t="shared" si="21"/>
        <v>2978.92</v>
      </c>
      <c r="J297" s="21">
        <f t="shared" si="22"/>
        <v>3493.7900000000004</v>
      </c>
      <c r="K297" s="21">
        <f t="shared" si="23"/>
        <v>4636.91</v>
      </c>
    </row>
    <row r="298" spans="1:11" s="7" customFormat="1" ht="14.25" customHeight="1">
      <c r="A298" s="11" t="s">
        <v>929</v>
      </c>
      <c r="B298" s="11">
        <v>1</v>
      </c>
      <c r="C298" s="11" t="s">
        <v>933</v>
      </c>
      <c r="D298" s="11" t="s">
        <v>934</v>
      </c>
      <c r="E298" s="11" t="s">
        <v>15</v>
      </c>
      <c r="F298" s="11" t="s">
        <v>935</v>
      </c>
      <c r="G298" s="19">
        <f t="shared" si="24"/>
        <v>65.57</v>
      </c>
      <c r="H298" s="21">
        <f t="shared" si="20"/>
        <v>2334.2000000000003</v>
      </c>
      <c r="I298" s="21">
        <f t="shared" si="21"/>
        <v>2648.78</v>
      </c>
      <c r="J298" s="21">
        <f t="shared" si="22"/>
        <v>3163.65</v>
      </c>
      <c r="K298" s="21">
        <f t="shared" si="23"/>
        <v>4306.7699999999995</v>
      </c>
    </row>
    <row r="299" spans="1:11" s="7" customFormat="1" ht="14.25" customHeight="1">
      <c r="A299" s="11" t="s">
        <v>929</v>
      </c>
      <c r="B299" s="11">
        <v>2</v>
      </c>
      <c r="C299" s="11" t="s">
        <v>936</v>
      </c>
      <c r="D299" s="11" t="s">
        <v>15</v>
      </c>
      <c r="E299" s="11" t="s">
        <v>937</v>
      </c>
      <c r="F299" s="11" t="s">
        <v>938</v>
      </c>
      <c r="G299" s="19">
        <f t="shared" si="24"/>
        <v>72.09</v>
      </c>
      <c r="H299" s="21">
        <f t="shared" si="20"/>
        <v>2463.82</v>
      </c>
      <c r="I299" s="21">
        <f t="shared" si="21"/>
        <v>2778.4</v>
      </c>
      <c r="J299" s="21">
        <f t="shared" si="22"/>
        <v>3293.2700000000004</v>
      </c>
      <c r="K299" s="21">
        <f t="shared" si="23"/>
        <v>4436.39</v>
      </c>
    </row>
    <row r="300" spans="1:11" s="7" customFormat="1" ht="14.25" customHeight="1">
      <c r="A300" s="11" t="s">
        <v>929</v>
      </c>
      <c r="B300" s="11">
        <v>3</v>
      </c>
      <c r="C300" s="11" t="s">
        <v>939</v>
      </c>
      <c r="D300" s="11" t="s">
        <v>15</v>
      </c>
      <c r="E300" s="11" t="s">
        <v>940</v>
      </c>
      <c r="F300" s="11" t="s">
        <v>941</v>
      </c>
      <c r="G300" s="19">
        <f t="shared" si="24"/>
        <v>72.75</v>
      </c>
      <c r="H300" s="21">
        <f t="shared" si="20"/>
        <v>2476.8199999999997</v>
      </c>
      <c r="I300" s="21">
        <f t="shared" si="21"/>
        <v>2791.3999999999996</v>
      </c>
      <c r="J300" s="21">
        <f t="shared" si="22"/>
        <v>3306.27</v>
      </c>
      <c r="K300" s="21">
        <f t="shared" si="23"/>
        <v>4449.389999999999</v>
      </c>
    </row>
    <row r="301" spans="1:11" s="7" customFormat="1" ht="14.25" customHeight="1">
      <c r="A301" s="11" t="s">
        <v>929</v>
      </c>
      <c r="B301" s="11">
        <v>4</v>
      </c>
      <c r="C301" s="11" t="s">
        <v>942</v>
      </c>
      <c r="D301" s="11" t="s">
        <v>15</v>
      </c>
      <c r="E301" s="11" t="s">
        <v>943</v>
      </c>
      <c r="F301" s="11" t="s">
        <v>944</v>
      </c>
      <c r="G301" s="19">
        <f t="shared" si="24"/>
        <v>65.73</v>
      </c>
      <c r="H301" s="21">
        <f t="shared" si="20"/>
        <v>2337.2999999999997</v>
      </c>
      <c r="I301" s="21">
        <f t="shared" si="21"/>
        <v>2651.8799999999997</v>
      </c>
      <c r="J301" s="21">
        <f t="shared" si="22"/>
        <v>3166.75</v>
      </c>
      <c r="K301" s="21">
        <f t="shared" si="23"/>
        <v>4309.869999999999</v>
      </c>
    </row>
    <row r="302" spans="1:11" s="7" customFormat="1" ht="14.25" customHeight="1">
      <c r="A302" s="11" t="s">
        <v>929</v>
      </c>
      <c r="B302" s="11">
        <v>5</v>
      </c>
      <c r="C302" s="11" t="s">
        <v>945</v>
      </c>
      <c r="D302" s="11" t="s">
        <v>15</v>
      </c>
      <c r="E302" s="11" t="s">
        <v>946</v>
      </c>
      <c r="F302" s="11" t="s">
        <v>947</v>
      </c>
      <c r="G302" s="19">
        <f t="shared" si="24"/>
        <v>66.31</v>
      </c>
      <c r="H302" s="21">
        <f t="shared" si="20"/>
        <v>2348.97</v>
      </c>
      <c r="I302" s="21">
        <f t="shared" si="21"/>
        <v>2663.5499999999997</v>
      </c>
      <c r="J302" s="21">
        <f t="shared" si="22"/>
        <v>3178.42</v>
      </c>
      <c r="K302" s="21">
        <f t="shared" si="23"/>
        <v>4321.54</v>
      </c>
    </row>
    <row r="303" spans="1:11" s="7" customFormat="1" ht="14.25" customHeight="1">
      <c r="A303" s="11" t="s">
        <v>929</v>
      </c>
      <c r="B303" s="11">
        <v>6</v>
      </c>
      <c r="C303" s="11" t="s">
        <v>948</v>
      </c>
      <c r="D303" s="11" t="s">
        <v>949</v>
      </c>
      <c r="E303" s="11" t="s">
        <v>15</v>
      </c>
      <c r="F303" s="11" t="s">
        <v>950</v>
      </c>
      <c r="G303" s="19">
        <f t="shared" si="24"/>
        <v>64.92</v>
      </c>
      <c r="H303" s="21">
        <f t="shared" si="20"/>
        <v>2321.26</v>
      </c>
      <c r="I303" s="21">
        <f t="shared" si="21"/>
        <v>2635.84</v>
      </c>
      <c r="J303" s="21">
        <f t="shared" si="22"/>
        <v>3150.71</v>
      </c>
      <c r="K303" s="21">
        <f t="shared" si="23"/>
        <v>4293.83</v>
      </c>
    </row>
    <row r="304" spans="1:11" s="7" customFormat="1" ht="14.25" customHeight="1">
      <c r="A304" s="11" t="s">
        <v>929</v>
      </c>
      <c r="B304" s="11">
        <v>7</v>
      </c>
      <c r="C304" s="11" t="s">
        <v>26</v>
      </c>
      <c r="D304" s="11" t="s">
        <v>951</v>
      </c>
      <c r="E304" s="11" t="s">
        <v>15</v>
      </c>
      <c r="F304" s="11" t="s">
        <v>952</v>
      </c>
      <c r="G304" s="19">
        <f t="shared" si="24"/>
        <v>83.18</v>
      </c>
      <c r="H304" s="21">
        <f t="shared" si="20"/>
        <v>2684.14</v>
      </c>
      <c r="I304" s="21">
        <f t="shared" si="21"/>
        <v>2998.72</v>
      </c>
      <c r="J304" s="21">
        <f t="shared" si="22"/>
        <v>3513.5899999999997</v>
      </c>
      <c r="K304" s="21">
        <f t="shared" si="23"/>
        <v>4656.71</v>
      </c>
    </row>
    <row r="305" spans="1:11" s="7" customFormat="1" ht="14.25" customHeight="1">
      <c r="A305" s="11" t="s">
        <v>929</v>
      </c>
      <c r="B305" s="11">
        <v>8</v>
      </c>
      <c r="C305" s="11" t="s">
        <v>953</v>
      </c>
      <c r="D305" s="11" t="s">
        <v>954</v>
      </c>
      <c r="E305" s="11" t="s">
        <v>15</v>
      </c>
      <c r="F305" s="11" t="s">
        <v>955</v>
      </c>
      <c r="G305" s="19">
        <f t="shared" si="24"/>
        <v>85.06</v>
      </c>
      <c r="H305" s="21">
        <f t="shared" si="20"/>
        <v>2721.4500000000003</v>
      </c>
      <c r="I305" s="21">
        <f t="shared" si="21"/>
        <v>3036.03</v>
      </c>
      <c r="J305" s="21">
        <f t="shared" si="22"/>
        <v>3550.9</v>
      </c>
      <c r="K305" s="21">
        <f t="shared" si="23"/>
        <v>4694.02</v>
      </c>
    </row>
    <row r="306" spans="1:11" s="7" customFormat="1" ht="14.25" customHeight="1">
      <c r="A306" s="11" t="s">
        <v>929</v>
      </c>
      <c r="B306" s="11">
        <v>9</v>
      </c>
      <c r="C306" s="11" t="s">
        <v>956</v>
      </c>
      <c r="D306" s="11" t="s">
        <v>957</v>
      </c>
      <c r="E306" s="11" t="s">
        <v>15</v>
      </c>
      <c r="F306" s="11" t="s">
        <v>958</v>
      </c>
      <c r="G306" s="19">
        <f t="shared" si="24"/>
        <v>90.96</v>
      </c>
      <c r="H306" s="21">
        <f t="shared" si="20"/>
        <v>2838.65</v>
      </c>
      <c r="I306" s="21">
        <f t="shared" si="21"/>
        <v>3153.23</v>
      </c>
      <c r="J306" s="21">
        <f t="shared" si="22"/>
        <v>3668.1000000000004</v>
      </c>
      <c r="K306" s="21">
        <f t="shared" si="23"/>
        <v>4811.22</v>
      </c>
    </row>
    <row r="307" spans="1:11" s="7" customFormat="1" ht="14.25" customHeight="1">
      <c r="A307" s="11" t="s">
        <v>929</v>
      </c>
      <c r="B307" s="11">
        <v>10</v>
      </c>
      <c r="C307" s="11" t="s">
        <v>959</v>
      </c>
      <c r="D307" s="11" t="s">
        <v>15</v>
      </c>
      <c r="E307" s="11" t="s">
        <v>960</v>
      </c>
      <c r="F307" s="11" t="s">
        <v>961</v>
      </c>
      <c r="G307" s="19">
        <f t="shared" si="24"/>
        <v>91.27</v>
      </c>
      <c r="H307" s="21">
        <f t="shared" si="20"/>
        <v>2844.81</v>
      </c>
      <c r="I307" s="21">
        <f t="shared" si="21"/>
        <v>3159.39</v>
      </c>
      <c r="J307" s="21">
        <f t="shared" si="22"/>
        <v>3674.2599999999998</v>
      </c>
      <c r="K307" s="21">
        <f t="shared" si="23"/>
        <v>4817.38</v>
      </c>
    </row>
    <row r="308" spans="1:11" s="7" customFormat="1" ht="14.25" customHeight="1">
      <c r="A308" s="11" t="s">
        <v>929</v>
      </c>
      <c r="B308" s="11">
        <v>11</v>
      </c>
      <c r="C308" s="11" t="s">
        <v>962</v>
      </c>
      <c r="D308" s="11" t="s">
        <v>15</v>
      </c>
      <c r="E308" s="11" t="s">
        <v>963</v>
      </c>
      <c r="F308" s="11" t="s">
        <v>964</v>
      </c>
      <c r="G308" s="19">
        <f t="shared" si="24"/>
        <v>91.59</v>
      </c>
      <c r="H308" s="21">
        <f t="shared" si="20"/>
        <v>2851.12</v>
      </c>
      <c r="I308" s="21">
        <f t="shared" si="21"/>
        <v>3165.7</v>
      </c>
      <c r="J308" s="21">
        <f t="shared" si="22"/>
        <v>3680.57</v>
      </c>
      <c r="K308" s="21">
        <f t="shared" si="23"/>
        <v>4823.6900000000005</v>
      </c>
    </row>
    <row r="309" spans="1:11" s="7" customFormat="1" ht="14.25" customHeight="1">
      <c r="A309" s="11" t="s">
        <v>929</v>
      </c>
      <c r="B309" s="11">
        <v>12</v>
      </c>
      <c r="C309" s="11" t="s">
        <v>965</v>
      </c>
      <c r="D309" s="11" t="s">
        <v>966</v>
      </c>
      <c r="E309" s="11" t="s">
        <v>15</v>
      </c>
      <c r="F309" s="11" t="s">
        <v>967</v>
      </c>
      <c r="G309" s="19">
        <f t="shared" si="24"/>
        <v>90.42</v>
      </c>
      <c r="H309" s="21">
        <f t="shared" si="20"/>
        <v>2827.86</v>
      </c>
      <c r="I309" s="21">
        <f t="shared" si="21"/>
        <v>3142.44</v>
      </c>
      <c r="J309" s="21">
        <f t="shared" si="22"/>
        <v>3657.3100000000004</v>
      </c>
      <c r="K309" s="21">
        <f t="shared" si="23"/>
        <v>4800.43</v>
      </c>
    </row>
    <row r="310" spans="1:11" s="7" customFormat="1" ht="14.25" customHeight="1">
      <c r="A310" s="11" t="s">
        <v>929</v>
      </c>
      <c r="B310" s="11">
        <v>13</v>
      </c>
      <c r="C310" s="11" t="s">
        <v>899</v>
      </c>
      <c r="D310" s="11" t="s">
        <v>968</v>
      </c>
      <c r="E310" s="11" t="s">
        <v>15</v>
      </c>
      <c r="F310" s="11" t="s">
        <v>901</v>
      </c>
      <c r="G310" s="19">
        <f t="shared" si="24"/>
        <v>89.93</v>
      </c>
      <c r="H310" s="21">
        <f t="shared" si="20"/>
        <v>2818.23</v>
      </c>
      <c r="I310" s="21">
        <f t="shared" si="21"/>
        <v>3132.81</v>
      </c>
      <c r="J310" s="21">
        <f t="shared" si="22"/>
        <v>3647.68</v>
      </c>
      <c r="K310" s="21">
        <f t="shared" si="23"/>
        <v>4790.8</v>
      </c>
    </row>
    <row r="311" spans="1:11" s="7" customFormat="1" ht="14.25" customHeight="1">
      <c r="A311" s="11" t="s">
        <v>929</v>
      </c>
      <c r="B311" s="11">
        <v>14</v>
      </c>
      <c r="C311" s="11" t="s">
        <v>969</v>
      </c>
      <c r="D311" s="11" t="s">
        <v>970</v>
      </c>
      <c r="E311" s="11" t="s">
        <v>15</v>
      </c>
      <c r="F311" s="11" t="s">
        <v>971</v>
      </c>
      <c r="G311" s="19">
        <f t="shared" si="24"/>
        <v>88.81</v>
      </c>
      <c r="H311" s="21">
        <f t="shared" si="20"/>
        <v>2796</v>
      </c>
      <c r="I311" s="21">
        <f t="shared" si="21"/>
        <v>3110.58</v>
      </c>
      <c r="J311" s="21">
        <f t="shared" si="22"/>
        <v>3625.4500000000003</v>
      </c>
      <c r="K311" s="21">
        <f t="shared" si="23"/>
        <v>4768.570000000001</v>
      </c>
    </row>
    <row r="312" spans="1:11" s="7" customFormat="1" ht="14.25" customHeight="1">
      <c r="A312" s="11" t="s">
        <v>929</v>
      </c>
      <c r="B312" s="11">
        <v>15</v>
      </c>
      <c r="C312" s="11" t="s">
        <v>972</v>
      </c>
      <c r="D312" s="11" t="s">
        <v>973</v>
      </c>
      <c r="E312" s="11" t="s">
        <v>15</v>
      </c>
      <c r="F312" s="11" t="s">
        <v>36</v>
      </c>
      <c r="G312" s="19">
        <f t="shared" si="24"/>
        <v>85.27</v>
      </c>
      <c r="H312" s="21">
        <f t="shared" si="20"/>
        <v>2725.54</v>
      </c>
      <c r="I312" s="21">
        <f t="shared" si="21"/>
        <v>3040.12</v>
      </c>
      <c r="J312" s="21">
        <f t="shared" si="22"/>
        <v>3554.9900000000002</v>
      </c>
      <c r="K312" s="21">
        <f t="shared" si="23"/>
        <v>4698.110000000001</v>
      </c>
    </row>
    <row r="313" spans="1:11" s="7" customFormat="1" ht="14.25" customHeight="1">
      <c r="A313" s="11" t="s">
        <v>929</v>
      </c>
      <c r="B313" s="11">
        <v>16</v>
      </c>
      <c r="C313" s="11" t="s">
        <v>974</v>
      </c>
      <c r="D313" s="11" t="s">
        <v>15</v>
      </c>
      <c r="E313" s="11" t="s">
        <v>975</v>
      </c>
      <c r="F313" s="11" t="s">
        <v>976</v>
      </c>
      <c r="G313" s="19">
        <f t="shared" si="24"/>
        <v>90.33</v>
      </c>
      <c r="H313" s="21">
        <f t="shared" si="20"/>
        <v>2826.21</v>
      </c>
      <c r="I313" s="21">
        <f t="shared" si="21"/>
        <v>3140.79</v>
      </c>
      <c r="J313" s="21">
        <f t="shared" si="22"/>
        <v>3655.66</v>
      </c>
      <c r="K313" s="21">
        <f t="shared" si="23"/>
        <v>4798.78</v>
      </c>
    </row>
    <row r="314" spans="1:11" s="7" customFormat="1" ht="14.25" customHeight="1">
      <c r="A314" s="11" t="s">
        <v>929</v>
      </c>
      <c r="B314" s="11">
        <v>17</v>
      </c>
      <c r="C314" s="11" t="s">
        <v>977</v>
      </c>
      <c r="D314" s="11" t="s">
        <v>978</v>
      </c>
      <c r="E314" s="11" t="s">
        <v>15</v>
      </c>
      <c r="F314" s="11" t="s">
        <v>979</v>
      </c>
      <c r="G314" s="19">
        <f t="shared" si="24"/>
        <v>89.49</v>
      </c>
      <c r="H314" s="21">
        <f t="shared" si="20"/>
        <v>2809.41</v>
      </c>
      <c r="I314" s="21">
        <f t="shared" si="21"/>
        <v>3123.99</v>
      </c>
      <c r="J314" s="21">
        <f t="shared" si="22"/>
        <v>3638.8599999999997</v>
      </c>
      <c r="K314" s="21">
        <f t="shared" si="23"/>
        <v>4781.98</v>
      </c>
    </row>
    <row r="315" spans="1:11" s="7" customFormat="1" ht="14.25" customHeight="1">
      <c r="A315" s="11" t="s">
        <v>929</v>
      </c>
      <c r="B315" s="11">
        <v>18</v>
      </c>
      <c r="C315" s="11" t="s">
        <v>980</v>
      </c>
      <c r="D315" s="11" t="s">
        <v>981</v>
      </c>
      <c r="E315" s="11" t="s">
        <v>15</v>
      </c>
      <c r="F315" s="11" t="s">
        <v>982</v>
      </c>
      <c r="G315" s="19">
        <f t="shared" si="24"/>
        <v>90.79</v>
      </c>
      <c r="H315" s="21">
        <f t="shared" si="20"/>
        <v>2835.24</v>
      </c>
      <c r="I315" s="21">
        <f t="shared" si="21"/>
        <v>3149.8199999999997</v>
      </c>
      <c r="J315" s="21">
        <f t="shared" si="22"/>
        <v>3664.69</v>
      </c>
      <c r="K315" s="21">
        <f t="shared" si="23"/>
        <v>4807.81</v>
      </c>
    </row>
    <row r="316" spans="1:11" s="7" customFormat="1" ht="14.25" customHeight="1">
      <c r="A316" s="11" t="s">
        <v>929</v>
      </c>
      <c r="B316" s="11">
        <v>19</v>
      </c>
      <c r="C316" s="11" t="s">
        <v>983</v>
      </c>
      <c r="D316" s="11" t="s">
        <v>15</v>
      </c>
      <c r="E316" s="11" t="s">
        <v>984</v>
      </c>
      <c r="F316" s="11" t="s">
        <v>985</v>
      </c>
      <c r="G316" s="19">
        <f t="shared" si="24"/>
        <v>89.62</v>
      </c>
      <c r="H316" s="21">
        <f t="shared" si="20"/>
        <v>2812.05</v>
      </c>
      <c r="I316" s="21">
        <f t="shared" si="21"/>
        <v>3126.63</v>
      </c>
      <c r="J316" s="21">
        <f t="shared" si="22"/>
        <v>3641.5</v>
      </c>
      <c r="K316" s="21">
        <f t="shared" si="23"/>
        <v>4784.62</v>
      </c>
    </row>
    <row r="317" spans="1:11" s="7" customFormat="1" ht="14.25" customHeight="1">
      <c r="A317" s="11" t="s">
        <v>929</v>
      </c>
      <c r="B317" s="11">
        <v>20</v>
      </c>
      <c r="C317" s="11" t="s">
        <v>986</v>
      </c>
      <c r="D317" s="11" t="s">
        <v>15</v>
      </c>
      <c r="E317" s="11" t="s">
        <v>987</v>
      </c>
      <c r="F317" s="11" t="s">
        <v>988</v>
      </c>
      <c r="G317" s="19">
        <f t="shared" si="24"/>
        <v>89</v>
      </c>
      <c r="H317" s="21">
        <f t="shared" si="20"/>
        <v>2799.7</v>
      </c>
      <c r="I317" s="21">
        <f t="shared" si="21"/>
        <v>3114.2799999999997</v>
      </c>
      <c r="J317" s="21">
        <f t="shared" si="22"/>
        <v>3629.15</v>
      </c>
      <c r="K317" s="21">
        <f t="shared" si="23"/>
        <v>4772.27</v>
      </c>
    </row>
    <row r="318" spans="1:11" s="7" customFormat="1" ht="14.25" customHeight="1">
      <c r="A318" s="11" t="s">
        <v>929</v>
      </c>
      <c r="B318" s="11">
        <v>21</v>
      </c>
      <c r="C318" s="11" t="s">
        <v>989</v>
      </c>
      <c r="D318" s="11" t="s">
        <v>15</v>
      </c>
      <c r="E318" s="11" t="s">
        <v>990</v>
      </c>
      <c r="F318" s="11" t="s">
        <v>991</v>
      </c>
      <c r="G318" s="19">
        <f t="shared" si="24"/>
        <v>88.69</v>
      </c>
      <c r="H318" s="21">
        <f t="shared" si="20"/>
        <v>2793.61</v>
      </c>
      <c r="I318" s="21">
        <f t="shared" si="21"/>
        <v>3108.19</v>
      </c>
      <c r="J318" s="21">
        <f t="shared" si="22"/>
        <v>3623.06</v>
      </c>
      <c r="K318" s="21">
        <f t="shared" si="23"/>
        <v>4766.179999999999</v>
      </c>
    </row>
    <row r="319" spans="1:11" s="7" customFormat="1" ht="14.25" customHeight="1">
      <c r="A319" s="11" t="s">
        <v>929</v>
      </c>
      <c r="B319" s="11">
        <v>22</v>
      </c>
      <c r="C319" s="11" t="s">
        <v>992</v>
      </c>
      <c r="D319" s="11" t="s">
        <v>15</v>
      </c>
      <c r="E319" s="11" t="s">
        <v>993</v>
      </c>
      <c r="F319" s="11" t="s">
        <v>994</v>
      </c>
      <c r="G319" s="19">
        <f t="shared" si="24"/>
        <v>85.82</v>
      </c>
      <c r="H319" s="21">
        <f t="shared" si="20"/>
        <v>2736.48</v>
      </c>
      <c r="I319" s="21">
        <f t="shared" si="21"/>
        <v>3051.06</v>
      </c>
      <c r="J319" s="21">
        <f t="shared" si="22"/>
        <v>3565.9300000000003</v>
      </c>
      <c r="K319" s="21">
        <f t="shared" si="23"/>
        <v>4709.049999999999</v>
      </c>
    </row>
    <row r="320" spans="1:11" s="7" customFormat="1" ht="14.25" customHeight="1">
      <c r="A320" s="11" t="s">
        <v>929</v>
      </c>
      <c r="B320" s="11">
        <v>23</v>
      </c>
      <c r="C320" s="11" t="s">
        <v>995</v>
      </c>
      <c r="D320" s="11" t="s">
        <v>15</v>
      </c>
      <c r="E320" s="11" t="s">
        <v>996</v>
      </c>
      <c r="F320" s="11" t="s">
        <v>997</v>
      </c>
      <c r="G320" s="19">
        <f t="shared" si="24"/>
        <v>83.39</v>
      </c>
      <c r="H320" s="21">
        <f t="shared" si="20"/>
        <v>2688.2</v>
      </c>
      <c r="I320" s="21">
        <f t="shared" si="21"/>
        <v>3002.7799999999997</v>
      </c>
      <c r="J320" s="21">
        <f t="shared" si="22"/>
        <v>3517.65</v>
      </c>
      <c r="K320" s="21">
        <f t="shared" si="23"/>
        <v>4660.77</v>
      </c>
    </row>
    <row r="321" spans="1:11" s="7" customFormat="1" ht="14.25" customHeight="1">
      <c r="A321" s="11" t="s">
        <v>998</v>
      </c>
      <c r="B321" s="11">
        <v>0</v>
      </c>
      <c r="C321" s="11" t="s">
        <v>999</v>
      </c>
      <c r="D321" s="11" t="s">
        <v>1000</v>
      </c>
      <c r="E321" s="11" t="s">
        <v>15</v>
      </c>
      <c r="F321" s="11" t="s">
        <v>1001</v>
      </c>
      <c r="G321" s="19">
        <f t="shared" si="24"/>
        <v>83.71</v>
      </c>
      <c r="H321" s="21">
        <f t="shared" si="20"/>
        <v>2694.59</v>
      </c>
      <c r="I321" s="21">
        <f t="shared" si="21"/>
        <v>3009.17</v>
      </c>
      <c r="J321" s="21">
        <f t="shared" si="22"/>
        <v>3524.04</v>
      </c>
      <c r="K321" s="21">
        <f t="shared" si="23"/>
        <v>4667.16</v>
      </c>
    </row>
    <row r="322" spans="1:11" s="7" customFormat="1" ht="14.25" customHeight="1">
      <c r="A322" s="11" t="s">
        <v>998</v>
      </c>
      <c r="B322" s="11">
        <v>1</v>
      </c>
      <c r="C322" s="11" t="s">
        <v>1002</v>
      </c>
      <c r="D322" s="11" t="s">
        <v>15</v>
      </c>
      <c r="E322" s="11" t="s">
        <v>1003</v>
      </c>
      <c r="F322" s="11" t="s">
        <v>1004</v>
      </c>
      <c r="G322" s="19">
        <f t="shared" si="24"/>
        <v>82.15</v>
      </c>
      <c r="H322" s="21">
        <f t="shared" si="20"/>
        <v>2663.67</v>
      </c>
      <c r="I322" s="21">
        <f t="shared" si="21"/>
        <v>2978.25</v>
      </c>
      <c r="J322" s="21">
        <f t="shared" si="22"/>
        <v>3493.1200000000003</v>
      </c>
      <c r="K322" s="21">
        <f t="shared" si="23"/>
        <v>4636.24</v>
      </c>
    </row>
    <row r="323" spans="1:11" s="7" customFormat="1" ht="14.25" customHeight="1">
      <c r="A323" s="11" t="s">
        <v>998</v>
      </c>
      <c r="B323" s="11">
        <v>2</v>
      </c>
      <c r="C323" s="11" t="s">
        <v>1005</v>
      </c>
      <c r="D323" s="11" t="s">
        <v>1006</v>
      </c>
      <c r="E323" s="11" t="s">
        <v>15</v>
      </c>
      <c r="F323" s="11" t="s">
        <v>1007</v>
      </c>
      <c r="G323" s="19">
        <f t="shared" si="24"/>
        <v>79.69</v>
      </c>
      <c r="H323" s="21">
        <f t="shared" si="20"/>
        <v>2614.81</v>
      </c>
      <c r="I323" s="21">
        <f t="shared" si="21"/>
        <v>2929.39</v>
      </c>
      <c r="J323" s="21">
        <f t="shared" si="22"/>
        <v>3444.26</v>
      </c>
      <c r="K323" s="21">
        <f t="shared" si="23"/>
        <v>4587.38</v>
      </c>
    </row>
    <row r="324" spans="1:11" s="7" customFormat="1" ht="14.25" customHeight="1">
      <c r="A324" s="11" t="s">
        <v>998</v>
      </c>
      <c r="B324" s="11">
        <v>3</v>
      </c>
      <c r="C324" s="11" t="s">
        <v>1008</v>
      </c>
      <c r="D324" s="11" t="s">
        <v>1009</v>
      </c>
      <c r="E324" s="11" t="s">
        <v>15</v>
      </c>
      <c r="F324" s="11" t="s">
        <v>1010</v>
      </c>
      <c r="G324" s="19">
        <f t="shared" si="24"/>
        <v>79.44</v>
      </c>
      <c r="H324" s="21">
        <f t="shared" si="20"/>
        <v>2609.8300000000004</v>
      </c>
      <c r="I324" s="21">
        <f t="shared" si="21"/>
        <v>2924.4100000000003</v>
      </c>
      <c r="J324" s="21">
        <f t="shared" si="22"/>
        <v>3439.28</v>
      </c>
      <c r="K324" s="21">
        <f t="shared" si="23"/>
        <v>4582.4</v>
      </c>
    </row>
    <row r="325" spans="1:11" s="7" customFormat="1" ht="14.25" customHeight="1">
      <c r="A325" s="11" t="s">
        <v>998</v>
      </c>
      <c r="B325" s="11">
        <v>4</v>
      </c>
      <c r="C325" s="11" t="s">
        <v>1011</v>
      </c>
      <c r="D325" s="11" t="s">
        <v>15</v>
      </c>
      <c r="E325" s="11" t="s">
        <v>1012</v>
      </c>
      <c r="F325" s="11" t="s">
        <v>1013</v>
      </c>
      <c r="G325" s="19">
        <f t="shared" si="24"/>
        <v>79.51</v>
      </c>
      <c r="H325" s="21">
        <f t="shared" si="20"/>
        <v>2611.1400000000003</v>
      </c>
      <c r="I325" s="21">
        <f t="shared" si="21"/>
        <v>2925.7200000000003</v>
      </c>
      <c r="J325" s="21">
        <f t="shared" si="22"/>
        <v>3440.59</v>
      </c>
      <c r="K325" s="21">
        <f t="shared" si="23"/>
        <v>4583.71</v>
      </c>
    </row>
    <row r="326" spans="1:11" s="7" customFormat="1" ht="14.25" customHeight="1">
      <c r="A326" s="11" t="s">
        <v>998</v>
      </c>
      <c r="B326" s="11">
        <v>5</v>
      </c>
      <c r="C326" s="11" t="s">
        <v>1014</v>
      </c>
      <c r="D326" s="11" t="s">
        <v>1015</v>
      </c>
      <c r="E326" s="11" t="s">
        <v>15</v>
      </c>
      <c r="F326" s="11" t="s">
        <v>1016</v>
      </c>
      <c r="G326" s="19">
        <f t="shared" si="24"/>
        <v>55.04</v>
      </c>
      <c r="H326" s="21">
        <f t="shared" si="20"/>
        <v>2125.02</v>
      </c>
      <c r="I326" s="21">
        <f t="shared" si="21"/>
        <v>2439.6</v>
      </c>
      <c r="J326" s="21">
        <f t="shared" si="22"/>
        <v>2954.4700000000003</v>
      </c>
      <c r="K326" s="21">
        <f t="shared" si="23"/>
        <v>4097.59</v>
      </c>
    </row>
    <row r="327" spans="1:11" s="7" customFormat="1" ht="14.25" customHeight="1">
      <c r="A327" s="11" t="s">
        <v>998</v>
      </c>
      <c r="B327" s="11">
        <v>6</v>
      </c>
      <c r="C327" s="11" t="s">
        <v>1017</v>
      </c>
      <c r="D327" s="11" t="s">
        <v>1018</v>
      </c>
      <c r="E327" s="11" t="s">
        <v>15</v>
      </c>
      <c r="F327" s="11" t="s">
        <v>1019</v>
      </c>
      <c r="G327" s="19">
        <f t="shared" si="24"/>
        <v>80.17</v>
      </c>
      <c r="H327" s="21">
        <f t="shared" si="20"/>
        <v>2624.2200000000003</v>
      </c>
      <c r="I327" s="21">
        <f t="shared" si="21"/>
        <v>2938.8</v>
      </c>
      <c r="J327" s="21">
        <f t="shared" si="22"/>
        <v>3453.67</v>
      </c>
      <c r="K327" s="21">
        <f t="shared" si="23"/>
        <v>4596.79</v>
      </c>
    </row>
    <row r="328" spans="1:11" s="7" customFormat="1" ht="14.25" customHeight="1">
      <c r="A328" s="11" t="s">
        <v>998</v>
      </c>
      <c r="B328" s="11">
        <v>7</v>
      </c>
      <c r="C328" s="11" t="s">
        <v>1020</v>
      </c>
      <c r="D328" s="11" t="s">
        <v>1021</v>
      </c>
      <c r="E328" s="11" t="s">
        <v>15</v>
      </c>
      <c r="F328" s="11" t="s">
        <v>1022</v>
      </c>
      <c r="G328" s="19">
        <f t="shared" si="24"/>
        <v>77.22</v>
      </c>
      <c r="H328" s="21">
        <f t="shared" si="20"/>
        <v>2565.56</v>
      </c>
      <c r="I328" s="21">
        <f t="shared" si="21"/>
        <v>2880.14</v>
      </c>
      <c r="J328" s="21">
        <f t="shared" si="22"/>
        <v>3395.0099999999998</v>
      </c>
      <c r="K328" s="21">
        <f t="shared" si="23"/>
        <v>4538.13</v>
      </c>
    </row>
    <row r="329" spans="1:11" s="7" customFormat="1" ht="14.25" customHeight="1">
      <c r="A329" s="11" t="s">
        <v>998</v>
      </c>
      <c r="B329" s="11">
        <v>8</v>
      </c>
      <c r="C329" s="11" t="s">
        <v>1023</v>
      </c>
      <c r="D329" s="11" t="s">
        <v>1024</v>
      </c>
      <c r="E329" s="11" t="s">
        <v>15</v>
      </c>
      <c r="F329" s="11" t="s">
        <v>1025</v>
      </c>
      <c r="G329" s="19">
        <f t="shared" si="24"/>
        <v>82.42</v>
      </c>
      <c r="H329" s="21">
        <f t="shared" si="20"/>
        <v>2669.01</v>
      </c>
      <c r="I329" s="21">
        <f t="shared" si="21"/>
        <v>2983.59</v>
      </c>
      <c r="J329" s="21">
        <f t="shared" si="22"/>
        <v>3498.46</v>
      </c>
      <c r="K329" s="21">
        <f t="shared" si="23"/>
        <v>4641.58</v>
      </c>
    </row>
    <row r="330" spans="1:11" s="7" customFormat="1" ht="14.25" customHeight="1">
      <c r="A330" s="11" t="s">
        <v>998</v>
      </c>
      <c r="B330" s="11">
        <v>9</v>
      </c>
      <c r="C330" s="11" t="s">
        <v>1026</v>
      </c>
      <c r="D330" s="11" t="s">
        <v>1027</v>
      </c>
      <c r="E330" s="11" t="s">
        <v>15</v>
      </c>
      <c r="F330" s="11" t="s">
        <v>1028</v>
      </c>
      <c r="G330" s="19">
        <f t="shared" si="24"/>
        <v>86.47</v>
      </c>
      <c r="H330" s="21">
        <f aca="true" t="shared" si="25" ref="H330:H393">F330+$M$3+G330</f>
        <v>2749.4599999999996</v>
      </c>
      <c r="I330" s="21">
        <f aca="true" t="shared" si="26" ref="I330:I393">F330+$N$3+G330</f>
        <v>3064.0399999999995</v>
      </c>
      <c r="J330" s="21">
        <f aca="true" t="shared" si="27" ref="J330:J393">F330+$O$3+G330</f>
        <v>3578.91</v>
      </c>
      <c r="K330" s="21">
        <f aca="true" t="shared" si="28" ref="K330:K393">F330+$P$3+G330</f>
        <v>4722.03</v>
      </c>
    </row>
    <row r="331" spans="1:11" s="7" customFormat="1" ht="14.25" customHeight="1">
      <c r="A331" s="11" t="s">
        <v>998</v>
      </c>
      <c r="B331" s="11">
        <v>10</v>
      </c>
      <c r="C331" s="11" t="s">
        <v>1029</v>
      </c>
      <c r="D331" s="11" t="s">
        <v>1030</v>
      </c>
      <c r="E331" s="11" t="s">
        <v>15</v>
      </c>
      <c r="F331" s="11" t="s">
        <v>1031</v>
      </c>
      <c r="G331" s="19">
        <f aca="true" t="shared" si="29" ref="G331:G394">ROUND((F331*0.053),2)</f>
        <v>86.81</v>
      </c>
      <c r="H331" s="21">
        <f t="shared" si="25"/>
        <v>2756.1600000000003</v>
      </c>
      <c r="I331" s="21">
        <f t="shared" si="26"/>
        <v>3070.7400000000002</v>
      </c>
      <c r="J331" s="21">
        <f t="shared" si="27"/>
        <v>3585.61</v>
      </c>
      <c r="K331" s="21">
        <f t="shared" si="28"/>
        <v>4728.7300000000005</v>
      </c>
    </row>
    <row r="332" spans="1:11" s="7" customFormat="1" ht="14.25" customHeight="1">
      <c r="A332" s="11" t="s">
        <v>998</v>
      </c>
      <c r="B332" s="11">
        <v>11</v>
      </c>
      <c r="C332" s="11" t="s">
        <v>1032</v>
      </c>
      <c r="D332" s="11" t="s">
        <v>15</v>
      </c>
      <c r="E332" s="11" t="s">
        <v>1033</v>
      </c>
      <c r="F332" s="11" t="s">
        <v>1034</v>
      </c>
      <c r="G332" s="19">
        <f t="shared" si="29"/>
        <v>86.84</v>
      </c>
      <c r="H332" s="21">
        <f t="shared" si="25"/>
        <v>2756.82</v>
      </c>
      <c r="I332" s="21">
        <f t="shared" si="26"/>
        <v>3071.4</v>
      </c>
      <c r="J332" s="21">
        <f t="shared" si="27"/>
        <v>3586.2700000000004</v>
      </c>
      <c r="K332" s="21">
        <f t="shared" si="28"/>
        <v>4729.39</v>
      </c>
    </row>
    <row r="333" spans="1:11" s="7" customFormat="1" ht="14.25" customHeight="1">
      <c r="A333" s="11" t="s">
        <v>998</v>
      </c>
      <c r="B333" s="11">
        <v>12</v>
      </c>
      <c r="C333" s="11" t="s">
        <v>1035</v>
      </c>
      <c r="D333" s="11" t="s">
        <v>15</v>
      </c>
      <c r="E333" s="11" t="s">
        <v>1036</v>
      </c>
      <c r="F333" s="11" t="s">
        <v>1037</v>
      </c>
      <c r="G333" s="19">
        <f t="shared" si="29"/>
        <v>86.85</v>
      </c>
      <c r="H333" s="21">
        <f t="shared" si="25"/>
        <v>2757</v>
      </c>
      <c r="I333" s="21">
        <f t="shared" si="26"/>
        <v>3071.58</v>
      </c>
      <c r="J333" s="21">
        <f t="shared" si="27"/>
        <v>3586.4500000000003</v>
      </c>
      <c r="K333" s="21">
        <f t="shared" si="28"/>
        <v>4729.570000000001</v>
      </c>
    </row>
    <row r="334" spans="1:11" s="7" customFormat="1" ht="14.25" customHeight="1">
      <c r="A334" s="11" t="s">
        <v>998</v>
      </c>
      <c r="B334" s="11">
        <v>13</v>
      </c>
      <c r="C334" s="11" t="s">
        <v>1038</v>
      </c>
      <c r="D334" s="11" t="s">
        <v>1039</v>
      </c>
      <c r="E334" s="11" t="s">
        <v>15</v>
      </c>
      <c r="F334" s="11" t="s">
        <v>1040</v>
      </c>
      <c r="G334" s="19">
        <f t="shared" si="29"/>
        <v>87.09</v>
      </c>
      <c r="H334" s="21">
        <f t="shared" si="25"/>
        <v>2761.75</v>
      </c>
      <c r="I334" s="21">
        <f t="shared" si="26"/>
        <v>3076.33</v>
      </c>
      <c r="J334" s="21">
        <f t="shared" si="27"/>
        <v>3591.2000000000003</v>
      </c>
      <c r="K334" s="21">
        <f t="shared" si="28"/>
        <v>4734.32</v>
      </c>
    </row>
    <row r="335" spans="1:11" s="7" customFormat="1" ht="14.25" customHeight="1">
      <c r="A335" s="11" t="s">
        <v>998</v>
      </c>
      <c r="B335" s="11">
        <v>14</v>
      </c>
      <c r="C335" s="11" t="s">
        <v>1041</v>
      </c>
      <c r="D335" s="11" t="s">
        <v>15</v>
      </c>
      <c r="E335" s="11" t="s">
        <v>1042</v>
      </c>
      <c r="F335" s="11" t="s">
        <v>1043</v>
      </c>
      <c r="G335" s="19">
        <f t="shared" si="29"/>
        <v>86.84</v>
      </c>
      <c r="H335" s="21">
        <f t="shared" si="25"/>
        <v>2756.84</v>
      </c>
      <c r="I335" s="21">
        <f t="shared" si="26"/>
        <v>3071.42</v>
      </c>
      <c r="J335" s="21">
        <f t="shared" si="27"/>
        <v>3586.29</v>
      </c>
      <c r="K335" s="21">
        <f t="shared" si="28"/>
        <v>4729.41</v>
      </c>
    </row>
    <row r="336" spans="1:11" s="7" customFormat="1" ht="14.25" customHeight="1">
      <c r="A336" s="11" t="s">
        <v>998</v>
      </c>
      <c r="B336" s="11">
        <v>15</v>
      </c>
      <c r="C336" s="11" t="s">
        <v>1044</v>
      </c>
      <c r="D336" s="11" t="s">
        <v>1045</v>
      </c>
      <c r="E336" s="11" t="s">
        <v>15</v>
      </c>
      <c r="F336" s="11" t="s">
        <v>1046</v>
      </c>
      <c r="G336" s="19">
        <f t="shared" si="29"/>
        <v>85.65</v>
      </c>
      <c r="H336" s="21">
        <f t="shared" si="25"/>
        <v>2733.17</v>
      </c>
      <c r="I336" s="21">
        <f t="shared" si="26"/>
        <v>3047.75</v>
      </c>
      <c r="J336" s="21">
        <f t="shared" si="27"/>
        <v>3562.6200000000003</v>
      </c>
      <c r="K336" s="21">
        <f t="shared" si="28"/>
        <v>4705.74</v>
      </c>
    </row>
    <row r="337" spans="1:11" s="7" customFormat="1" ht="14.25" customHeight="1">
      <c r="A337" s="11" t="s">
        <v>998</v>
      </c>
      <c r="B337" s="11">
        <v>16</v>
      </c>
      <c r="C337" s="11" t="s">
        <v>1047</v>
      </c>
      <c r="D337" s="11" t="s">
        <v>1048</v>
      </c>
      <c r="E337" s="11" t="s">
        <v>15</v>
      </c>
      <c r="F337" s="11" t="s">
        <v>1049</v>
      </c>
      <c r="G337" s="19">
        <f t="shared" si="29"/>
        <v>86.64</v>
      </c>
      <c r="H337" s="21">
        <f t="shared" si="25"/>
        <v>2752.83</v>
      </c>
      <c r="I337" s="21">
        <f t="shared" si="26"/>
        <v>3067.41</v>
      </c>
      <c r="J337" s="21">
        <f t="shared" si="27"/>
        <v>3582.28</v>
      </c>
      <c r="K337" s="21">
        <f t="shared" si="28"/>
        <v>4725.400000000001</v>
      </c>
    </row>
    <row r="338" spans="1:11" s="7" customFormat="1" ht="14.25" customHeight="1">
      <c r="A338" s="11" t="s">
        <v>998</v>
      </c>
      <c r="B338" s="11">
        <v>17</v>
      </c>
      <c r="C338" s="11" t="s">
        <v>1050</v>
      </c>
      <c r="D338" s="11" t="s">
        <v>1051</v>
      </c>
      <c r="E338" s="11" t="s">
        <v>15</v>
      </c>
      <c r="F338" s="11" t="s">
        <v>1052</v>
      </c>
      <c r="G338" s="19">
        <f t="shared" si="29"/>
        <v>85.31</v>
      </c>
      <c r="H338" s="21">
        <f t="shared" si="25"/>
        <v>2726.4500000000003</v>
      </c>
      <c r="I338" s="21">
        <f t="shared" si="26"/>
        <v>3041.03</v>
      </c>
      <c r="J338" s="21">
        <f t="shared" si="27"/>
        <v>3555.9</v>
      </c>
      <c r="K338" s="21">
        <f t="shared" si="28"/>
        <v>4699.02</v>
      </c>
    </row>
    <row r="339" spans="1:11" s="7" customFormat="1" ht="14.25" customHeight="1">
      <c r="A339" s="11" t="s">
        <v>998</v>
      </c>
      <c r="B339" s="11">
        <v>18</v>
      </c>
      <c r="C339" s="11" t="s">
        <v>1053</v>
      </c>
      <c r="D339" s="11" t="s">
        <v>1054</v>
      </c>
      <c r="E339" s="11" t="s">
        <v>15</v>
      </c>
      <c r="F339" s="11" t="s">
        <v>1055</v>
      </c>
      <c r="G339" s="19">
        <f t="shared" si="29"/>
        <v>89.22</v>
      </c>
      <c r="H339" s="21">
        <f t="shared" si="25"/>
        <v>2804.0099999999998</v>
      </c>
      <c r="I339" s="21">
        <f t="shared" si="26"/>
        <v>3118.5899999999997</v>
      </c>
      <c r="J339" s="21">
        <f t="shared" si="27"/>
        <v>3633.4599999999996</v>
      </c>
      <c r="K339" s="21">
        <f t="shared" si="28"/>
        <v>4776.58</v>
      </c>
    </row>
    <row r="340" spans="1:11" s="7" customFormat="1" ht="14.25" customHeight="1">
      <c r="A340" s="11" t="s">
        <v>998</v>
      </c>
      <c r="B340" s="11">
        <v>19</v>
      </c>
      <c r="C340" s="11" t="s">
        <v>61</v>
      </c>
      <c r="D340" s="11" t="s">
        <v>15</v>
      </c>
      <c r="E340" s="11" t="s">
        <v>28</v>
      </c>
      <c r="F340" s="11" t="s">
        <v>1056</v>
      </c>
      <c r="G340" s="19">
        <f t="shared" si="29"/>
        <v>89.37</v>
      </c>
      <c r="H340" s="21">
        <f t="shared" si="25"/>
        <v>2807.04</v>
      </c>
      <c r="I340" s="21">
        <f t="shared" si="26"/>
        <v>3121.62</v>
      </c>
      <c r="J340" s="21">
        <f t="shared" si="27"/>
        <v>3636.49</v>
      </c>
      <c r="K340" s="21">
        <f t="shared" si="28"/>
        <v>4779.61</v>
      </c>
    </row>
    <row r="341" spans="1:11" s="7" customFormat="1" ht="14.25" customHeight="1">
      <c r="A341" s="11" t="s">
        <v>998</v>
      </c>
      <c r="B341" s="11">
        <v>20</v>
      </c>
      <c r="C341" s="11" t="s">
        <v>1057</v>
      </c>
      <c r="D341" s="11" t="s">
        <v>15</v>
      </c>
      <c r="E341" s="11" t="s">
        <v>1058</v>
      </c>
      <c r="F341" s="11" t="s">
        <v>1059</v>
      </c>
      <c r="G341" s="19">
        <f t="shared" si="29"/>
        <v>88.67</v>
      </c>
      <c r="H341" s="21">
        <f t="shared" si="25"/>
        <v>2793.15</v>
      </c>
      <c r="I341" s="21">
        <f t="shared" si="26"/>
        <v>3107.73</v>
      </c>
      <c r="J341" s="21">
        <f t="shared" si="27"/>
        <v>3622.6000000000004</v>
      </c>
      <c r="K341" s="21">
        <f t="shared" si="28"/>
        <v>4765.72</v>
      </c>
    </row>
    <row r="342" spans="1:11" s="7" customFormat="1" ht="14.25" customHeight="1">
      <c r="A342" s="11" t="s">
        <v>998</v>
      </c>
      <c r="B342" s="11">
        <v>21</v>
      </c>
      <c r="C342" s="11" t="s">
        <v>1060</v>
      </c>
      <c r="D342" s="11" t="s">
        <v>15</v>
      </c>
      <c r="E342" s="11" t="s">
        <v>1061</v>
      </c>
      <c r="F342" s="11" t="s">
        <v>1062</v>
      </c>
      <c r="G342" s="19">
        <f t="shared" si="29"/>
        <v>87.95</v>
      </c>
      <c r="H342" s="21">
        <f t="shared" si="25"/>
        <v>2778.84</v>
      </c>
      <c r="I342" s="21">
        <f t="shared" si="26"/>
        <v>3093.42</v>
      </c>
      <c r="J342" s="21">
        <f t="shared" si="27"/>
        <v>3608.29</v>
      </c>
      <c r="K342" s="21">
        <f t="shared" si="28"/>
        <v>4751.41</v>
      </c>
    </row>
    <row r="343" spans="1:11" s="7" customFormat="1" ht="14.25" customHeight="1">
      <c r="A343" s="11" t="s">
        <v>998</v>
      </c>
      <c r="B343" s="11">
        <v>22</v>
      </c>
      <c r="C343" s="11" t="s">
        <v>1063</v>
      </c>
      <c r="D343" s="11" t="s">
        <v>15</v>
      </c>
      <c r="E343" s="11" t="s">
        <v>1064</v>
      </c>
      <c r="F343" s="11" t="s">
        <v>1065</v>
      </c>
      <c r="G343" s="19">
        <f t="shared" si="29"/>
        <v>86.54</v>
      </c>
      <c r="H343" s="21">
        <f t="shared" si="25"/>
        <v>2750.8199999999997</v>
      </c>
      <c r="I343" s="21">
        <f t="shared" si="26"/>
        <v>3065.3999999999996</v>
      </c>
      <c r="J343" s="21">
        <f t="shared" si="27"/>
        <v>3580.27</v>
      </c>
      <c r="K343" s="21">
        <f t="shared" si="28"/>
        <v>4723.39</v>
      </c>
    </row>
    <row r="344" spans="1:11" s="7" customFormat="1" ht="14.25" customHeight="1">
      <c r="A344" s="11" t="s">
        <v>998</v>
      </c>
      <c r="B344" s="11">
        <v>23</v>
      </c>
      <c r="C344" s="11" t="s">
        <v>1066</v>
      </c>
      <c r="D344" s="11" t="s">
        <v>15</v>
      </c>
      <c r="E344" s="11" t="s">
        <v>1067</v>
      </c>
      <c r="F344" s="11" t="s">
        <v>1068</v>
      </c>
      <c r="G344" s="19">
        <f t="shared" si="29"/>
        <v>84.05</v>
      </c>
      <c r="H344" s="21">
        <f t="shared" si="25"/>
        <v>2701.42</v>
      </c>
      <c r="I344" s="21">
        <f t="shared" si="26"/>
        <v>3016</v>
      </c>
      <c r="J344" s="21">
        <f t="shared" si="27"/>
        <v>3530.8700000000003</v>
      </c>
      <c r="K344" s="21">
        <f t="shared" si="28"/>
        <v>4673.990000000001</v>
      </c>
    </row>
    <row r="345" spans="1:11" s="7" customFormat="1" ht="14.25" customHeight="1">
      <c r="A345" s="11" t="s">
        <v>1069</v>
      </c>
      <c r="B345" s="11">
        <v>0</v>
      </c>
      <c r="C345" s="11" t="s">
        <v>1070</v>
      </c>
      <c r="D345" s="11" t="s">
        <v>15</v>
      </c>
      <c r="E345" s="11" t="s">
        <v>1071</v>
      </c>
      <c r="F345" s="11" t="s">
        <v>1072</v>
      </c>
      <c r="G345" s="19">
        <f t="shared" si="29"/>
        <v>84.34</v>
      </c>
      <c r="H345" s="21">
        <f t="shared" si="25"/>
        <v>2707.16</v>
      </c>
      <c r="I345" s="21">
        <f t="shared" si="26"/>
        <v>3021.74</v>
      </c>
      <c r="J345" s="21">
        <f t="shared" si="27"/>
        <v>3536.61</v>
      </c>
      <c r="K345" s="21">
        <f t="shared" si="28"/>
        <v>4679.73</v>
      </c>
    </row>
    <row r="346" spans="1:11" s="7" customFormat="1" ht="14.25" customHeight="1">
      <c r="A346" s="11" t="s">
        <v>1069</v>
      </c>
      <c r="B346" s="11">
        <v>1</v>
      </c>
      <c r="C346" s="11" t="s">
        <v>1073</v>
      </c>
      <c r="D346" s="11" t="s">
        <v>15</v>
      </c>
      <c r="E346" s="11" t="s">
        <v>1074</v>
      </c>
      <c r="F346" s="11" t="s">
        <v>1075</v>
      </c>
      <c r="G346" s="19">
        <f t="shared" si="29"/>
        <v>82.05</v>
      </c>
      <c r="H346" s="21">
        <f t="shared" si="25"/>
        <v>2661.55</v>
      </c>
      <c r="I346" s="21">
        <f t="shared" si="26"/>
        <v>2976.13</v>
      </c>
      <c r="J346" s="21">
        <f t="shared" si="27"/>
        <v>3491</v>
      </c>
      <c r="K346" s="21">
        <f t="shared" si="28"/>
        <v>4634.12</v>
      </c>
    </row>
    <row r="347" spans="1:11" s="7" customFormat="1" ht="14.25" customHeight="1">
      <c r="A347" s="11" t="s">
        <v>1069</v>
      </c>
      <c r="B347" s="11">
        <v>2</v>
      </c>
      <c r="C347" s="11" t="s">
        <v>1076</v>
      </c>
      <c r="D347" s="11" t="s">
        <v>15</v>
      </c>
      <c r="E347" s="11" t="s">
        <v>1077</v>
      </c>
      <c r="F347" s="11" t="s">
        <v>1078</v>
      </c>
      <c r="G347" s="19">
        <f t="shared" si="29"/>
        <v>79.51</v>
      </c>
      <c r="H347" s="21">
        <f t="shared" si="25"/>
        <v>2611.09</v>
      </c>
      <c r="I347" s="21">
        <f t="shared" si="26"/>
        <v>2925.67</v>
      </c>
      <c r="J347" s="21">
        <f t="shared" si="27"/>
        <v>3440.5400000000004</v>
      </c>
      <c r="K347" s="21">
        <f t="shared" si="28"/>
        <v>4583.66</v>
      </c>
    </row>
    <row r="348" spans="1:11" s="7" customFormat="1" ht="14.25" customHeight="1">
      <c r="A348" s="11" t="s">
        <v>1069</v>
      </c>
      <c r="B348" s="11">
        <v>3</v>
      </c>
      <c r="C348" s="11" t="s">
        <v>1079</v>
      </c>
      <c r="D348" s="11" t="s">
        <v>15</v>
      </c>
      <c r="E348" s="11" t="s">
        <v>1080</v>
      </c>
      <c r="F348" s="11" t="s">
        <v>1081</v>
      </c>
      <c r="G348" s="19">
        <f t="shared" si="29"/>
        <v>78.31</v>
      </c>
      <c r="H348" s="21">
        <f t="shared" si="25"/>
        <v>2587.27</v>
      </c>
      <c r="I348" s="21">
        <f t="shared" si="26"/>
        <v>2901.85</v>
      </c>
      <c r="J348" s="21">
        <f t="shared" si="27"/>
        <v>3416.72</v>
      </c>
      <c r="K348" s="21">
        <f t="shared" si="28"/>
        <v>4559.84</v>
      </c>
    </row>
    <row r="349" spans="1:11" s="7" customFormat="1" ht="14.25" customHeight="1">
      <c r="A349" s="11" t="s">
        <v>1069</v>
      </c>
      <c r="B349" s="11">
        <v>4</v>
      </c>
      <c r="C349" s="11" t="s">
        <v>1082</v>
      </c>
      <c r="D349" s="11" t="s">
        <v>15</v>
      </c>
      <c r="E349" s="11" t="s">
        <v>1083</v>
      </c>
      <c r="F349" s="11" t="s">
        <v>1084</v>
      </c>
      <c r="G349" s="19">
        <f t="shared" si="29"/>
        <v>78.22</v>
      </c>
      <c r="H349" s="21">
        <f t="shared" si="25"/>
        <v>2585.5099999999998</v>
      </c>
      <c r="I349" s="21">
        <f t="shared" si="26"/>
        <v>2900.0899999999997</v>
      </c>
      <c r="J349" s="21">
        <f t="shared" si="27"/>
        <v>3414.9599999999996</v>
      </c>
      <c r="K349" s="21">
        <f t="shared" si="28"/>
        <v>4558.08</v>
      </c>
    </row>
    <row r="350" spans="1:11" s="7" customFormat="1" ht="14.25" customHeight="1">
      <c r="A350" s="11" t="s">
        <v>1069</v>
      </c>
      <c r="B350" s="11">
        <v>5</v>
      </c>
      <c r="C350" s="11" t="s">
        <v>1085</v>
      </c>
      <c r="D350" s="11" t="s">
        <v>15</v>
      </c>
      <c r="E350" s="11" t="s">
        <v>1086</v>
      </c>
      <c r="F350" s="11" t="s">
        <v>1087</v>
      </c>
      <c r="G350" s="19">
        <f t="shared" si="29"/>
        <v>77.9</v>
      </c>
      <c r="H350" s="21">
        <f t="shared" si="25"/>
        <v>2579.13</v>
      </c>
      <c r="I350" s="21">
        <f t="shared" si="26"/>
        <v>2893.71</v>
      </c>
      <c r="J350" s="21">
        <f t="shared" si="27"/>
        <v>3408.5800000000004</v>
      </c>
      <c r="K350" s="21">
        <f t="shared" si="28"/>
        <v>4551.7</v>
      </c>
    </row>
    <row r="351" spans="1:11" s="7" customFormat="1" ht="14.25" customHeight="1">
      <c r="A351" s="11" t="s">
        <v>1069</v>
      </c>
      <c r="B351" s="11">
        <v>6</v>
      </c>
      <c r="C351" s="11" t="s">
        <v>1088</v>
      </c>
      <c r="D351" s="11" t="s">
        <v>15</v>
      </c>
      <c r="E351" s="11" t="s">
        <v>1089</v>
      </c>
      <c r="F351" s="11" t="s">
        <v>49</v>
      </c>
      <c r="G351" s="19">
        <f t="shared" si="29"/>
        <v>82.28</v>
      </c>
      <c r="H351" s="21">
        <f t="shared" si="25"/>
        <v>2666.23</v>
      </c>
      <c r="I351" s="21">
        <f t="shared" si="26"/>
        <v>2980.81</v>
      </c>
      <c r="J351" s="21">
        <f t="shared" si="27"/>
        <v>3495.6800000000003</v>
      </c>
      <c r="K351" s="21">
        <f t="shared" si="28"/>
        <v>4638.8</v>
      </c>
    </row>
    <row r="352" spans="1:11" s="7" customFormat="1" ht="14.25" customHeight="1">
      <c r="A352" s="11" t="s">
        <v>1069</v>
      </c>
      <c r="B352" s="11">
        <v>7</v>
      </c>
      <c r="C352" s="11" t="s">
        <v>1090</v>
      </c>
      <c r="D352" s="11" t="s">
        <v>1091</v>
      </c>
      <c r="E352" s="11" t="s">
        <v>15</v>
      </c>
      <c r="F352" s="11" t="s">
        <v>1092</v>
      </c>
      <c r="G352" s="19">
        <f t="shared" si="29"/>
        <v>77.03</v>
      </c>
      <c r="H352" s="21">
        <f t="shared" si="25"/>
        <v>2561.85</v>
      </c>
      <c r="I352" s="21">
        <f t="shared" si="26"/>
        <v>2876.43</v>
      </c>
      <c r="J352" s="21">
        <f t="shared" si="27"/>
        <v>3391.3</v>
      </c>
      <c r="K352" s="21">
        <f t="shared" si="28"/>
        <v>4534.419999999999</v>
      </c>
    </row>
    <row r="353" spans="1:11" s="7" customFormat="1" ht="14.25" customHeight="1">
      <c r="A353" s="11" t="s">
        <v>1069</v>
      </c>
      <c r="B353" s="11">
        <v>8</v>
      </c>
      <c r="C353" s="11" t="s">
        <v>1093</v>
      </c>
      <c r="D353" s="11" t="s">
        <v>1094</v>
      </c>
      <c r="E353" s="11" t="s">
        <v>15</v>
      </c>
      <c r="F353" s="11" t="s">
        <v>1095</v>
      </c>
      <c r="G353" s="19">
        <f t="shared" si="29"/>
        <v>79.63</v>
      </c>
      <c r="H353" s="21">
        <f t="shared" si="25"/>
        <v>2613.6000000000004</v>
      </c>
      <c r="I353" s="21">
        <f t="shared" si="26"/>
        <v>2928.1800000000003</v>
      </c>
      <c r="J353" s="21">
        <f t="shared" si="27"/>
        <v>3443.05</v>
      </c>
      <c r="K353" s="21">
        <f t="shared" si="28"/>
        <v>4586.17</v>
      </c>
    </row>
    <row r="354" spans="1:11" s="7" customFormat="1" ht="14.25" customHeight="1">
      <c r="A354" s="11" t="s">
        <v>1069</v>
      </c>
      <c r="B354" s="11">
        <v>9</v>
      </c>
      <c r="C354" s="11" t="s">
        <v>1096</v>
      </c>
      <c r="D354" s="11" t="s">
        <v>15</v>
      </c>
      <c r="E354" s="11" t="s">
        <v>1097</v>
      </c>
      <c r="F354" s="11" t="s">
        <v>1098</v>
      </c>
      <c r="G354" s="19">
        <f t="shared" si="29"/>
        <v>85.36</v>
      </c>
      <c r="H354" s="21">
        <f t="shared" si="25"/>
        <v>2727.3700000000003</v>
      </c>
      <c r="I354" s="21">
        <f t="shared" si="26"/>
        <v>3041.9500000000003</v>
      </c>
      <c r="J354" s="21">
        <f t="shared" si="27"/>
        <v>3556.82</v>
      </c>
      <c r="K354" s="21">
        <f t="shared" si="28"/>
        <v>4699.94</v>
      </c>
    </row>
    <row r="355" spans="1:11" s="7" customFormat="1" ht="14.25" customHeight="1">
      <c r="A355" s="11" t="s">
        <v>1069</v>
      </c>
      <c r="B355" s="11">
        <v>10</v>
      </c>
      <c r="C355" s="11" t="s">
        <v>65</v>
      </c>
      <c r="D355" s="11" t="s">
        <v>15</v>
      </c>
      <c r="E355" s="11" t="s">
        <v>1099</v>
      </c>
      <c r="F355" s="11" t="s">
        <v>1100</v>
      </c>
      <c r="G355" s="19">
        <f t="shared" si="29"/>
        <v>85.7</v>
      </c>
      <c r="H355" s="21">
        <f t="shared" si="25"/>
        <v>2734.04</v>
      </c>
      <c r="I355" s="21">
        <f t="shared" si="26"/>
        <v>3048.62</v>
      </c>
      <c r="J355" s="21">
        <f t="shared" si="27"/>
        <v>3563.49</v>
      </c>
      <c r="K355" s="21">
        <f t="shared" si="28"/>
        <v>4706.61</v>
      </c>
    </row>
    <row r="356" spans="1:11" s="7" customFormat="1" ht="14.25" customHeight="1">
      <c r="A356" s="11" t="s">
        <v>1069</v>
      </c>
      <c r="B356" s="11">
        <v>11</v>
      </c>
      <c r="C356" s="11" t="s">
        <v>1101</v>
      </c>
      <c r="D356" s="11" t="s">
        <v>15</v>
      </c>
      <c r="E356" s="11" t="s">
        <v>1102</v>
      </c>
      <c r="F356" s="11" t="s">
        <v>1103</v>
      </c>
      <c r="G356" s="19">
        <f t="shared" si="29"/>
        <v>85.8</v>
      </c>
      <c r="H356" s="21">
        <f t="shared" si="25"/>
        <v>2736.1000000000004</v>
      </c>
      <c r="I356" s="21">
        <f t="shared" si="26"/>
        <v>3050.6800000000003</v>
      </c>
      <c r="J356" s="21">
        <f t="shared" si="27"/>
        <v>3565.55</v>
      </c>
      <c r="K356" s="21">
        <f t="shared" si="28"/>
        <v>4708.67</v>
      </c>
    </row>
    <row r="357" spans="1:11" s="7" customFormat="1" ht="14.25" customHeight="1">
      <c r="A357" s="11" t="s">
        <v>1069</v>
      </c>
      <c r="B357" s="11">
        <v>12</v>
      </c>
      <c r="C357" s="11" t="s">
        <v>1104</v>
      </c>
      <c r="D357" s="11" t="s">
        <v>15</v>
      </c>
      <c r="E357" s="11" t="s">
        <v>1105</v>
      </c>
      <c r="F357" s="11" t="s">
        <v>1106</v>
      </c>
      <c r="G357" s="19">
        <f t="shared" si="29"/>
        <v>85.9</v>
      </c>
      <c r="H357" s="21">
        <f t="shared" si="25"/>
        <v>2738.15</v>
      </c>
      <c r="I357" s="21">
        <f t="shared" si="26"/>
        <v>3052.73</v>
      </c>
      <c r="J357" s="21">
        <f t="shared" si="27"/>
        <v>3567.6</v>
      </c>
      <c r="K357" s="21">
        <f t="shared" si="28"/>
        <v>4710.719999999999</v>
      </c>
    </row>
    <row r="358" spans="1:11" s="7" customFormat="1" ht="14.25" customHeight="1">
      <c r="A358" s="11" t="s">
        <v>1069</v>
      </c>
      <c r="B358" s="11">
        <v>13</v>
      </c>
      <c r="C358" s="11" t="s">
        <v>1107</v>
      </c>
      <c r="D358" s="11" t="s">
        <v>15</v>
      </c>
      <c r="E358" s="11" t="s">
        <v>1108</v>
      </c>
      <c r="F358" s="11" t="s">
        <v>1109</v>
      </c>
      <c r="G358" s="19">
        <f t="shared" si="29"/>
        <v>86.2</v>
      </c>
      <c r="H358" s="21">
        <f t="shared" si="25"/>
        <v>2743.99</v>
      </c>
      <c r="I358" s="21">
        <f t="shared" si="26"/>
        <v>3058.5699999999997</v>
      </c>
      <c r="J358" s="21">
        <f t="shared" si="27"/>
        <v>3573.4399999999996</v>
      </c>
      <c r="K358" s="21">
        <f t="shared" si="28"/>
        <v>4716.5599999999995</v>
      </c>
    </row>
    <row r="359" spans="1:11" s="7" customFormat="1" ht="14.25" customHeight="1">
      <c r="A359" s="11" t="s">
        <v>1069</v>
      </c>
      <c r="B359" s="11">
        <v>14</v>
      </c>
      <c r="C359" s="11" t="s">
        <v>1110</v>
      </c>
      <c r="D359" s="11" t="s">
        <v>15</v>
      </c>
      <c r="E359" s="11" t="s">
        <v>1111</v>
      </c>
      <c r="F359" s="11" t="s">
        <v>1112</v>
      </c>
      <c r="G359" s="19">
        <f t="shared" si="29"/>
        <v>86.22</v>
      </c>
      <c r="H359" s="21">
        <f t="shared" si="25"/>
        <v>2744.5399999999995</v>
      </c>
      <c r="I359" s="21">
        <f t="shared" si="26"/>
        <v>3059.1199999999994</v>
      </c>
      <c r="J359" s="21">
        <f t="shared" si="27"/>
        <v>3573.99</v>
      </c>
      <c r="K359" s="21">
        <f t="shared" si="28"/>
        <v>4717.11</v>
      </c>
    </row>
    <row r="360" spans="1:11" s="7" customFormat="1" ht="14.25" customHeight="1">
      <c r="A360" s="11" t="s">
        <v>1069</v>
      </c>
      <c r="B360" s="11">
        <v>15</v>
      </c>
      <c r="C360" s="11" t="s">
        <v>1113</v>
      </c>
      <c r="D360" s="11" t="s">
        <v>15</v>
      </c>
      <c r="E360" s="11" t="s">
        <v>1114</v>
      </c>
      <c r="F360" s="11" t="s">
        <v>1115</v>
      </c>
      <c r="G360" s="19">
        <f t="shared" si="29"/>
        <v>86.17</v>
      </c>
      <c r="H360" s="21">
        <f t="shared" si="25"/>
        <v>2743.42</v>
      </c>
      <c r="I360" s="21">
        <f t="shared" si="26"/>
        <v>3058</v>
      </c>
      <c r="J360" s="21">
        <f t="shared" si="27"/>
        <v>3572.87</v>
      </c>
      <c r="K360" s="21">
        <f t="shared" si="28"/>
        <v>4715.99</v>
      </c>
    </row>
    <row r="361" spans="1:11" s="7" customFormat="1" ht="14.25" customHeight="1">
      <c r="A361" s="11" t="s">
        <v>1069</v>
      </c>
      <c r="B361" s="11">
        <v>16</v>
      </c>
      <c r="C361" s="11" t="s">
        <v>1116</v>
      </c>
      <c r="D361" s="11" t="s">
        <v>15</v>
      </c>
      <c r="E361" s="11" t="s">
        <v>1117</v>
      </c>
      <c r="F361" s="11" t="s">
        <v>1118</v>
      </c>
      <c r="G361" s="19">
        <f t="shared" si="29"/>
        <v>88.94</v>
      </c>
      <c r="H361" s="21">
        <f t="shared" si="25"/>
        <v>2798.48</v>
      </c>
      <c r="I361" s="21">
        <f t="shared" si="26"/>
        <v>3113.06</v>
      </c>
      <c r="J361" s="21">
        <f t="shared" si="27"/>
        <v>3627.93</v>
      </c>
      <c r="K361" s="21">
        <f t="shared" si="28"/>
        <v>4771.049999999999</v>
      </c>
    </row>
    <row r="362" spans="1:11" s="7" customFormat="1" ht="14.25" customHeight="1">
      <c r="A362" s="11" t="s">
        <v>1069</v>
      </c>
      <c r="B362" s="11">
        <v>17</v>
      </c>
      <c r="C362" s="11" t="s">
        <v>1119</v>
      </c>
      <c r="D362" s="11" t="s">
        <v>1120</v>
      </c>
      <c r="E362" s="11" t="s">
        <v>15</v>
      </c>
      <c r="F362" s="11" t="s">
        <v>1121</v>
      </c>
      <c r="G362" s="19">
        <f t="shared" si="29"/>
        <v>88.51</v>
      </c>
      <c r="H362" s="21">
        <f t="shared" si="25"/>
        <v>2789.9900000000002</v>
      </c>
      <c r="I362" s="21">
        <f t="shared" si="26"/>
        <v>3104.57</v>
      </c>
      <c r="J362" s="21">
        <f t="shared" si="27"/>
        <v>3619.4400000000005</v>
      </c>
      <c r="K362" s="21">
        <f t="shared" si="28"/>
        <v>4762.56</v>
      </c>
    </row>
    <row r="363" spans="1:11" s="7" customFormat="1" ht="14.25" customHeight="1">
      <c r="A363" s="11" t="s">
        <v>1069</v>
      </c>
      <c r="B363" s="11">
        <v>18</v>
      </c>
      <c r="C363" s="11" t="s">
        <v>1122</v>
      </c>
      <c r="D363" s="11" t="s">
        <v>15</v>
      </c>
      <c r="E363" s="11" t="s">
        <v>1123</v>
      </c>
      <c r="F363" s="11" t="s">
        <v>1124</v>
      </c>
      <c r="G363" s="19">
        <f t="shared" si="29"/>
        <v>89.48</v>
      </c>
      <c r="H363" s="21">
        <f t="shared" si="25"/>
        <v>2809.14</v>
      </c>
      <c r="I363" s="21">
        <f t="shared" si="26"/>
        <v>3123.72</v>
      </c>
      <c r="J363" s="21">
        <f t="shared" si="27"/>
        <v>3638.59</v>
      </c>
      <c r="K363" s="21">
        <f t="shared" si="28"/>
        <v>4781.709999999999</v>
      </c>
    </row>
    <row r="364" spans="1:11" s="7" customFormat="1" ht="14.25" customHeight="1">
      <c r="A364" s="11" t="s">
        <v>1069</v>
      </c>
      <c r="B364" s="11">
        <v>19</v>
      </c>
      <c r="C364" s="11" t="s">
        <v>1125</v>
      </c>
      <c r="D364" s="11" t="s">
        <v>15</v>
      </c>
      <c r="E364" s="11" t="s">
        <v>1126</v>
      </c>
      <c r="F364" s="11" t="s">
        <v>1127</v>
      </c>
      <c r="G364" s="19">
        <f t="shared" si="29"/>
        <v>88.05</v>
      </c>
      <c r="H364" s="21">
        <f t="shared" si="25"/>
        <v>2780.83</v>
      </c>
      <c r="I364" s="21">
        <f t="shared" si="26"/>
        <v>3095.41</v>
      </c>
      <c r="J364" s="21">
        <f t="shared" si="27"/>
        <v>3610.28</v>
      </c>
      <c r="K364" s="21">
        <f t="shared" si="28"/>
        <v>4753.400000000001</v>
      </c>
    </row>
    <row r="365" spans="1:11" s="7" customFormat="1" ht="14.25" customHeight="1">
      <c r="A365" s="11" t="s">
        <v>1069</v>
      </c>
      <c r="B365" s="11">
        <v>20</v>
      </c>
      <c r="C365" s="11" t="s">
        <v>1128</v>
      </c>
      <c r="D365" s="11" t="s">
        <v>15</v>
      </c>
      <c r="E365" s="11" t="s">
        <v>1129</v>
      </c>
      <c r="F365" s="11" t="s">
        <v>1130</v>
      </c>
      <c r="G365" s="19">
        <f t="shared" si="29"/>
        <v>87.6</v>
      </c>
      <c r="H365" s="21">
        <f t="shared" si="25"/>
        <v>2771.7999999999997</v>
      </c>
      <c r="I365" s="21">
        <f t="shared" si="26"/>
        <v>3086.3799999999997</v>
      </c>
      <c r="J365" s="21">
        <f t="shared" si="27"/>
        <v>3601.25</v>
      </c>
      <c r="K365" s="21">
        <f t="shared" si="28"/>
        <v>4744.370000000001</v>
      </c>
    </row>
    <row r="366" spans="1:11" s="7" customFormat="1" ht="14.25" customHeight="1">
      <c r="A366" s="11" t="s">
        <v>1069</v>
      </c>
      <c r="B366" s="11">
        <v>21</v>
      </c>
      <c r="C366" s="11" t="s">
        <v>176</v>
      </c>
      <c r="D366" s="11" t="s">
        <v>15</v>
      </c>
      <c r="E366" s="11" t="s">
        <v>1131</v>
      </c>
      <c r="F366" s="11" t="s">
        <v>1132</v>
      </c>
      <c r="G366" s="19">
        <f t="shared" si="29"/>
        <v>87.37</v>
      </c>
      <c r="H366" s="21">
        <f t="shared" si="25"/>
        <v>2767.39</v>
      </c>
      <c r="I366" s="21">
        <f t="shared" si="26"/>
        <v>3081.97</v>
      </c>
      <c r="J366" s="21">
        <f t="shared" si="27"/>
        <v>3596.84</v>
      </c>
      <c r="K366" s="21">
        <f t="shared" si="28"/>
        <v>4739.96</v>
      </c>
    </row>
    <row r="367" spans="1:11" s="7" customFormat="1" ht="14.25" customHeight="1">
      <c r="A367" s="11" t="s">
        <v>1069</v>
      </c>
      <c r="B367" s="11">
        <v>22</v>
      </c>
      <c r="C367" s="11" t="s">
        <v>548</v>
      </c>
      <c r="D367" s="11" t="s">
        <v>15</v>
      </c>
      <c r="E367" s="11" t="s">
        <v>1133</v>
      </c>
      <c r="F367" s="11" t="s">
        <v>1134</v>
      </c>
      <c r="G367" s="19">
        <f t="shared" si="29"/>
        <v>86.34</v>
      </c>
      <c r="H367" s="21">
        <f t="shared" si="25"/>
        <v>2746.7700000000004</v>
      </c>
      <c r="I367" s="21">
        <f t="shared" si="26"/>
        <v>3061.3500000000004</v>
      </c>
      <c r="J367" s="21">
        <f t="shared" si="27"/>
        <v>3576.2200000000003</v>
      </c>
      <c r="K367" s="21">
        <f t="shared" si="28"/>
        <v>4719.34</v>
      </c>
    </row>
    <row r="368" spans="1:11" s="7" customFormat="1" ht="14.25" customHeight="1">
      <c r="A368" s="11" t="s">
        <v>1069</v>
      </c>
      <c r="B368" s="11">
        <v>23</v>
      </c>
      <c r="C368" s="11" t="s">
        <v>1135</v>
      </c>
      <c r="D368" s="11" t="s">
        <v>15</v>
      </c>
      <c r="E368" s="11" t="s">
        <v>1136</v>
      </c>
      <c r="F368" s="11" t="s">
        <v>1137</v>
      </c>
      <c r="G368" s="19">
        <f t="shared" si="29"/>
        <v>84.75</v>
      </c>
      <c r="H368" s="21">
        <f t="shared" si="25"/>
        <v>2715.27</v>
      </c>
      <c r="I368" s="21">
        <f t="shared" si="26"/>
        <v>3029.85</v>
      </c>
      <c r="J368" s="21">
        <f t="shared" si="27"/>
        <v>3544.7200000000003</v>
      </c>
      <c r="K368" s="21">
        <f t="shared" si="28"/>
        <v>4687.84</v>
      </c>
    </row>
    <row r="369" spans="1:11" s="7" customFormat="1" ht="14.25" customHeight="1">
      <c r="A369" s="11" t="s">
        <v>1138</v>
      </c>
      <c r="B369" s="11">
        <v>0</v>
      </c>
      <c r="C369" s="11" t="s">
        <v>1139</v>
      </c>
      <c r="D369" s="11" t="s">
        <v>15</v>
      </c>
      <c r="E369" s="11" t="s">
        <v>1140</v>
      </c>
      <c r="F369" s="11" t="s">
        <v>1141</v>
      </c>
      <c r="G369" s="19">
        <f t="shared" si="29"/>
        <v>80.99</v>
      </c>
      <c r="H369" s="21">
        <f t="shared" si="25"/>
        <v>2640.47</v>
      </c>
      <c r="I369" s="21">
        <f t="shared" si="26"/>
        <v>2955.0499999999997</v>
      </c>
      <c r="J369" s="21">
        <f t="shared" si="27"/>
        <v>3469.92</v>
      </c>
      <c r="K369" s="21">
        <f t="shared" si="28"/>
        <v>4613.04</v>
      </c>
    </row>
    <row r="370" spans="1:11" s="7" customFormat="1" ht="14.25" customHeight="1">
      <c r="A370" s="11" t="s">
        <v>1138</v>
      </c>
      <c r="B370" s="11">
        <v>1</v>
      </c>
      <c r="C370" s="11" t="s">
        <v>1142</v>
      </c>
      <c r="D370" s="11" t="s">
        <v>15</v>
      </c>
      <c r="E370" s="11" t="s">
        <v>1143</v>
      </c>
      <c r="F370" s="11" t="s">
        <v>1144</v>
      </c>
      <c r="G370" s="19">
        <f t="shared" si="29"/>
        <v>76.23</v>
      </c>
      <c r="H370" s="21">
        <f t="shared" si="25"/>
        <v>2545.9</v>
      </c>
      <c r="I370" s="21">
        <f t="shared" si="26"/>
        <v>2860.48</v>
      </c>
      <c r="J370" s="21">
        <f t="shared" si="27"/>
        <v>3375.35</v>
      </c>
      <c r="K370" s="21">
        <f t="shared" si="28"/>
        <v>4518.469999999999</v>
      </c>
    </row>
    <row r="371" spans="1:11" s="7" customFormat="1" ht="14.25" customHeight="1">
      <c r="A371" s="11" t="s">
        <v>1138</v>
      </c>
      <c r="B371" s="11">
        <v>2</v>
      </c>
      <c r="C371" s="11" t="s">
        <v>1145</v>
      </c>
      <c r="D371" s="11" t="s">
        <v>15</v>
      </c>
      <c r="E371" s="11" t="s">
        <v>1146</v>
      </c>
      <c r="F371" s="11" t="s">
        <v>1147</v>
      </c>
      <c r="G371" s="19">
        <f t="shared" si="29"/>
        <v>75.52</v>
      </c>
      <c r="H371" s="21">
        <f t="shared" si="25"/>
        <v>2531.7999999999997</v>
      </c>
      <c r="I371" s="21">
        <f t="shared" si="26"/>
        <v>2846.3799999999997</v>
      </c>
      <c r="J371" s="21">
        <f t="shared" si="27"/>
        <v>3361.25</v>
      </c>
      <c r="K371" s="21">
        <f t="shared" si="28"/>
        <v>4504.370000000001</v>
      </c>
    </row>
    <row r="372" spans="1:11" s="7" customFormat="1" ht="14.25" customHeight="1">
      <c r="A372" s="11" t="s">
        <v>1138</v>
      </c>
      <c r="B372" s="11">
        <v>3</v>
      </c>
      <c r="C372" s="11" t="s">
        <v>1148</v>
      </c>
      <c r="D372" s="11" t="s">
        <v>15</v>
      </c>
      <c r="E372" s="11" t="s">
        <v>1149</v>
      </c>
      <c r="F372" s="11" t="s">
        <v>1150</v>
      </c>
      <c r="G372" s="19">
        <f t="shared" si="29"/>
        <v>55.12</v>
      </c>
      <c r="H372" s="21">
        <f t="shared" si="25"/>
        <v>2126.59</v>
      </c>
      <c r="I372" s="21">
        <f t="shared" si="26"/>
        <v>2441.17</v>
      </c>
      <c r="J372" s="21">
        <f t="shared" si="27"/>
        <v>2956.04</v>
      </c>
      <c r="K372" s="21">
        <f t="shared" si="28"/>
        <v>4099.16</v>
      </c>
    </row>
    <row r="373" spans="1:11" s="7" customFormat="1" ht="14.25" customHeight="1">
      <c r="A373" s="11" t="s">
        <v>1138</v>
      </c>
      <c r="B373" s="11">
        <v>4</v>
      </c>
      <c r="C373" s="11" t="s">
        <v>1151</v>
      </c>
      <c r="D373" s="11" t="s">
        <v>15</v>
      </c>
      <c r="E373" s="11" t="s">
        <v>1152</v>
      </c>
      <c r="F373" s="11" t="s">
        <v>1153</v>
      </c>
      <c r="G373" s="19">
        <f t="shared" si="29"/>
        <v>55.28</v>
      </c>
      <c r="H373" s="21">
        <f t="shared" si="25"/>
        <v>2129.6600000000003</v>
      </c>
      <c r="I373" s="21">
        <f t="shared" si="26"/>
        <v>2444.2400000000002</v>
      </c>
      <c r="J373" s="21">
        <f t="shared" si="27"/>
        <v>2959.11</v>
      </c>
      <c r="K373" s="21">
        <f t="shared" si="28"/>
        <v>4102.23</v>
      </c>
    </row>
    <row r="374" spans="1:11" s="7" customFormat="1" ht="14.25" customHeight="1">
      <c r="A374" s="11" t="s">
        <v>1138</v>
      </c>
      <c r="B374" s="11">
        <v>5</v>
      </c>
      <c r="C374" s="11" t="s">
        <v>1154</v>
      </c>
      <c r="D374" s="11" t="s">
        <v>15</v>
      </c>
      <c r="E374" s="11" t="s">
        <v>299</v>
      </c>
      <c r="F374" s="11" t="s">
        <v>1155</v>
      </c>
      <c r="G374" s="19">
        <f t="shared" si="29"/>
        <v>55.3</v>
      </c>
      <c r="H374" s="21">
        <f t="shared" si="25"/>
        <v>2130.08</v>
      </c>
      <c r="I374" s="21">
        <f t="shared" si="26"/>
        <v>2444.66</v>
      </c>
      <c r="J374" s="21">
        <f t="shared" si="27"/>
        <v>2959.53</v>
      </c>
      <c r="K374" s="21">
        <f t="shared" si="28"/>
        <v>4102.65</v>
      </c>
    </row>
    <row r="375" spans="1:11" s="7" customFormat="1" ht="14.25" customHeight="1">
      <c r="A375" s="11" t="s">
        <v>1138</v>
      </c>
      <c r="B375" s="11">
        <v>6</v>
      </c>
      <c r="C375" s="11" t="s">
        <v>427</v>
      </c>
      <c r="D375" s="11" t="s">
        <v>15</v>
      </c>
      <c r="E375" s="11" t="s">
        <v>1156</v>
      </c>
      <c r="F375" s="11" t="s">
        <v>1157</v>
      </c>
      <c r="G375" s="19">
        <f t="shared" si="29"/>
        <v>79.46</v>
      </c>
      <c r="H375" s="21">
        <f t="shared" si="25"/>
        <v>2610.1400000000003</v>
      </c>
      <c r="I375" s="21">
        <f t="shared" si="26"/>
        <v>2924.7200000000003</v>
      </c>
      <c r="J375" s="21">
        <f t="shared" si="27"/>
        <v>3439.59</v>
      </c>
      <c r="K375" s="21">
        <f t="shared" si="28"/>
        <v>4582.71</v>
      </c>
    </row>
    <row r="376" spans="1:11" s="7" customFormat="1" ht="14.25" customHeight="1">
      <c r="A376" s="11" t="s">
        <v>1138</v>
      </c>
      <c r="B376" s="11">
        <v>7</v>
      </c>
      <c r="C376" s="11" t="s">
        <v>1158</v>
      </c>
      <c r="D376" s="11" t="s">
        <v>1159</v>
      </c>
      <c r="E376" s="11" t="s">
        <v>15</v>
      </c>
      <c r="F376" s="11" t="s">
        <v>1160</v>
      </c>
      <c r="G376" s="19">
        <f t="shared" si="29"/>
        <v>87.59</v>
      </c>
      <c r="H376" s="21">
        <f t="shared" si="25"/>
        <v>2771.6900000000005</v>
      </c>
      <c r="I376" s="21">
        <f t="shared" si="26"/>
        <v>3086.2700000000004</v>
      </c>
      <c r="J376" s="21">
        <f t="shared" si="27"/>
        <v>3601.1400000000003</v>
      </c>
      <c r="K376" s="21">
        <f t="shared" si="28"/>
        <v>4744.26</v>
      </c>
    </row>
    <row r="377" spans="1:11" s="7" customFormat="1" ht="14.25" customHeight="1">
      <c r="A377" s="11" t="s">
        <v>1138</v>
      </c>
      <c r="B377" s="11">
        <v>8</v>
      </c>
      <c r="C377" s="11" t="s">
        <v>1161</v>
      </c>
      <c r="D377" s="11" t="s">
        <v>15</v>
      </c>
      <c r="E377" s="11" t="s">
        <v>1162</v>
      </c>
      <c r="F377" s="11" t="s">
        <v>1163</v>
      </c>
      <c r="G377" s="19">
        <f t="shared" si="29"/>
        <v>94.71</v>
      </c>
      <c r="H377" s="21">
        <f t="shared" si="25"/>
        <v>2913.11</v>
      </c>
      <c r="I377" s="21">
        <f t="shared" si="26"/>
        <v>3227.69</v>
      </c>
      <c r="J377" s="21">
        <f t="shared" si="27"/>
        <v>3742.5600000000004</v>
      </c>
      <c r="K377" s="21">
        <f t="shared" si="28"/>
        <v>4885.68</v>
      </c>
    </row>
    <row r="378" spans="1:11" s="7" customFormat="1" ht="14.25" customHeight="1">
      <c r="A378" s="11" t="s">
        <v>1138</v>
      </c>
      <c r="B378" s="11">
        <v>9</v>
      </c>
      <c r="C378" s="11" t="s">
        <v>1164</v>
      </c>
      <c r="D378" s="11" t="s">
        <v>15</v>
      </c>
      <c r="E378" s="11" t="s">
        <v>1165</v>
      </c>
      <c r="F378" s="11" t="s">
        <v>1166</v>
      </c>
      <c r="G378" s="19">
        <f t="shared" si="29"/>
        <v>96.31</v>
      </c>
      <c r="H378" s="21">
        <f t="shared" si="25"/>
        <v>2944.8799999999997</v>
      </c>
      <c r="I378" s="21">
        <f t="shared" si="26"/>
        <v>3259.4599999999996</v>
      </c>
      <c r="J378" s="21">
        <f t="shared" si="27"/>
        <v>3774.33</v>
      </c>
      <c r="K378" s="21">
        <f t="shared" si="28"/>
        <v>4917.45</v>
      </c>
    </row>
    <row r="379" spans="1:11" s="7" customFormat="1" ht="14.25" customHeight="1">
      <c r="A379" s="11" t="s">
        <v>1138</v>
      </c>
      <c r="B379" s="11">
        <v>10</v>
      </c>
      <c r="C379" s="11" t="s">
        <v>1167</v>
      </c>
      <c r="D379" s="11" t="s">
        <v>15</v>
      </c>
      <c r="E379" s="11" t="s">
        <v>1168</v>
      </c>
      <c r="F379" s="11" t="s">
        <v>1169</v>
      </c>
      <c r="G379" s="19">
        <f t="shared" si="29"/>
        <v>97.23</v>
      </c>
      <c r="H379" s="21">
        <f t="shared" si="25"/>
        <v>2963.2599999999998</v>
      </c>
      <c r="I379" s="21">
        <f t="shared" si="26"/>
        <v>3277.8399999999997</v>
      </c>
      <c r="J379" s="21">
        <f t="shared" si="27"/>
        <v>3792.71</v>
      </c>
      <c r="K379" s="21">
        <f t="shared" si="28"/>
        <v>4935.83</v>
      </c>
    </row>
    <row r="380" spans="1:11" s="7" customFormat="1" ht="14.25" customHeight="1">
      <c r="A380" s="11" t="s">
        <v>1138</v>
      </c>
      <c r="B380" s="11">
        <v>11</v>
      </c>
      <c r="C380" s="11" t="s">
        <v>1170</v>
      </c>
      <c r="D380" s="11" t="s">
        <v>15</v>
      </c>
      <c r="E380" s="11" t="s">
        <v>1171</v>
      </c>
      <c r="F380" s="11" t="s">
        <v>1172</v>
      </c>
      <c r="G380" s="19">
        <f t="shared" si="29"/>
        <v>96.95</v>
      </c>
      <c r="H380" s="21">
        <f t="shared" si="25"/>
        <v>2957.5699999999997</v>
      </c>
      <c r="I380" s="21">
        <f t="shared" si="26"/>
        <v>3272.1499999999996</v>
      </c>
      <c r="J380" s="21">
        <f t="shared" si="27"/>
        <v>3787.02</v>
      </c>
      <c r="K380" s="21">
        <f t="shared" si="28"/>
        <v>4930.14</v>
      </c>
    </row>
    <row r="381" spans="1:11" s="7" customFormat="1" ht="14.25" customHeight="1">
      <c r="A381" s="11" t="s">
        <v>1138</v>
      </c>
      <c r="B381" s="11">
        <v>12</v>
      </c>
      <c r="C381" s="11" t="s">
        <v>1173</v>
      </c>
      <c r="D381" s="11" t="s">
        <v>15</v>
      </c>
      <c r="E381" s="11" t="s">
        <v>1174</v>
      </c>
      <c r="F381" s="11" t="s">
        <v>1175</v>
      </c>
      <c r="G381" s="19">
        <f t="shared" si="29"/>
        <v>96.54</v>
      </c>
      <c r="H381" s="21">
        <f t="shared" si="25"/>
        <v>2949.41</v>
      </c>
      <c r="I381" s="21">
        <f t="shared" si="26"/>
        <v>3263.99</v>
      </c>
      <c r="J381" s="21">
        <f t="shared" si="27"/>
        <v>3778.86</v>
      </c>
      <c r="K381" s="21">
        <f t="shared" si="28"/>
        <v>4921.9800000000005</v>
      </c>
    </row>
    <row r="382" spans="1:11" s="7" customFormat="1" ht="14.25" customHeight="1">
      <c r="A382" s="11" t="s">
        <v>1138</v>
      </c>
      <c r="B382" s="11">
        <v>13</v>
      </c>
      <c r="C382" s="11" t="s">
        <v>1176</v>
      </c>
      <c r="D382" s="11" t="s">
        <v>15</v>
      </c>
      <c r="E382" s="11" t="s">
        <v>1177</v>
      </c>
      <c r="F382" s="11" t="s">
        <v>1178</v>
      </c>
      <c r="G382" s="19">
        <f t="shared" si="29"/>
        <v>96.61</v>
      </c>
      <c r="H382" s="21">
        <f t="shared" si="25"/>
        <v>2950.85</v>
      </c>
      <c r="I382" s="21">
        <f t="shared" si="26"/>
        <v>3265.43</v>
      </c>
      <c r="J382" s="21">
        <f t="shared" si="27"/>
        <v>3780.3</v>
      </c>
      <c r="K382" s="21">
        <f t="shared" si="28"/>
        <v>4923.419999999999</v>
      </c>
    </row>
    <row r="383" spans="1:11" s="7" customFormat="1" ht="14.25" customHeight="1">
      <c r="A383" s="11" t="s">
        <v>1138</v>
      </c>
      <c r="B383" s="11">
        <v>14</v>
      </c>
      <c r="C383" s="11" t="s">
        <v>1179</v>
      </c>
      <c r="D383" s="11" t="s">
        <v>15</v>
      </c>
      <c r="E383" s="11" t="s">
        <v>1180</v>
      </c>
      <c r="F383" s="11" t="s">
        <v>1181</v>
      </c>
      <c r="G383" s="19">
        <f t="shared" si="29"/>
        <v>96.1</v>
      </c>
      <c r="H383" s="21">
        <f t="shared" si="25"/>
        <v>2940.81</v>
      </c>
      <c r="I383" s="21">
        <f t="shared" si="26"/>
        <v>3255.39</v>
      </c>
      <c r="J383" s="21">
        <f t="shared" si="27"/>
        <v>3770.2599999999998</v>
      </c>
      <c r="K383" s="21">
        <f t="shared" si="28"/>
        <v>4913.38</v>
      </c>
    </row>
    <row r="384" spans="1:11" s="7" customFormat="1" ht="14.25" customHeight="1">
      <c r="A384" s="11" t="s">
        <v>1138</v>
      </c>
      <c r="B384" s="11">
        <v>15</v>
      </c>
      <c r="C384" s="11" t="s">
        <v>1182</v>
      </c>
      <c r="D384" s="11" t="s">
        <v>15</v>
      </c>
      <c r="E384" s="11" t="s">
        <v>323</v>
      </c>
      <c r="F384" s="11" t="s">
        <v>1183</v>
      </c>
      <c r="G384" s="19">
        <f t="shared" si="29"/>
        <v>96.35</v>
      </c>
      <c r="H384" s="21">
        <f t="shared" si="25"/>
        <v>2945.78</v>
      </c>
      <c r="I384" s="21">
        <f t="shared" si="26"/>
        <v>3260.36</v>
      </c>
      <c r="J384" s="21">
        <f t="shared" si="27"/>
        <v>3775.23</v>
      </c>
      <c r="K384" s="21">
        <f t="shared" si="28"/>
        <v>4918.35</v>
      </c>
    </row>
    <row r="385" spans="1:11" s="7" customFormat="1" ht="14.25" customHeight="1">
      <c r="A385" s="11" t="s">
        <v>1138</v>
      </c>
      <c r="B385" s="11">
        <v>16</v>
      </c>
      <c r="C385" s="11" t="s">
        <v>1184</v>
      </c>
      <c r="D385" s="11" t="s">
        <v>15</v>
      </c>
      <c r="E385" s="11" t="s">
        <v>1185</v>
      </c>
      <c r="F385" s="11" t="s">
        <v>1186</v>
      </c>
      <c r="G385" s="19">
        <f t="shared" si="29"/>
        <v>96.35</v>
      </c>
      <c r="H385" s="21">
        <f t="shared" si="25"/>
        <v>2945.7400000000002</v>
      </c>
      <c r="I385" s="21">
        <f t="shared" si="26"/>
        <v>3260.32</v>
      </c>
      <c r="J385" s="21">
        <f t="shared" si="27"/>
        <v>3775.19</v>
      </c>
      <c r="K385" s="21">
        <f t="shared" si="28"/>
        <v>4918.31</v>
      </c>
    </row>
    <row r="386" spans="1:11" s="7" customFormat="1" ht="14.25" customHeight="1">
      <c r="A386" s="11" t="s">
        <v>1138</v>
      </c>
      <c r="B386" s="11">
        <v>17</v>
      </c>
      <c r="C386" s="11" t="s">
        <v>1187</v>
      </c>
      <c r="D386" s="11" t="s">
        <v>1045</v>
      </c>
      <c r="E386" s="11" t="s">
        <v>15</v>
      </c>
      <c r="F386" s="11" t="s">
        <v>1188</v>
      </c>
      <c r="G386" s="19">
        <f t="shared" si="29"/>
        <v>96.75</v>
      </c>
      <c r="H386" s="21">
        <f t="shared" si="25"/>
        <v>2953.65</v>
      </c>
      <c r="I386" s="21">
        <f t="shared" si="26"/>
        <v>3268.23</v>
      </c>
      <c r="J386" s="21">
        <f t="shared" si="27"/>
        <v>3783.1000000000004</v>
      </c>
      <c r="K386" s="21">
        <f t="shared" si="28"/>
        <v>4926.22</v>
      </c>
    </row>
    <row r="387" spans="1:11" s="7" customFormat="1" ht="14.25" customHeight="1">
      <c r="A387" s="11" t="s">
        <v>1138</v>
      </c>
      <c r="B387" s="11">
        <v>18</v>
      </c>
      <c r="C387" s="11" t="s">
        <v>1189</v>
      </c>
      <c r="D387" s="11" t="s">
        <v>15</v>
      </c>
      <c r="E387" s="11" t="s">
        <v>1190</v>
      </c>
      <c r="F387" s="11" t="s">
        <v>1191</v>
      </c>
      <c r="G387" s="19">
        <f t="shared" si="29"/>
        <v>98.42</v>
      </c>
      <c r="H387" s="21">
        <f t="shared" si="25"/>
        <v>2986.88</v>
      </c>
      <c r="I387" s="21">
        <f t="shared" si="26"/>
        <v>3301.46</v>
      </c>
      <c r="J387" s="21">
        <f t="shared" si="27"/>
        <v>3816.33</v>
      </c>
      <c r="K387" s="21">
        <f t="shared" si="28"/>
        <v>4959.45</v>
      </c>
    </row>
    <row r="388" spans="1:11" s="7" customFormat="1" ht="14.25" customHeight="1">
      <c r="A388" s="11" t="s">
        <v>1138</v>
      </c>
      <c r="B388" s="11">
        <v>19</v>
      </c>
      <c r="C388" s="11" t="s">
        <v>1192</v>
      </c>
      <c r="D388" s="11" t="s">
        <v>15</v>
      </c>
      <c r="E388" s="11" t="s">
        <v>1193</v>
      </c>
      <c r="F388" s="11" t="s">
        <v>1194</v>
      </c>
      <c r="G388" s="19">
        <f t="shared" si="29"/>
        <v>98.59</v>
      </c>
      <c r="H388" s="21">
        <f t="shared" si="25"/>
        <v>2990.1800000000003</v>
      </c>
      <c r="I388" s="21">
        <f t="shared" si="26"/>
        <v>3304.76</v>
      </c>
      <c r="J388" s="21">
        <f t="shared" si="27"/>
        <v>3819.63</v>
      </c>
      <c r="K388" s="21">
        <f t="shared" si="28"/>
        <v>4962.75</v>
      </c>
    </row>
    <row r="389" spans="1:11" s="7" customFormat="1" ht="14.25" customHeight="1">
      <c r="A389" s="11" t="s">
        <v>1138</v>
      </c>
      <c r="B389" s="11">
        <v>20</v>
      </c>
      <c r="C389" s="11" t="s">
        <v>1195</v>
      </c>
      <c r="D389" s="11" t="s">
        <v>15</v>
      </c>
      <c r="E389" s="11" t="s">
        <v>1196</v>
      </c>
      <c r="F389" s="11" t="s">
        <v>1197</v>
      </c>
      <c r="G389" s="19">
        <f t="shared" si="29"/>
        <v>95.74</v>
      </c>
      <c r="H389" s="21">
        <f t="shared" si="25"/>
        <v>2933.5499999999997</v>
      </c>
      <c r="I389" s="21">
        <f t="shared" si="26"/>
        <v>3248.1299999999997</v>
      </c>
      <c r="J389" s="21">
        <f t="shared" si="27"/>
        <v>3763</v>
      </c>
      <c r="K389" s="21">
        <f t="shared" si="28"/>
        <v>4906.12</v>
      </c>
    </row>
    <row r="390" spans="1:11" s="7" customFormat="1" ht="14.25" customHeight="1">
      <c r="A390" s="11" t="s">
        <v>1138</v>
      </c>
      <c r="B390" s="11">
        <v>21</v>
      </c>
      <c r="C390" s="11" t="s">
        <v>1198</v>
      </c>
      <c r="D390" s="11" t="s">
        <v>15</v>
      </c>
      <c r="E390" s="11" t="s">
        <v>1199</v>
      </c>
      <c r="F390" s="11" t="s">
        <v>1200</v>
      </c>
      <c r="G390" s="19">
        <f t="shared" si="29"/>
        <v>93.71</v>
      </c>
      <c r="H390" s="21">
        <f t="shared" si="25"/>
        <v>2893.36</v>
      </c>
      <c r="I390" s="21">
        <f t="shared" si="26"/>
        <v>3207.94</v>
      </c>
      <c r="J390" s="21">
        <f t="shared" si="27"/>
        <v>3722.8100000000004</v>
      </c>
      <c r="K390" s="21">
        <f t="shared" si="28"/>
        <v>4865.93</v>
      </c>
    </row>
    <row r="391" spans="1:11" s="7" customFormat="1" ht="14.25" customHeight="1">
      <c r="A391" s="11" t="s">
        <v>1138</v>
      </c>
      <c r="B391" s="11">
        <v>22</v>
      </c>
      <c r="C391" s="11" t="s">
        <v>1201</v>
      </c>
      <c r="D391" s="11" t="s">
        <v>15</v>
      </c>
      <c r="E391" s="11" t="s">
        <v>1202</v>
      </c>
      <c r="F391" s="11" t="s">
        <v>1203</v>
      </c>
      <c r="G391" s="19">
        <f t="shared" si="29"/>
        <v>91.38</v>
      </c>
      <c r="H391" s="21">
        <f t="shared" si="25"/>
        <v>2846.8900000000003</v>
      </c>
      <c r="I391" s="21">
        <f t="shared" si="26"/>
        <v>3161.4700000000003</v>
      </c>
      <c r="J391" s="21">
        <f t="shared" si="27"/>
        <v>3676.34</v>
      </c>
      <c r="K391" s="21">
        <f t="shared" si="28"/>
        <v>4819.46</v>
      </c>
    </row>
    <row r="392" spans="1:11" s="7" customFormat="1" ht="14.25" customHeight="1">
      <c r="A392" s="11" t="s">
        <v>1138</v>
      </c>
      <c r="B392" s="11">
        <v>23</v>
      </c>
      <c r="C392" s="11" t="s">
        <v>1204</v>
      </c>
      <c r="D392" s="11" t="s">
        <v>15</v>
      </c>
      <c r="E392" s="11" t="s">
        <v>1205</v>
      </c>
      <c r="F392" s="11" t="s">
        <v>1206</v>
      </c>
      <c r="G392" s="19">
        <f t="shared" si="29"/>
        <v>86.13</v>
      </c>
      <c r="H392" s="21">
        <f t="shared" si="25"/>
        <v>2742.7400000000002</v>
      </c>
      <c r="I392" s="21">
        <f t="shared" si="26"/>
        <v>3057.32</v>
      </c>
      <c r="J392" s="21">
        <f t="shared" si="27"/>
        <v>3572.1900000000005</v>
      </c>
      <c r="K392" s="21">
        <f t="shared" si="28"/>
        <v>4715.31</v>
      </c>
    </row>
    <row r="393" spans="1:11" s="7" customFormat="1" ht="14.25" customHeight="1">
      <c r="A393" s="11" t="s">
        <v>1207</v>
      </c>
      <c r="B393" s="11">
        <v>0</v>
      </c>
      <c r="C393" s="11" t="s">
        <v>1208</v>
      </c>
      <c r="D393" s="11" t="s">
        <v>15</v>
      </c>
      <c r="E393" s="11" t="s">
        <v>1209</v>
      </c>
      <c r="F393" s="11" t="s">
        <v>1210</v>
      </c>
      <c r="G393" s="19">
        <f t="shared" si="29"/>
        <v>85.16</v>
      </c>
      <c r="H393" s="21">
        <f t="shared" si="25"/>
        <v>2723.35</v>
      </c>
      <c r="I393" s="21">
        <f t="shared" si="26"/>
        <v>3037.93</v>
      </c>
      <c r="J393" s="21">
        <f t="shared" si="27"/>
        <v>3552.8</v>
      </c>
      <c r="K393" s="21">
        <f t="shared" si="28"/>
        <v>4695.92</v>
      </c>
    </row>
    <row r="394" spans="1:11" s="7" customFormat="1" ht="14.25" customHeight="1">
      <c r="A394" s="11" t="s">
        <v>1207</v>
      </c>
      <c r="B394" s="11">
        <v>1</v>
      </c>
      <c r="C394" s="11" t="s">
        <v>1211</v>
      </c>
      <c r="D394" s="11" t="s">
        <v>15</v>
      </c>
      <c r="E394" s="11" t="s">
        <v>1212</v>
      </c>
      <c r="F394" s="11" t="s">
        <v>1213</v>
      </c>
      <c r="G394" s="19">
        <f t="shared" si="29"/>
        <v>57.52</v>
      </c>
      <c r="H394" s="21">
        <f aca="true" t="shared" si="30" ref="H394:H457">F394+$M$3+G394</f>
        <v>2174.19</v>
      </c>
      <c r="I394" s="21">
        <f aca="true" t="shared" si="31" ref="I394:I457">F394+$N$3+G394</f>
        <v>2488.77</v>
      </c>
      <c r="J394" s="21">
        <f aca="true" t="shared" si="32" ref="J394:J457">F394+$O$3+G394</f>
        <v>3003.64</v>
      </c>
      <c r="K394" s="21">
        <f aca="true" t="shared" si="33" ref="K394:K457">F394+$P$3+G394</f>
        <v>4146.76</v>
      </c>
    </row>
    <row r="395" spans="1:11" s="7" customFormat="1" ht="14.25" customHeight="1">
      <c r="A395" s="11" t="s">
        <v>1207</v>
      </c>
      <c r="B395" s="11">
        <v>2</v>
      </c>
      <c r="C395" s="11" t="s">
        <v>1214</v>
      </c>
      <c r="D395" s="11" t="s">
        <v>15</v>
      </c>
      <c r="E395" s="11" t="s">
        <v>1215</v>
      </c>
      <c r="F395" s="11" t="s">
        <v>1216</v>
      </c>
      <c r="G395" s="19">
        <f aca="true" t="shared" si="34" ref="G395:G458">ROUND((F395*0.053),2)</f>
        <v>56.54</v>
      </c>
      <c r="H395" s="21">
        <f t="shared" si="30"/>
        <v>2154.7799999999997</v>
      </c>
      <c r="I395" s="21">
        <f t="shared" si="31"/>
        <v>2469.3599999999997</v>
      </c>
      <c r="J395" s="21">
        <f t="shared" si="32"/>
        <v>2984.23</v>
      </c>
      <c r="K395" s="21">
        <f t="shared" si="33"/>
        <v>4127.35</v>
      </c>
    </row>
    <row r="396" spans="1:11" s="7" customFormat="1" ht="14.25" customHeight="1">
      <c r="A396" s="11" t="s">
        <v>1207</v>
      </c>
      <c r="B396" s="11">
        <v>3</v>
      </c>
      <c r="C396" s="11" t="s">
        <v>1217</v>
      </c>
      <c r="D396" s="11" t="s">
        <v>15</v>
      </c>
      <c r="E396" s="11" t="s">
        <v>1218</v>
      </c>
      <c r="F396" s="11" t="s">
        <v>1219</v>
      </c>
      <c r="G396" s="19">
        <f t="shared" si="34"/>
        <v>56.22</v>
      </c>
      <c r="H396" s="21">
        <f t="shared" si="30"/>
        <v>2148.47</v>
      </c>
      <c r="I396" s="21">
        <f t="shared" si="31"/>
        <v>2463.0499999999997</v>
      </c>
      <c r="J396" s="21">
        <f t="shared" si="32"/>
        <v>2977.9199999999996</v>
      </c>
      <c r="K396" s="21">
        <f t="shared" si="33"/>
        <v>4121.04</v>
      </c>
    </row>
    <row r="397" spans="1:11" s="7" customFormat="1" ht="14.25" customHeight="1">
      <c r="A397" s="11" t="s">
        <v>1207</v>
      </c>
      <c r="B397" s="11">
        <v>4</v>
      </c>
      <c r="C397" s="11" t="s">
        <v>1220</v>
      </c>
      <c r="D397" s="11" t="s">
        <v>1221</v>
      </c>
      <c r="E397" s="11" t="s">
        <v>15</v>
      </c>
      <c r="F397" s="11" t="s">
        <v>1222</v>
      </c>
      <c r="G397" s="19">
        <f t="shared" si="34"/>
        <v>50.8</v>
      </c>
      <c r="H397" s="21">
        <f t="shared" si="30"/>
        <v>2040.6699999999998</v>
      </c>
      <c r="I397" s="21">
        <f t="shared" si="31"/>
        <v>2355.25</v>
      </c>
      <c r="J397" s="21">
        <f t="shared" si="32"/>
        <v>2870.1200000000003</v>
      </c>
      <c r="K397" s="21">
        <f t="shared" si="33"/>
        <v>4013.2400000000002</v>
      </c>
    </row>
    <row r="398" spans="1:11" s="7" customFormat="1" ht="14.25" customHeight="1">
      <c r="A398" s="11" t="s">
        <v>1207</v>
      </c>
      <c r="B398" s="11">
        <v>5</v>
      </c>
      <c r="C398" s="11" t="s">
        <v>1223</v>
      </c>
      <c r="D398" s="11" t="s">
        <v>1224</v>
      </c>
      <c r="E398" s="11" t="s">
        <v>15</v>
      </c>
      <c r="F398" s="11" t="s">
        <v>1225</v>
      </c>
      <c r="G398" s="19">
        <f t="shared" si="34"/>
        <v>58.17</v>
      </c>
      <c r="H398" s="21">
        <f t="shared" si="30"/>
        <v>2187.11</v>
      </c>
      <c r="I398" s="21">
        <f t="shared" si="31"/>
        <v>2501.69</v>
      </c>
      <c r="J398" s="21">
        <f t="shared" si="32"/>
        <v>3016.5600000000004</v>
      </c>
      <c r="K398" s="21">
        <f t="shared" si="33"/>
        <v>4159.68</v>
      </c>
    </row>
    <row r="399" spans="1:11" s="7" customFormat="1" ht="14.25" customHeight="1">
      <c r="A399" s="11" t="s">
        <v>1207</v>
      </c>
      <c r="B399" s="11">
        <v>6</v>
      </c>
      <c r="C399" s="11" t="s">
        <v>1226</v>
      </c>
      <c r="D399" s="11" t="s">
        <v>1227</v>
      </c>
      <c r="E399" s="11" t="s">
        <v>15</v>
      </c>
      <c r="F399" s="11" t="s">
        <v>1228</v>
      </c>
      <c r="G399" s="19">
        <f t="shared" si="34"/>
        <v>90.63</v>
      </c>
      <c r="H399" s="21">
        <f t="shared" si="30"/>
        <v>2832.1400000000003</v>
      </c>
      <c r="I399" s="21">
        <f t="shared" si="31"/>
        <v>3146.7200000000003</v>
      </c>
      <c r="J399" s="21">
        <f t="shared" si="32"/>
        <v>3661.59</v>
      </c>
      <c r="K399" s="21">
        <f t="shared" si="33"/>
        <v>4804.71</v>
      </c>
    </row>
    <row r="400" spans="1:11" s="7" customFormat="1" ht="14.25" customHeight="1">
      <c r="A400" s="11" t="s">
        <v>1207</v>
      </c>
      <c r="B400" s="11">
        <v>7</v>
      </c>
      <c r="C400" s="11" t="s">
        <v>1229</v>
      </c>
      <c r="D400" s="11" t="s">
        <v>30</v>
      </c>
      <c r="E400" s="11" t="s">
        <v>15</v>
      </c>
      <c r="F400" s="11" t="s">
        <v>1230</v>
      </c>
      <c r="G400" s="19">
        <f t="shared" si="34"/>
        <v>94.19</v>
      </c>
      <c r="H400" s="21">
        <f t="shared" si="30"/>
        <v>2902.77</v>
      </c>
      <c r="I400" s="21">
        <f t="shared" si="31"/>
        <v>3217.35</v>
      </c>
      <c r="J400" s="21">
        <f t="shared" si="32"/>
        <v>3732.2200000000003</v>
      </c>
      <c r="K400" s="21">
        <f t="shared" si="33"/>
        <v>4875.339999999999</v>
      </c>
    </row>
    <row r="401" spans="1:11" s="7" customFormat="1" ht="14.25" customHeight="1">
      <c r="A401" s="11" t="s">
        <v>1207</v>
      </c>
      <c r="B401" s="11">
        <v>8</v>
      </c>
      <c r="C401" s="11" t="s">
        <v>1231</v>
      </c>
      <c r="D401" s="11" t="s">
        <v>15</v>
      </c>
      <c r="E401" s="11" t="s">
        <v>1232</v>
      </c>
      <c r="F401" s="11" t="s">
        <v>1233</v>
      </c>
      <c r="G401" s="19">
        <f t="shared" si="34"/>
        <v>98.8</v>
      </c>
      <c r="H401" s="21">
        <f t="shared" si="30"/>
        <v>2994.4700000000003</v>
      </c>
      <c r="I401" s="21">
        <f t="shared" si="31"/>
        <v>3309.05</v>
      </c>
      <c r="J401" s="21">
        <f t="shared" si="32"/>
        <v>3823.92</v>
      </c>
      <c r="K401" s="21">
        <f t="shared" si="33"/>
        <v>4967.04</v>
      </c>
    </row>
    <row r="402" spans="1:11" s="7" customFormat="1" ht="14.25" customHeight="1">
      <c r="A402" s="11" t="s">
        <v>1207</v>
      </c>
      <c r="B402" s="11">
        <v>9</v>
      </c>
      <c r="C402" s="11" t="s">
        <v>1234</v>
      </c>
      <c r="D402" s="11" t="s">
        <v>15</v>
      </c>
      <c r="E402" s="11" t="s">
        <v>1235</v>
      </c>
      <c r="F402" s="11" t="s">
        <v>1236</v>
      </c>
      <c r="G402" s="19">
        <f t="shared" si="34"/>
        <v>111.71</v>
      </c>
      <c r="H402" s="21">
        <f t="shared" si="30"/>
        <v>3250.91</v>
      </c>
      <c r="I402" s="21">
        <f t="shared" si="31"/>
        <v>3565.49</v>
      </c>
      <c r="J402" s="21">
        <f t="shared" si="32"/>
        <v>4080.36</v>
      </c>
      <c r="K402" s="21">
        <f t="shared" si="33"/>
        <v>5223.4800000000005</v>
      </c>
    </row>
    <row r="403" spans="1:11" s="7" customFormat="1" ht="14.25" customHeight="1">
      <c r="A403" s="11" t="s">
        <v>1207</v>
      </c>
      <c r="B403" s="11">
        <v>10</v>
      </c>
      <c r="C403" s="11" t="s">
        <v>1237</v>
      </c>
      <c r="D403" s="11" t="s">
        <v>15</v>
      </c>
      <c r="E403" s="11" t="s">
        <v>1238</v>
      </c>
      <c r="F403" s="11" t="s">
        <v>1239</v>
      </c>
      <c r="G403" s="19">
        <f t="shared" si="34"/>
        <v>97.85</v>
      </c>
      <c r="H403" s="21">
        <f t="shared" si="30"/>
        <v>2975.58</v>
      </c>
      <c r="I403" s="21">
        <f t="shared" si="31"/>
        <v>3290.16</v>
      </c>
      <c r="J403" s="21">
        <f t="shared" si="32"/>
        <v>3805.03</v>
      </c>
      <c r="K403" s="21">
        <f t="shared" si="33"/>
        <v>4948.150000000001</v>
      </c>
    </row>
    <row r="404" spans="1:11" s="7" customFormat="1" ht="14.25" customHeight="1">
      <c r="A404" s="11" t="s">
        <v>1207</v>
      </c>
      <c r="B404" s="11">
        <v>11</v>
      </c>
      <c r="C404" s="11" t="s">
        <v>1240</v>
      </c>
      <c r="D404" s="11" t="s">
        <v>15</v>
      </c>
      <c r="E404" s="11" t="s">
        <v>1241</v>
      </c>
      <c r="F404" s="11" t="s">
        <v>1242</v>
      </c>
      <c r="G404" s="19">
        <f t="shared" si="34"/>
        <v>97.02</v>
      </c>
      <c r="H404" s="21">
        <f t="shared" si="30"/>
        <v>2959.08</v>
      </c>
      <c r="I404" s="21">
        <f t="shared" si="31"/>
        <v>3273.66</v>
      </c>
      <c r="J404" s="21">
        <f t="shared" si="32"/>
        <v>3788.53</v>
      </c>
      <c r="K404" s="21">
        <f t="shared" si="33"/>
        <v>4931.650000000001</v>
      </c>
    </row>
    <row r="405" spans="1:11" s="7" customFormat="1" ht="14.25" customHeight="1">
      <c r="A405" s="11" t="s">
        <v>1207</v>
      </c>
      <c r="B405" s="11">
        <v>12</v>
      </c>
      <c r="C405" s="11" t="s">
        <v>1243</v>
      </c>
      <c r="D405" s="11" t="s">
        <v>15</v>
      </c>
      <c r="E405" s="11" t="s">
        <v>1244</v>
      </c>
      <c r="F405" s="11" t="s">
        <v>1245</v>
      </c>
      <c r="G405" s="19">
        <f t="shared" si="34"/>
        <v>96.61</v>
      </c>
      <c r="H405" s="21">
        <f t="shared" si="30"/>
        <v>2950.9</v>
      </c>
      <c r="I405" s="21">
        <f t="shared" si="31"/>
        <v>3265.48</v>
      </c>
      <c r="J405" s="21">
        <f t="shared" si="32"/>
        <v>3780.35</v>
      </c>
      <c r="K405" s="21">
        <f t="shared" si="33"/>
        <v>4923.469999999999</v>
      </c>
    </row>
    <row r="406" spans="1:11" s="7" customFormat="1" ht="14.25" customHeight="1">
      <c r="A406" s="11" t="s">
        <v>1207</v>
      </c>
      <c r="B406" s="11">
        <v>13</v>
      </c>
      <c r="C406" s="11" t="s">
        <v>1246</v>
      </c>
      <c r="D406" s="11" t="s">
        <v>15</v>
      </c>
      <c r="E406" s="11" t="s">
        <v>1247</v>
      </c>
      <c r="F406" s="11" t="s">
        <v>1248</v>
      </c>
      <c r="G406" s="19">
        <f t="shared" si="34"/>
        <v>96.5</v>
      </c>
      <c r="H406" s="21">
        <f t="shared" si="30"/>
        <v>2948.75</v>
      </c>
      <c r="I406" s="21">
        <f t="shared" si="31"/>
        <v>3263.33</v>
      </c>
      <c r="J406" s="21">
        <f t="shared" si="32"/>
        <v>3778.2</v>
      </c>
      <c r="K406" s="21">
        <f t="shared" si="33"/>
        <v>4921.32</v>
      </c>
    </row>
    <row r="407" spans="1:11" s="7" customFormat="1" ht="14.25" customHeight="1">
      <c r="A407" s="11" t="s">
        <v>1207</v>
      </c>
      <c r="B407" s="11">
        <v>14</v>
      </c>
      <c r="C407" s="11" t="s">
        <v>1249</v>
      </c>
      <c r="D407" s="11" t="s">
        <v>15</v>
      </c>
      <c r="E407" s="11" t="s">
        <v>1250</v>
      </c>
      <c r="F407" s="11" t="s">
        <v>1251</v>
      </c>
      <c r="G407" s="19">
        <f t="shared" si="34"/>
        <v>95.85</v>
      </c>
      <c r="H407" s="21">
        <f t="shared" si="30"/>
        <v>2935.86</v>
      </c>
      <c r="I407" s="21">
        <f t="shared" si="31"/>
        <v>3250.44</v>
      </c>
      <c r="J407" s="21">
        <f t="shared" si="32"/>
        <v>3765.31</v>
      </c>
      <c r="K407" s="21">
        <f t="shared" si="33"/>
        <v>4908.43</v>
      </c>
    </row>
    <row r="408" spans="1:11" s="7" customFormat="1" ht="14.25" customHeight="1">
      <c r="A408" s="11" t="s">
        <v>1207</v>
      </c>
      <c r="B408" s="11">
        <v>15</v>
      </c>
      <c r="C408" s="11" t="s">
        <v>1252</v>
      </c>
      <c r="D408" s="11" t="s">
        <v>15</v>
      </c>
      <c r="E408" s="11" t="s">
        <v>1253</v>
      </c>
      <c r="F408" s="11" t="s">
        <v>1254</v>
      </c>
      <c r="G408" s="19">
        <f t="shared" si="34"/>
        <v>95.73</v>
      </c>
      <c r="H408" s="21">
        <f t="shared" si="30"/>
        <v>2933.46</v>
      </c>
      <c r="I408" s="21">
        <f t="shared" si="31"/>
        <v>3248.04</v>
      </c>
      <c r="J408" s="21">
        <f t="shared" si="32"/>
        <v>3762.9100000000003</v>
      </c>
      <c r="K408" s="21">
        <f t="shared" si="33"/>
        <v>4906.03</v>
      </c>
    </row>
    <row r="409" spans="1:11" s="7" customFormat="1" ht="14.25" customHeight="1">
      <c r="A409" s="11" t="s">
        <v>1207</v>
      </c>
      <c r="B409" s="11">
        <v>16</v>
      </c>
      <c r="C409" s="11" t="s">
        <v>1255</v>
      </c>
      <c r="D409" s="11" t="s">
        <v>15</v>
      </c>
      <c r="E409" s="11" t="s">
        <v>1256</v>
      </c>
      <c r="F409" s="11" t="s">
        <v>1257</v>
      </c>
      <c r="G409" s="19">
        <f t="shared" si="34"/>
        <v>94.46</v>
      </c>
      <c r="H409" s="21">
        <f t="shared" si="30"/>
        <v>2908.11</v>
      </c>
      <c r="I409" s="21">
        <f t="shared" si="31"/>
        <v>3222.69</v>
      </c>
      <c r="J409" s="21">
        <f t="shared" si="32"/>
        <v>3737.5600000000004</v>
      </c>
      <c r="K409" s="21">
        <f t="shared" si="33"/>
        <v>4880.68</v>
      </c>
    </row>
    <row r="410" spans="1:11" s="7" customFormat="1" ht="14.25" customHeight="1">
      <c r="A410" s="11" t="s">
        <v>1207</v>
      </c>
      <c r="B410" s="11">
        <v>17</v>
      </c>
      <c r="C410" s="11" t="s">
        <v>1258</v>
      </c>
      <c r="D410" s="11" t="s">
        <v>1259</v>
      </c>
      <c r="E410" s="11" t="s">
        <v>15</v>
      </c>
      <c r="F410" s="11" t="s">
        <v>1260</v>
      </c>
      <c r="G410" s="19">
        <f t="shared" si="34"/>
        <v>95.58</v>
      </c>
      <c r="H410" s="21">
        <f t="shared" si="30"/>
        <v>2930.34</v>
      </c>
      <c r="I410" s="21">
        <f t="shared" si="31"/>
        <v>3244.92</v>
      </c>
      <c r="J410" s="21">
        <f t="shared" si="32"/>
        <v>3759.79</v>
      </c>
      <c r="K410" s="21">
        <f t="shared" si="33"/>
        <v>4902.91</v>
      </c>
    </row>
    <row r="411" spans="1:11" s="7" customFormat="1" ht="14.25" customHeight="1">
      <c r="A411" s="11" t="s">
        <v>1207</v>
      </c>
      <c r="B411" s="11">
        <v>18</v>
      </c>
      <c r="C411" s="11" t="s">
        <v>1261</v>
      </c>
      <c r="D411" s="11" t="s">
        <v>15</v>
      </c>
      <c r="E411" s="11" t="s">
        <v>734</v>
      </c>
      <c r="F411" s="11" t="s">
        <v>1262</v>
      </c>
      <c r="G411" s="19">
        <f t="shared" si="34"/>
        <v>97.36</v>
      </c>
      <c r="H411" s="21">
        <f t="shared" si="30"/>
        <v>2965.7100000000005</v>
      </c>
      <c r="I411" s="21">
        <f t="shared" si="31"/>
        <v>3280.2900000000004</v>
      </c>
      <c r="J411" s="21">
        <f t="shared" si="32"/>
        <v>3795.1600000000003</v>
      </c>
      <c r="K411" s="21">
        <f t="shared" si="33"/>
        <v>4938.28</v>
      </c>
    </row>
    <row r="412" spans="1:11" s="7" customFormat="1" ht="14.25" customHeight="1">
      <c r="A412" s="11" t="s">
        <v>1207</v>
      </c>
      <c r="B412" s="11">
        <v>19</v>
      </c>
      <c r="C412" s="11" t="s">
        <v>1263</v>
      </c>
      <c r="D412" s="11" t="s">
        <v>15</v>
      </c>
      <c r="E412" s="11" t="s">
        <v>1264</v>
      </c>
      <c r="F412" s="11" t="s">
        <v>1265</v>
      </c>
      <c r="G412" s="19">
        <f t="shared" si="34"/>
        <v>95.68</v>
      </c>
      <c r="H412" s="21">
        <f t="shared" si="30"/>
        <v>2932.33</v>
      </c>
      <c r="I412" s="21">
        <f t="shared" si="31"/>
        <v>3246.91</v>
      </c>
      <c r="J412" s="21">
        <f t="shared" si="32"/>
        <v>3761.78</v>
      </c>
      <c r="K412" s="21">
        <f t="shared" si="33"/>
        <v>4904.900000000001</v>
      </c>
    </row>
    <row r="413" spans="1:11" s="7" customFormat="1" ht="14.25" customHeight="1">
      <c r="A413" s="11" t="s">
        <v>1207</v>
      </c>
      <c r="B413" s="11">
        <v>20</v>
      </c>
      <c r="C413" s="11" t="s">
        <v>1266</v>
      </c>
      <c r="D413" s="11" t="s">
        <v>15</v>
      </c>
      <c r="E413" s="11" t="s">
        <v>1267</v>
      </c>
      <c r="F413" s="11" t="s">
        <v>1268</v>
      </c>
      <c r="G413" s="19">
        <f t="shared" si="34"/>
        <v>94.4</v>
      </c>
      <c r="H413" s="21">
        <f t="shared" si="30"/>
        <v>2907.0000000000005</v>
      </c>
      <c r="I413" s="21">
        <f t="shared" si="31"/>
        <v>3221.5800000000004</v>
      </c>
      <c r="J413" s="21">
        <f t="shared" si="32"/>
        <v>3736.4500000000003</v>
      </c>
      <c r="K413" s="21">
        <f t="shared" si="33"/>
        <v>4879.57</v>
      </c>
    </row>
    <row r="414" spans="1:11" s="7" customFormat="1" ht="14.25" customHeight="1">
      <c r="A414" s="11" t="s">
        <v>1207</v>
      </c>
      <c r="B414" s="11">
        <v>21</v>
      </c>
      <c r="C414" s="11" t="s">
        <v>1269</v>
      </c>
      <c r="D414" s="11" t="s">
        <v>15</v>
      </c>
      <c r="E414" s="11" t="s">
        <v>1270</v>
      </c>
      <c r="F414" s="11" t="s">
        <v>1271</v>
      </c>
      <c r="G414" s="19">
        <f t="shared" si="34"/>
        <v>92.72</v>
      </c>
      <c r="H414" s="21">
        <f t="shared" si="30"/>
        <v>2873.69</v>
      </c>
      <c r="I414" s="21">
        <f t="shared" si="31"/>
        <v>3188.27</v>
      </c>
      <c r="J414" s="21">
        <f t="shared" si="32"/>
        <v>3703.14</v>
      </c>
      <c r="K414" s="21">
        <f t="shared" si="33"/>
        <v>4846.26</v>
      </c>
    </row>
    <row r="415" spans="1:11" s="7" customFormat="1" ht="14.25" customHeight="1">
      <c r="A415" s="11" t="s">
        <v>1207</v>
      </c>
      <c r="B415" s="11">
        <v>22</v>
      </c>
      <c r="C415" s="11" t="s">
        <v>1272</v>
      </c>
      <c r="D415" s="11" t="s">
        <v>15</v>
      </c>
      <c r="E415" s="11" t="s">
        <v>1273</v>
      </c>
      <c r="F415" s="11" t="s">
        <v>1274</v>
      </c>
      <c r="G415" s="19">
        <f t="shared" si="34"/>
        <v>89.44</v>
      </c>
      <c r="H415" s="21">
        <f t="shared" si="30"/>
        <v>2808.36</v>
      </c>
      <c r="I415" s="21">
        <f t="shared" si="31"/>
        <v>3122.94</v>
      </c>
      <c r="J415" s="21">
        <f t="shared" si="32"/>
        <v>3637.81</v>
      </c>
      <c r="K415" s="21">
        <f t="shared" si="33"/>
        <v>4780.929999999999</v>
      </c>
    </row>
    <row r="416" spans="1:11" s="7" customFormat="1" ht="14.25" customHeight="1">
      <c r="A416" s="11" t="s">
        <v>1207</v>
      </c>
      <c r="B416" s="11">
        <v>23</v>
      </c>
      <c r="C416" s="11" t="s">
        <v>1275</v>
      </c>
      <c r="D416" s="11" t="s">
        <v>15</v>
      </c>
      <c r="E416" s="11" t="s">
        <v>1276</v>
      </c>
      <c r="F416" s="11" t="s">
        <v>1277</v>
      </c>
      <c r="G416" s="19">
        <f t="shared" si="34"/>
        <v>88.22</v>
      </c>
      <c r="H416" s="21">
        <f t="shared" si="30"/>
        <v>2784.1299999999997</v>
      </c>
      <c r="I416" s="21">
        <f t="shared" si="31"/>
        <v>3098.7099999999996</v>
      </c>
      <c r="J416" s="21">
        <f t="shared" si="32"/>
        <v>3613.58</v>
      </c>
      <c r="K416" s="21">
        <f t="shared" si="33"/>
        <v>4756.7</v>
      </c>
    </row>
    <row r="417" spans="1:11" s="7" customFormat="1" ht="14.25" customHeight="1">
      <c r="A417" s="11" t="s">
        <v>1278</v>
      </c>
      <c r="B417" s="11">
        <v>0</v>
      </c>
      <c r="C417" s="11" t="s">
        <v>1279</v>
      </c>
      <c r="D417" s="11" t="s">
        <v>15</v>
      </c>
      <c r="E417" s="11" t="s">
        <v>1280</v>
      </c>
      <c r="F417" s="11" t="s">
        <v>1281</v>
      </c>
      <c r="G417" s="19">
        <f t="shared" si="34"/>
        <v>63.05</v>
      </c>
      <c r="H417" s="21">
        <f t="shared" si="30"/>
        <v>2284.1000000000004</v>
      </c>
      <c r="I417" s="21">
        <f t="shared" si="31"/>
        <v>2598.6800000000003</v>
      </c>
      <c r="J417" s="21">
        <f t="shared" si="32"/>
        <v>3113.55</v>
      </c>
      <c r="K417" s="21">
        <f t="shared" si="33"/>
        <v>4256.67</v>
      </c>
    </row>
    <row r="418" spans="1:11" s="7" customFormat="1" ht="14.25" customHeight="1">
      <c r="A418" s="11" t="s">
        <v>1278</v>
      </c>
      <c r="B418" s="11">
        <v>1</v>
      </c>
      <c r="C418" s="11" t="s">
        <v>44</v>
      </c>
      <c r="D418" s="11" t="s">
        <v>15</v>
      </c>
      <c r="E418" s="11" t="s">
        <v>1282</v>
      </c>
      <c r="F418" s="11" t="s">
        <v>1283</v>
      </c>
      <c r="G418" s="19">
        <f t="shared" si="34"/>
        <v>55.76</v>
      </c>
      <c r="H418" s="21">
        <f t="shared" si="30"/>
        <v>2139.21</v>
      </c>
      <c r="I418" s="21">
        <f t="shared" si="31"/>
        <v>2453.79</v>
      </c>
      <c r="J418" s="21">
        <f t="shared" si="32"/>
        <v>2968.6600000000003</v>
      </c>
      <c r="K418" s="21">
        <f t="shared" si="33"/>
        <v>4111.78</v>
      </c>
    </row>
    <row r="419" spans="1:11" s="7" customFormat="1" ht="14.25" customHeight="1">
      <c r="A419" s="11" t="s">
        <v>1278</v>
      </c>
      <c r="B419" s="11">
        <v>2</v>
      </c>
      <c r="C419" s="11" t="s">
        <v>1284</v>
      </c>
      <c r="D419" s="11" t="s">
        <v>15</v>
      </c>
      <c r="E419" s="11" t="s">
        <v>1285</v>
      </c>
      <c r="F419" s="11" t="s">
        <v>1286</v>
      </c>
      <c r="G419" s="19">
        <f t="shared" si="34"/>
        <v>49.91</v>
      </c>
      <c r="H419" s="21">
        <f t="shared" si="30"/>
        <v>2023.1100000000001</v>
      </c>
      <c r="I419" s="21">
        <f t="shared" si="31"/>
        <v>2337.6899999999996</v>
      </c>
      <c r="J419" s="21">
        <f t="shared" si="32"/>
        <v>2852.56</v>
      </c>
      <c r="K419" s="21">
        <f t="shared" si="33"/>
        <v>3995.68</v>
      </c>
    </row>
    <row r="420" spans="1:11" s="7" customFormat="1" ht="14.25" customHeight="1">
      <c r="A420" s="11" t="s">
        <v>1278</v>
      </c>
      <c r="B420" s="11">
        <v>3</v>
      </c>
      <c r="C420" s="11" t="s">
        <v>1287</v>
      </c>
      <c r="D420" s="11" t="s">
        <v>15</v>
      </c>
      <c r="E420" s="11" t="s">
        <v>1288</v>
      </c>
      <c r="F420" s="11" t="s">
        <v>1289</v>
      </c>
      <c r="G420" s="19">
        <f t="shared" si="34"/>
        <v>49.45</v>
      </c>
      <c r="H420" s="21">
        <f t="shared" si="30"/>
        <v>2013.94</v>
      </c>
      <c r="I420" s="21">
        <f t="shared" si="31"/>
        <v>2328.5199999999995</v>
      </c>
      <c r="J420" s="21">
        <f t="shared" si="32"/>
        <v>2843.39</v>
      </c>
      <c r="K420" s="21">
        <f t="shared" si="33"/>
        <v>3986.5099999999998</v>
      </c>
    </row>
    <row r="421" spans="1:11" s="7" customFormat="1" ht="14.25" customHeight="1">
      <c r="A421" s="11" t="s">
        <v>1278</v>
      </c>
      <c r="B421" s="11">
        <v>4</v>
      </c>
      <c r="C421" s="11" t="s">
        <v>1290</v>
      </c>
      <c r="D421" s="11" t="s">
        <v>15</v>
      </c>
      <c r="E421" s="11" t="s">
        <v>1291</v>
      </c>
      <c r="F421" s="11" t="s">
        <v>1292</v>
      </c>
      <c r="G421" s="19">
        <f t="shared" si="34"/>
        <v>50.26</v>
      </c>
      <c r="H421" s="21">
        <f t="shared" si="30"/>
        <v>2030.09</v>
      </c>
      <c r="I421" s="21">
        <f t="shared" si="31"/>
        <v>2344.67</v>
      </c>
      <c r="J421" s="21">
        <f t="shared" si="32"/>
        <v>2859.5400000000004</v>
      </c>
      <c r="K421" s="21">
        <f t="shared" si="33"/>
        <v>4002.6600000000003</v>
      </c>
    </row>
    <row r="422" spans="1:11" s="7" customFormat="1" ht="14.25" customHeight="1">
      <c r="A422" s="11" t="s">
        <v>1278</v>
      </c>
      <c r="B422" s="11">
        <v>5</v>
      </c>
      <c r="C422" s="11" t="s">
        <v>1293</v>
      </c>
      <c r="D422" s="11" t="s">
        <v>15</v>
      </c>
      <c r="E422" s="11" t="s">
        <v>1294</v>
      </c>
      <c r="F422" s="11" t="s">
        <v>1295</v>
      </c>
      <c r="G422" s="19">
        <f t="shared" si="34"/>
        <v>57.28</v>
      </c>
      <c r="H422" s="21">
        <f t="shared" si="30"/>
        <v>2169.44</v>
      </c>
      <c r="I422" s="21">
        <f t="shared" si="31"/>
        <v>2484.02</v>
      </c>
      <c r="J422" s="21">
        <f t="shared" si="32"/>
        <v>2998.8900000000003</v>
      </c>
      <c r="K422" s="21">
        <f t="shared" si="33"/>
        <v>4142.01</v>
      </c>
    </row>
    <row r="423" spans="1:11" s="7" customFormat="1" ht="14.25" customHeight="1">
      <c r="A423" s="11" t="s">
        <v>1278</v>
      </c>
      <c r="B423" s="11">
        <v>6</v>
      </c>
      <c r="C423" s="11" t="s">
        <v>1296</v>
      </c>
      <c r="D423" s="11" t="s">
        <v>1297</v>
      </c>
      <c r="E423" s="11" t="s">
        <v>15</v>
      </c>
      <c r="F423" s="11" t="s">
        <v>1298</v>
      </c>
      <c r="G423" s="19">
        <f t="shared" si="34"/>
        <v>62.68</v>
      </c>
      <c r="H423" s="21">
        <f t="shared" si="30"/>
        <v>2276.69</v>
      </c>
      <c r="I423" s="21">
        <f t="shared" si="31"/>
        <v>2591.27</v>
      </c>
      <c r="J423" s="21">
        <f t="shared" si="32"/>
        <v>3106.14</v>
      </c>
      <c r="K423" s="21">
        <f t="shared" si="33"/>
        <v>4249.26</v>
      </c>
    </row>
    <row r="424" spans="1:11" s="7" customFormat="1" ht="14.25" customHeight="1">
      <c r="A424" s="11" t="s">
        <v>1278</v>
      </c>
      <c r="B424" s="11">
        <v>7</v>
      </c>
      <c r="C424" s="11" t="s">
        <v>1299</v>
      </c>
      <c r="D424" s="11" t="s">
        <v>1300</v>
      </c>
      <c r="E424" s="11" t="s">
        <v>15</v>
      </c>
      <c r="F424" s="11" t="s">
        <v>468</v>
      </c>
      <c r="G424" s="19">
        <f t="shared" si="34"/>
        <v>85.32</v>
      </c>
      <c r="H424" s="21">
        <f t="shared" si="30"/>
        <v>2726.61</v>
      </c>
      <c r="I424" s="21">
        <f t="shared" si="31"/>
        <v>3041.19</v>
      </c>
      <c r="J424" s="21">
        <f t="shared" si="32"/>
        <v>3556.06</v>
      </c>
      <c r="K424" s="21">
        <f t="shared" si="33"/>
        <v>4699.179999999999</v>
      </c>
    </row>
    <row r="425" spans="1:11" s="7" customFormat="1" ht="14.25" customHeight="1">
      <c r="A425" s="11" t="s">
        <v>1278</v>
      </c>
      <c r="B425" s="11">
        <v>8</v>
      </c>
      <c r="C425" s="11" t="s">
        <v>1301</v>
      </c>
      <c r="D425" s="11" t="s">
        <v>15</v>
      </c>
      <c r="E425" s="11" t="s">
        <v>1302</v>
      </c>
      <c r="F425" s="11" t="s">
        <v>1303</v>
      </c>
      <c r="G425" s="19">
        <f t="shared" si="34"/>
        <v>94.31</v>
      </c>
      <c r="H425" s="21">
        <f t="shared" si="30"/>
        <v>2905.11</v>
      </c>
      <c r="I425" s="21">
        <f t="shared" si="31"/>
        <v>3219.69</v>
      </c>
      <c r="J425" s="21">
        <f t="shared" si="32"/>
        <v>3734.56</v>
      </c>
      <c r="K425" s="21">
        <f t="shared" si="33"/>
        <v>4877.68</v>
      </c>
    </row>
    <row r="426" spans="1:11" s="7" customFormat="1" ht="14.25" customHeight="1">
      <c r="A426" s="11" t="s">
        <v>1278</v>
      </c>
      <c r="B426" s="11">
        <v>9</v>
      </c>
      <c r="C426" s="11" t="s">
        <v>1304</v>
      </c>
      <c r="D426" s="11" t="s">
        <v>15</v>
      </c>
      <c r="E426" s="11" t="s">
        <v>53</v>
      </c>
      <c r="F426" s="11" t="s">
        <v>1305</v>
      </c>
      <c r="G426" s="19">
        <f t="shared" si="34"/>
        <v>95.68</v>
      </c>
      <c r="H426" s="21">
        <f t="shared" si="30"/>
        <v>2932.47</v>
      </c>
      <c r="I426" s="21">
        <f t="shared" si="31"/>
        <v>3247.0499999999997</v>
      </c>
      <c r="J426" s="21">
        <f t="shared" si="32"/>
        <v>3761.9199999999996</v>
      </c>
      <c r="K426" s="21">
        <f t="shared" si="33"/>
        <v>4905.04</v>
      </c>
    </row>
    <row r="427" spans="1:11" s="7" customFormat="1" ht="14.25" customHeight="1">
      <c r="A427" s="11" t="s">
        <v>1278</v>
      </c>
      <c r="B427" s="11">
        <v>10</v>
      </c>
      <c r="C427" s="11" t="s">
        <v>1306</v>
      </c>
      <c r="D427" s="11" t="s">
        <v>15</v>
      </c>
      <c r="E427" s="11" t="s">
        <v>1307</v>
      </c>
      <c r="F427" s="11" t="s">
        <v>1308</v>
      </c>
      <c r="G427" s="19">
        <f t="shared" si="34"/>
        <v>96.39</v>
      </c>
      <c r="H427" s="21">
        <f t="shared" si="30"/>
        <v>2946.5099999999998</v>
      </c>
      <c r="I427" s="21">
        <f t="shared" si="31"/>
        <v>3261.0899999999997</v>
      </c>
      <c r="J427" s="21">
        <f t="shared" si="32"/>
        <v>3775.96</v>
      </c>
      <c r="K427" s="21">
        <f t="shared" si="33"/>
        <v>4919.080000000001</v>
      </c>
    </row>
    <row r="428" spans="1:11" s="7" customFormat="1" ht="14.25" customHeight="1">
      <c r="A428" s="11" t="s">
        <v>1278</v>
      </c>
      <c r="B428" s="11">
        <v>11</v>
      </c>
      <c r="C428" s="11" t="s">
        <v>1309</v>
      </c>
      <c r="D428" s="11" t="s">
        <v>1310</v>
      </c>
      <c r="E428" s="11" t="s">
        <v>1311</v>
      </c>
      <c r="F428" s="11" t="s">
        <v>1312</v>
      </c>
      <c r="G428" s="19">
        <f t="shared" si="34"/>
        <v>95.66</v>
      </c>
      <c r="H428" s="21">
        <f t="shared" si="30"/>
        <v>2932</v>
      </c>
      <c r="I428" s="21">
        <f t="shared" si="31"/>
        <v>3246.58</v>
      </c>
      <c r="J428" s="21">
        <f t="shared" si="32"/>
        <v>3761.45</v>
      </c>
      <c r="K428" s="21">
        <f t="shared" si="33"/>
        <v>4904.57</v>
      </c>
    </row>
    <row r="429" spans="1:11" s="7" customFormat="1" ht="14.25" customHeight="1">
      <c r="A429" s="11" t="s">
        <v>1278</v>
      </c>
      <c r="B429" s="11">
        <v>12</v>
      </c>
      <c r="C429" s="11" t="s">
        <v>1313</v>
      </c>
      <c r="D429" s="11" t="s">
        <v>15</v>
      </c>
      <c r="E429" s="11" t="s">
        <v>1314</v>
      </c>
      <c r="F429" s="11" t="s">
        <v>1315</v>
      </c>
      <c r="G429" s="19">
        <f t="shared" si="34"/>
        <v>95.3</v>
      </c>
      <c r="H429" s="21">
        <f t="shared" si="30"/>
        <v>2924.87</v>
      </c>
      <c r="I429" s="21">
        <f t="shared" si="31"/>
        <v>3239.45</v>
      </c>
      <c r="J429" s="21">
        <f t="shared" si="32"/>
        <v>3754.32</v>
      </c>
      <c r="K429" s="21">
        <f t="shared" si="33"/>
        <v>4897.44</v>
      </c>
    </row>
    <row r="430" spans="1:11" s="7" customFormat="1" ht="14.25" customHeight="1">
      <c r="A430" s="11" t="s">
        <v>1278</v>
      </c>
      <c r="B430" s="11">
        <v>13</v>
      </c>
      <c r="C430" s="11" t="s">
        <v>1316</v>
      </c>
      <c r="D430" s="11" t="s">
        <v>15</v>
      </c>
      <c r="E430" s="11" t="s">
        <v>1250</v>
      </c>
      <c r="F430" s="11" t="s">
        <v>1317</v>
      </c>
      <c r="G430" s="19">
        <f t="shared" si="34"/>
        <v>95.6</v>
      </c>
      <c r="H430" s="21">
        <f t="shared" si="30"/>
        <v>2930.86</v>
      </c>
      <c r="I430" s="21">
        <f t="shared" si="31"/>
        <v>3245.44</v>
      </c>
      <c r="J430" s="21">
        <f t="shared" si="32"/>
        <v>3760.31</v>
      </c>
      <c r="K430" s="21">
        <f t="shared" si="33"/>
        <v>4903.43</v>
      </c>
    </row>
    <row r="431" spans="1:11" s="7" customFormat="1" ht="14.25" customHeight="1">
      <c r="A431" s="11" t="s">
        <v>1278</v>
      </c>
      <c r="B431" s="11">
        <v>14</v>
      </c>
      <c r="C431" s="11" t="s">
        <v>1318</v>
      </c>
      <c r="D431" s="11" t="s">
        <v>15</v>
      </c>
      <c r="E431" s="11" t="s">
        <v>1319</v>
      </c>
      <c r="F431" s="11" t="s">
        <v>1320</v>
      </c>
      <c r="G431" s="19">
        <f t="shared" si="34"/>
        <v>95.39</v>
      </c>
      <c r="H431" s="21">
        <f t="shared" si="30"/>
        <v>2926.6699999999996</v>
      </c>
      <c r="I431" s="21">
        <f t="shared" si="31"/>
        <v>3241.2499999999995</v>
      </c>
      <c r="J431" s="21">
        <f t="shared" si="32"/>
        <v>3756.12</v>
      </c>
      <c r="K431" s="21">
        <f t="shared" si="33"/>
        <v>4899.240000000001</v>
      </c>
    </row>
    <row r="432" spans="1:11" s="7" customFormat="1" ht="14.25" customHeight="1">
      <c r="A432" s="11" t="s">
        <v>1278</v>
      </c>
      <c r="B432" s="11">
        <v>15</v>
      </c>
      <c r="C432" s="11" t="s">
        <v>1321</v>
      </c>
      <c r="D432" s="11" t="s">
        <v>15</v>
      </c>
      <c r="E432" s="11" t="s">
        <v>1322</v>
      </c>
      <c r="F432" s="11" t="s">
        <v>1323</v>
      </c>
      <c r="G432" s="19">
        <f t="shared" si="34"/>
        <v>95.11</v>
      </c>
      <c r="H432" s="21">
        <f t="shared" si="30"/>
        <v>2921.0400000000004</v>
      </c>
      <c r="I432" s="21">
        <f t="shared" si="31"/>
        <v>3235.6200000000003</v>
      </c>
      <c r="J432" s="21">
        <f t="shared" si="32"/>
        <v>3750.4900000000002</v>
      </c>
      <c r="K432" s="21">
        <f t="shared" si="33"/>
        <v>4893.61</v>
      </c>
    </row>
    <row r="433" spans="1:11" s="7" customFormat="1" ht="14.25" customHeight="1">
      <c r="A433" s="11" t="s">
        <v>1278</v>
      </c>
      <c r="B433" s="11">
        <v>16</v>
      </c>
      <c r="C433" s="11" t="s">
        <v>1324</v>
      </c>
      <c r="D433" s="11" t="s">
        <v>15</v>
      </c>
      <c r="E433" s="11" t="s">
        <v>1325</v>
      </c>
      <c r="F433" s="11" t="s">
        <v>1326</v>
      </c>
      <c r="G433" s="19">
        <f t="shared" si="34"/>
        <v>94.7</v>
      </c>
      <c r="H433" s="21">
        <f t="shared" si="30"/>
        <v>2913.0299999999997</v>
      </c>
      <c r="I433" s="21">
        <f t="shared" si="31"/>
        <v>3227.6099999999997</v>
      </c>
      <c r="J433" s="21">
        <f t="shared" si="32"/>
        <v>3742.48</v>
      </c>
      <c r="K433" s="21">
        <f t="shared" si="33"/>
        <v>4885.599999999999</v>
      </c>
    </row>
    <row r="434" spans="1:11" s="7" customFormat="1" ht="14.25" customHeight="1">
      <c r="A434" s="11" t="s">
        <v>1278</v>
      </c>
      <c r="B434" s="11">
        <v>17</v>
      </c>
      <c r="C434" s="11" t="s">
        <v>1327</v>
      </c>
      <c r="D434" s="11" t="s">
        <v>1328</v>
      </c>
      <c r="E434" s="11" t="s">
        <v>15</v>
      </c>
      <c r="F434" s="11" t="s">
        <v>1329</v>
      </c>
      <c r="G434" s="19">
        <f t="shared" si="34"/>
        <v>94.86</v>
      </c>
      <c r="H434" s="21">
        <f t="shared" si="30"/>
        <v>2916.05</v>
      </c>
      <c r="I434" s="21">
        <f t="shared" si="31"/>
        <v>3230.63</v>
      </c>
      <c r="J434" s="21">
        <f t="shared" si="32"/>
        <v>3745.5000000000005</v>
      </c>
      <c r="K434" s="21">
        <f t="shared" si="33"/>
        <v>4888.62</v>
      </c>
    </row>
    <row r="435" spans="1:11" s="7" customFormat="1" ht="14.25" customHeight="1">
      <c r="A435" s="11" t="s">
        <v>1278</v>
      </c>
      <c r="B435" s="11">
        <v>18</v>
      </c>
      <c r="C435" s="11" t="s">
        <v>1330</v>
      </c>
      <c r="D435" s="11" t="s">
        <v>15</v>
      </c>
      <c r="E435" s="11" t="s">
        <v>1331</v>
      </c>
      <c r="F435" s="11" t="s">
        <v>1332</v>
      </c>
      <c r="G435" s="19">
        <f t="shared" si="34"/>
        <v>96.72</v>
      </c>
      <c r="H435" s="21">
        <f t="shared" si="30"/>
        <v>2953.0099999999998</v>
      </c>
      <c r="I435" s="21">
        <f t="shared" si="31"/>
        <v>3267.5899999999997</v>
      </c>
      <c r="J435" s="21">
        <f t="shared" si="32"/>
        <v>3782.4599999999996</v>
      </c>
      <c r="K435" s="21">
        <f t="shared" si="33"/>
        <v>4925.58</v>
      </c>
    </row>
    <row r="436" spans="1:11" s="7" customFormat="1" ht="14.25" customHeight="1">
      <c r="A436" s="11" t="s">
        <v>1278</v>
      </c>
      <c r="B436" s="11">
        <v>19</v>
      </c>
      <c r="C436" s="11" t="s">
        <v>1333</v>
      </c>
      <c r="D436" s="11" t="s">
        <v>15</v>
      </c>
      <c r="E436" s="11" t="s">
        <v>1334</v>
      </c>
      <c r="F436" s="11" t="s">
        <v>1335</v>
      </c>
      <c r="G436" s="19">
        <f t="shared" si="34"/>
        <v>96.58</v>
      </c>
      <c r="H436" s="21">
        <f t="shared" si="30"/>
        <v>2950.2</v>
      </c>
      <c r="I436" s="21">
        <f t="shared" si="31"/>
        <v>3264.7799999999997</v>
      </c>
      <c r="J436" s="21">
        <f t="shared" si="32"/>
        <v>3779.65</v>
      </c>
      <c r="K436" s="21">
        <f t="shared" si="33"/>
        <v>4922.77</v>
      </c>
    </row>
    <row r="437" spans="1:11" s="7" customFormat="1" ht="14.25" customHeight="1">
      <c r="A437" s="11" t="s">
        <v>1278</v>
      </c>
      <c r="B437" s="11">
        <v>20</v>
      </c>
      <c r="C437" s="11" t="s">
        <v>1336</v>
      </c>
      <c r="D437" s="11" t="s">
        <v>15</v>
      </c>
      <c r="E437" s="11" t="s">
        <v>1337</v>
      </c>
      <c r="F437" s="11" t="s">
        <v>1338</v>
      </c>
      <c r="G437" s="19">
        <f t="shared" si="34"/>
        <v>93.74</v>
      </c>
      <c r="H437" s="21">
        <f t="shared" si="30"/>
        <v>2893.85</v>
      </c>
      <c r="I437" s="21">
        <f t="shared" si="31"/>
        <v>3208.43</v>
      </c>
      <c r="J437" s="21">
        <f t="shared" si="32"/>
        <v>3723.3</v>
      </c>
      <c r="K437" s="21">
        <f t="shared" si="33"/>
        <v>4866.42</v>
      </c>
    </row>
    <row r="438" spans="1:11" s="7" customFormat="1" ht="14.25" customHeight="1">
      <c r="A438" s="11" t="s">
        <v>1278</v>
      </c>
      <c r="B438" s="11">
        <v>21</v>
      </c>
      <c r="C438" s="11" t="s">
        <v>1339</v>
      </c>
      <c r="D438" s="11" t="s">
        <v>15</v>
      </c>
      <c r="E438" s="11" t="s">
        <v>1340</v>
      </c>
      <c r="F438" s="11" t="s">
        <v>1341</v>
      </c>
      <c r="G438" s="19">
        <f t="shared" si="34"/>
        <v>92.3</v>
      </c>
      <c r="H438" s="21">
        <f t="shared" si="30"/>
        <v>2865.26</v>
      </c>
      <c r="I438" s="21">
        <f t="shared" si="31"/>
        <v>3179.84</v>
      </c>
      <c r="J438" s="21">
        <f t="shared" si="32"/>
        <v>3694.71</v>
      </c>
      <c r="K438" s="21">
        <f t="shared" si="33"/>
        <v>4837.83</v>
      </c>
    </row>
    <row r="439" spans="1:11" s="7" customFormat="1" ht="14.25" customHeight="1">
      <c r="A439" s="11" t="s">
        <v>1278</v>
      </c>
      <c r="B439" s="11">
        <v>22</v>
      </c>
      <c r="C439" s="11" t="s">
        <v>1342</v>
      </c>
      <c r="D439" s="11" t="s">
        <v>15</v>
      </c>
      <c r="E439" s="11" t="s">
        <v>1343</v>
      </c>
      <c r="F439" s="11" t="s">
        <v>1344</v>
      </c>
      <c r="G439" s="19">
        <f t="shared" si="34"/>
        <v>89.59</v>
      </c>
      <c r="H439" s="21">
        <f t="shared" si="30"/>
        <v>2811.4500000000003</v>
      </c>
      <c r="I439" s="21">
        <f t="shared" si="31"/>
        <v>3126.03</v>
      </c>
      <c r="J439" s="21">
        <f t="shared" si="32"/>
        <v>3640.9000000000005</v>
      </c>
      <c r="K439" s="21">
        <f t="shared" si="33"/>
        <v>4784.02</v>
      </c>
    </row>
    <row r="440" spans="1:11" s="7" customFormat="1" ht="14.25" customHeight="1">
      <c r="A440" s="11" t="s">
        <v>1278</v>
      </c>
      <c r="B440" s="11">
        <v>23</v>
      </c>
      <c r="C440" s="11" t="s">
        <v>1345</v>
      </c>
      <c r="D440" s="11" t="s">
        <v>15</v>
      </c>
      <c r="E440" s="11" t="s">
        <v>1346</v>
      </c>
      <c r="F440" s="11" t="s">
        <v>1347</v>
      </c>
      <c r="G440" s="19">
        <f t="shared" si="34"/>
        <v>82.92</v>
      </c>
      <c r="H440" s="21">
        <f t="shared" si="30"/>
        <v>2678.8900000000003</v>
      </c>
      <c r="I440" s="21">
        <f t="shared" si="31"/>
        <v>2993.4700000000003</v>
      </c>
      <c r="J440" s="21">
        <f t="shared" si="32"/>
        <v>3508.34</v>
      </c>
      <c r="K440" s="21">
        <f t="shared" si="33"/>
        <v>4651.46</v>
      </c>
    </row>
    <row r="441" spans="1:11" s="7" customFormat="1" ht="14.25" customHeight="1">
      <c r="A441" s="11" t="s">
        <v>1348</v>
      </c>
      <c r="B441" s="11">
        <v>0</v>
      </c>
      <c r="C441" s="11" t="s">
        <v>1349</v>
      </c>
      <c r="D441" s="11" t="s">
        <v>15</v>
      </c>
      <c r="E441" s="11" t="s">
        <v>1350</v>
      </c>
      <c r="F441" s="11" t="s">
        <v>1351</v>
      </c>
      <c r="G441" s="19">
        <f t="shared" si="34"/>
        <v>79.4</v>
      </c>
      <c r="H441" s="21">
        <f t="shared" si="30"/>
        <v>2609.0000000000005</v>
      </c>
      <c r="I441" s="21">
        <f t="shared" si="31"/>
        <v>2923.5800000000004</v>
      </c>
      <c r="J441" s="21">
        <f t="shared" si="32"/>
        <v>3438.4500000000003</v>
      </c>
      <c r="K441" s="21">
        <f t="shared" si="33"/>
        <v>4581.57</v>
      </c>
    </row>
    <row r="442" spans="1:11" s="7" customFormat="1" ht="14.25" customHeight="1">
      <c r="A442" s="11" t="s">
        <v>1348</v>
      </c>
      <c r="B442" s="11">
        <v>1</v>
      </c>
      <c r="C442" s="11" t="s">
        <v>1352</v>
      </c>
      <c r="D442" s="11" t="s">
        <v>15</v>
      </c>
      <c r="E442" s="11" t="s">
        <v>1353</v>
      </c>
      <c r="F442" s="11" t="s">
        <v>1354</v>
      </c>
      <c r="G442" s="19">
        <f t="shared" si="34"/>
        <v>77.84</v>
      </c>
      <c r="H442" s="21">
        <f t="shared" si="30"/>
        <v>2578.01</v>
      </c>
      <c r="I442" s="21">
        <f t="shared" si="31"/>
        <v>2892.59</v>
      </c>
      <c r="J442" s="21">
        <f t="shared" si="32"/>
        <v>3407.46</v>
      </c>
      <c r="K442" s="21">
        <f t="shared" si="33"/>
        <v>4550.58</v>
      </c>
    </row>
    <row r="443" spans="1:11" s="7" customFormat="1" ht="14.25" customHeight="1">
      <c r="A443" s="11" t="s">
        <v>1348</v>
      </c>
      <c r="B443" s="11">
        <v>2</v>
      </c>
      <c r="C443" s="11" t="s">
        <v>1355</v>
      </c>
      <c r="D443" s="11" t="s">
        <v>15</v>
      </c>
      <c r="E443" s="11" t="s">
        <v>1356</v>
      </c>
      <c r="F443" s="11" t="s">
        <v>1357</v>
      </c>
      <c r="G443" s="19">
        <f t="shared" si="34"/>
        <v>76.81</v>
      </c>
      <c r="H443" s="21">
        <f t="shared" si="30"/>
        <v>2557.5499999999997</v>
      </c>
      <c r="I443" s="21">
        <f t="shared" si="31"/>
        <v>2872.1299999999997</v>
      </c>
      <c r="J443" s="21">
        <f t="shared" si="32"/>
        <v>3387</v>
      </c>
      <c r="K443" s="21">
        <f t="shared" si="33"/>
        <v>4530.12</v>
      </c>
    </row>
    <row r="444" spans="1:11" s="7" customFormat="1" ht="14.25" customHeight="1">
      <c r="A444" s="11" t="s">
        <v>1348</v>
      </c>
      <c r="B444" s="11">
        <v>3</v>
      </c>
      <c r="C444" s="11" t="s">
        <v>1358</v>
      </c>
      <c r="D444" s="11" t="s">
        <v>15</v>
      </c>
      <c r="E444" s="11" t="s">
        <v>1359</v>
      </c>
      <c r="F444" s="11" t="s">
        <v>1360</v>
      </c>
      <c r="G444" s="19">
        <f t="shared" si="34"/>
        <v>76.56</v>
      </c>
      <c r="H444" s="21">
        <f t="shared" si="30"/>
        <v>2552.5099999999998</v>
      </c>
      <c r="I444" s="21">
        <f t="shared" si="31"/>
        <v>2867.0899999999997</v>
      </c>
      <c r="J444" s="21">
        <f t="shared" si="32"/>
        <v>3381.96</v>
      </c>
      <c r="K444" s="21">
        <f t="shared" si="33"/>
        <v>4525.080000000001</v>
      </c>
    </row>
    <row r="445" spans="1:11" s="7" customFormat="1" ht="14.25" customHeight="1">
      <c r="A445" s="11" t="s">
        <v>1348</v>
      </c>
      <c r="B445" s="11">
        <v>4</v>
      </c>
      <c r="C445" s="11" t="s">
        <v>1361</v>
      </c>
      <c r="D445" s="11" t="s">
        <v>1362</v>
      </c>
      <c r="E445" s="11" t="s">
        <v>15</v>
      </c>
      <c r="F445" s="11" t="s">
        <v>1363</v>
      </c>
      <c r="G445" s="19">
        <f t="shared" si="34"/>
        <v>56.88</v>
      </c>
      <c r="H445" s="21">
        <f t="shared" si="30"/>
        <v>2161.63</v>
      </c>
      <c r="I445" s="21">
        <f t="shared" si="31"/>
        <v>2476.21</v>
      </c>
      <c r="J445" s="21">
        <f t="shared" si="32"/>
        <v>2991.08</v>
      </c>
      <c r="K445" s="21">
        <f t="shared" si="33"/>
        <v>4134.2</v>
      </c>
    </row>
    <row r="446" spans="1:11" s="7" customFormat="1" ht="14.25" customHeight="1">
      <c r="A446" s="11" t="s">
        <v>1348</v>
      </c>
      <c r="B446" s="11">
        <v>5</v>
      </c>
      <c r="C446" s="11" t="s">
        <v>1364</v>
      </c>
      <c r="D446" s="11" t="s">
        <v>1365</v>
      </c>
      <c r="E446" s="11" t="s">
        <v>15</v>
      </c>
      <c r="F446" s="11" t="s">
        <v>1366</v>
      </c>
      <c r="G446" s="19">
        <f t="shared" si="34"/>
        <v>57.78</v>
      </c>
      <c r="H446" s="21">
        <f t="shared" si="30"/>
        <v>2179.3900000000003</v>
      </c>
      <c r="I446" s="21">
        <f t="shared" si="31"/>
        <v>2493.9700000000003</v>
      </c>
      <c r="J446" s="21">
        <f t="shared" si="32"/>
        <v>3008.8400000000006</v>
      </c>
      <c r="K446" s="21">
        <f t="shared" si="33"/>
        <v>4151.96</v>
      </c>
    </row>
    <row r="447" spans="1:11" s="7" customFormat="1" ht="14.25" customHeight="1">
      <c r="A447" s="11" t="s">
        <v>1348</v>
      </c>
      <c r="B447" s="11">
        <v>6</v>
      </c>
      <c r="C447" s="11" t="s">
        <v>1367</v>
      </c>
      <c r="D447" s="11" t="s">
        <v>1368</v>
      </c>
      <c r="E447" s="11" t="s">
        <v>15</v>
      </c>
      <c r="F447" s="11" t="s">
        <v>1369</v>
      </c>
      <c r="G447" s="19">
        <f t="shared" si="34"/>
        <v>63.23</v>
      </c>
      <c r="H447" s="21">
        <f t="shared" si="30"/>
        <v>2287.6600000000003</v>
      </c>
      <c r="I447" s="21">
        <f t="shared" si="31"/>
        <v>2602.2400000000002</v>
      </c>
      <c r="J447" s="21">
        <f t="shared" si="32"/>
        <v>3117.11</v>
      </c>
      <c r="K447" s="21">
        <f t="shared" si="33"/>
        <v>4260.23</v>
      </c>
    </row>
    <row r="448" spans="1:11" s="7" customFormat="1" ht="14.25" customHeight="1">
      <c r="A448" s="11" t="s">
        <v>1348</v>
      </c>
      <c r="B448" s="11">
        <v>7</v>
      </c>
      <c r="C448" s="11" t="s">
        <v>1370</v>
      </c>
      <c r="D448" s="11" t="s">
        <v>15</v>
      </c>
      <c r="E448" s="11" t="s">
        <v>1371</v>
      </c>
      <c r="F448" s="11" t="s">
        <v>1372</v>
      </c>
      <c r="G448" s="19">
        <f t="shared" si="34"/>
        <v>85.52</v>
      </c>
      <c r="H448" s="21">
        <f t="shared" si="30"/>
        <v>2730.53</v>
      </c>
      <c r="I448" s="21">
        <f t="shared" si="31"/>
        <v>3045.11</v>
      </c>
      <c r="J448" s="21">
        <f t="shared" si="32"/>
        <v>3559.98</v>
      </c>
      <c r="K448" s="21">
        <f t="shared" si="33"/>
        <v>4703.1</v>
      </c>
    </row>
    <row r="449" spans="1:11" s="7" customFormat="1" ht="14.25" customHeight="1">
      <c r="A449" s="11" t="s">
        <v>1348</v>
      </c>
      <c r="B449" s="11">
        <v>8</v>
      </c>
      <c r="C449" s="11" t="s">
        <v>1373</v>
      </c>
      <c r="D449" s="11" t="s">
        <v>1374</v>
      </c>
      <c r="E449" s="11" t="s">
        <v>15</v>
      </c>
      <c r="F449" s="11" t="s">
        <v>1375</v>
      </c>
      <c r="G449" s="19">
        <f t="shared" si="34"/>
        <v>94.3</v>
      </c>
      <c r="H449" s="21">
        <f t="shared" si="30"/>
        <v>2905.05</v>
      </c>
      <c r="I449" s="21">
        <f t="shared" si="31"/>
        <v>3219.63</v>
      </c>
      <c r="J449" s="21">
        <f t="shared" si="32"/>
        <v>3734.5</v>
      </c>
      <c r="K449" s="21">
        <f t="shared" si="33"/>
        <v>4877.62</v>
      </c>
    </row>
    <row r="450" spans="1:11" s="7" customFormat="1" ht="14.25" customHeight="1">
      <c r="A450" s="11" t="s">
        <v>1348</v>
      </c>
      <c r="B450" s="11">
        <v>9</v>
      </c>
      <c r="C450" s="11" t="s">
        <v>1376</v>
      </c>
      <c r="D450" s="11" t="s">
        <v>15</v>
      </c>
      <c r="E450" s="11" t="s">
        <v>1377</v>
      </c>
      <c r="F450" s="11" t="s">
        <v>1378</v>
      </c>
      <c r="G450" s="19">
        <f t="shared" si="34"/>
        <v>95.95</v>
      </c>
      <c r="H450" s="21">
        <f t="shared" si="30"/>
        <v>2937.8599999999997</v>
      </c>
      <c r="I450" s="21">
        <f t="shared" si="31"/>
        <v>3252.4399999999996</v>
      </c>
      <c r="J450" s="21">
        <f t="shared" si="32"/>
        <v>3767.31</v>
      </c>
      <c r="K450" s="21">
        <f t="shared" si="33"/>
        <v>4910.429999999999</v>
      </c>
    </row>
    <row r="451" spans="1:11" s="7" customFormat="1" ht="14.25" customHeight="1">
      <c r="A451" s="11" t="s">
        <v>1348</v>
      </c>
      <c r="B451" s="11">
        <v>10</v>
      </c>
      <c r="C451" s="11" t="s">
        <v>1379</v>
      </c>
      <c r="D451" s="11" t="s">
        <v>15</v>
      </c>
      <c r="E451" s="11" t="s">
        <v>1380</v>
      </c>
      <c r="F451" s="11" t="s">
        <v>1381</v>
      </c>
      <c r="G451" s="19">
        <f t="shared" si="34"/>
        <v>96.45</v>
      </c>
      <c r="H451" s="21">
        <f t="shared" si="30"/>
        <v>2947.7699999999995</v>
      </c>
      <c r="I451" s="21">
        <f t="shared" si="31"/>
        <v>3262.3499999999995</v>
      </c>
      <c r="J451" s="21">
        <f t="shared" si="32"/>
        <v>3777.22</v>
      </c>
      <c r="K451" s="21">
        <f t="shared" si="33"/>
        <v>4920.339999999999</v>
      </c>
    </row>
    <row r="452" spans="1:11" s="7" customFormat="1" ht="14.25" customHeight="1">
      <c r="A452" s="11" t="s">
        <v>1348</v>
      </c>
      <c r="B452" s="11">
        <v>11</v>
      </c>
      <c r="C452" s="11" t="s">
        <v>1382</v>
      </c>
      <c r="D452" s="11" t="s">
        <v>15</v>
      </c>
      <c r="E452" s="11" t="s">
        <v>1383</v>
      </c>
      <c r="F452" s="11" t="s">
        <v>1384</v>
      </c>
      <c r="G452" s="19">
        <f t="shared" si="34"/>
        <v>95.56</v>
      </c>
      <c r="H452" s="21">
        <f t="shared" si="30"/>
        <v>2929.9900000000002</v>
      </c>
      <c r="I452" s="21">
        <f t="shared" si="31"/>
        <v>3244.57</v>
      </c>
      <c r="J452" s="21">
        <f t="shared" si="32"/>
        <v>3759.44</v>
      </c>
      <c r="K452" s="21">
        <f t="shared" si="33"/>
        <v>4902.56</v>
      </c>
    </row>
    <row r="453" spans="1:11" s="7" customFormat="1" ht="14.25" customHeight="1">
      <c r="A453" s="11" t="s">
        <v>1348</v>
      </c>
      <c r="B453" s="11">
        <v>12</v>
      </c>
      <c r="C453" s="11" t="s">
        <v>1385</v>
      </c>
      <c r="D453" s="11" t="s">
        <v>15</v>
      </c>
      <c r="E453" s="11" t="s">
        <v>1386</v>
      </c>
      <c r="F453" s="11" t="s">
        <v>1387</v>
      </c>
      <c r="G453" s="19">
        <f t="shared" si="34"/>
        <v>95.35</v>
      </c>
      <c r="H453" s="21">
        <f t="shared" si="30"/>
        <v>2925.93</v>
      </c>
      <c r="I453" s="21">
        <f t="shared" si="31"/>
        <v>3240.5099999999998</v>
      </c>
      <c r="J453" s="21">
        <f t="shared" si="32"/>
        <v>3755.38</v>
      </c>
      <c r="K453" s="21">
        <f t="shared" si="33"/>
        <v>4898.5</v>
      </c>
    </row>
    <row r="454" spans="1:11" s="7" customFormat="1" ht="14.25" customHeight="1">
      <c r="A454" s="11" t="s">
        <v>1348</v>
      </c>
      <c r="B454" s="11">
        <v>13</v>
      </c>
      <c r="C454" s="11" t="s">
        <v>1388</v>
      </c>
      <c r="D454" s="11" t="s">
        <v>15</v>
      </c>
      <c r="E454" s="11" t="s">
        <v>1389</v>
      </c>
      <c r="F454" s="11" t="s">
        <v>1390</v>
      </c>
      <c r="G454" s="19">
        <f t="shared" si="34"/>
        <v>95.72</v>
      </c>
      <c r="H454" s="21">
        <f t="shared" si="30"/>
        <v>2933.2599999999998</v>
      </c>
      <c r="I454" s="21">
        <f t="shared" si="31"/>
        <v>3247.8399999999997</v>
      </c>
      <c r="J454" s="21">
        <f t="shared" si="32"/>
        <v>3762.7099999999996</v>
      </c>
      <c r="K454" s="21">
        <f t="shared" si="33"/>
        <v>4905.83</v>
      </c>
    </row>
    <row r="455" spans="1:11" s="7" customFormat="1" ht="14.25" customHeight="1">
      <c r="A455" s="11" t="s">
        <v>1348</v>
      </c>
      <c r="B455" s="11">
        <v>14</v>
      </c>
      <c r="C455" s="11" t="s">
        <v>1391</v>
      </c>
      <c r="D455" s="11" t="s">
        <v>15</v>
      </c>
      <c r="E455" s="11" t="s">
        <v>1392</v>
      </c>
      <c r="F455" s="11" t="s">
        <v>1393</v>
      </c>
      <c r="G455" s="19">
        <f t="shared" si="34"/>
        <v>94.48</v>
      </c>
      <c r="H455" s="21">
        <f t="shared" si="30"/>
        <v>2908.5499999999997</v>
      </c>
      <c r="I455" s="21">
        <f t="shared" si="31"/>
        <v>3223.1299999999997</v>
      </c>
      <c r="J455" s="21">
        <f t="shared" si="32"/>
        <v>3738</v>
      </c>
      <c r="K455" s="21">
        <f t="shared" si="33"/>
        <v>4881.119999999999</v>
      </c>
    </row>
    <row r="456" spans="1:11" s="7" customFormat="1" ht="14.25" customHeight="1">
      <c r="A456" s="11" t="s">
        <v>1348</v>
      </c>
      <c r="B456" s="11">
        <v>15</v>
      </c>
      <c r="C456" s="11" t="s">
        <v>1394</v>
      </c>
      <c r="D456" s="11" t="s">
        <v>15</v>
      </c>
      <c r="E456" s="11" t="s">
        <v>1395</v>
      </c>
      <c r="F456" s="11" t="s">
        <v>1396</v>
      </c>
      <c r="G456" s="19">
        <f t="shared" si="34"/>
        <v>93.96</v>
      </c>
      <c r="H456" s="21">
        <f t="shared" si="30"/>
        <v>2898.24</v>
      </c>
      <c r="I456" s="21">
        <f t="shared" si="31"/>
        <v>3212.8199999999997</v>
      </c>
      <c r="J456" s="21">
        <f t="shared" si="32"/>
        <v>3727.69</v>
      </c>
      <c r="K456" s="21">
        <f t="shared" si="33"/>
        <v>4870.81</v>
      </c>
    </row>
    <row r="457" spans="1:11" s="7" customFormat="1" ht="14.25" customHeight="1">
      <c r="A457" s="11" t="s">
        <v>1348</v>
      </c>
      <c r="B457" s="11">
        <v>16</v>
      </c>
      <c r="C457" s="11" t="s">
        <v>1397</v>
      </c>
      <c r="D457" s="11" t="s">
        <v>15</v>
      </c>
      <c r="E457" s="11" t="s">
        <v>1398</v>
      </c>
      <c r="F457" s="11" t="s">
        <v>1399</v>
      </c>
      <c r="G457" s="19">
        <f t="shared" si="34"/>
        <v>93.06</v>
      </c>
      <c r="H457" s="21">
        <f t="shared" si="30"/>
        <v>2880.32</v>
      </c>
      <c r="I457" s="21">
        <f t="shared" si="31"/>
        <v>3194.9</v>
      </c>
      <c r="J457" s="21">
        <f t="shared" si="32"/>
        <v>3709.77</v>
      </c>
      <c r="K457" s="21">
        <f t="shared" si="33"/>
        <v>4852.89</v>
      </c>
    </row>
    <row r="458" spans="1:11" s="7" customFormat="1" ht="14.25" customHeight="1">
      <c r="A458" s="11" t="s">
        <v>1348</v>
      </c>
      <c r="B458" s="11">
        <v>17</v>
      </c>
      <c r="C458" s="11" t="s">
        <v>1400</v>
      </c>
      <c r="D458" s="11" t="s">
        <v>15</v>
      </c>
      <c r="E458" s="11" t="s">
        <v>1401</v>
      </c>
      <c r="F458" s="11" t="s">
        <v>1402</v>
      </c>
      <c r="G458" s="19">
        <f t="shared" si="34"/>
        <v>94.82</v>
      </c>
      <c r="H458" s="21">
        <f aca="true" t="shared" si="35" ref="H458:H521">F458+$M$3+G458</f>
        <v>2915.4</v>
      </c>
      <c r="I458" s="21">
        <f aca="true" t="shared" si="36" ref="I458:I521">F458+$N$3+G458</f>
        <v>3229.98</v>
      </c>
      <c r="J458" s="21">
        <f aca="true" t="shared" si="37" ref="J458:J521">F458+$O$3+G458</f>
        <v>3744.8500000000004</v>
      </c>
      <c r="K458" s="21">
        <f aca="true" t="shared" si="38" ref="K458:K521">F458+$P$3+G458</f>
        <v>4887.969999999999</v>
      </c>
    </row>
    <row r="459" spans="1:11" s="7" customFormat="1" ht="14.25" customHeight="1">
      <c r="A459" s="11" t="s">
        <v>1348</v>
      </c>
      <c r="B459" s="11">
        <v>18</v>
      </c>
      <c r="C459" s="11" t="s">
        <v>1403</v>
      </c>
      <c r="D459" s="11" t="s">
        <v>15</v>
      </c>
      <c r="E459" s="11" t="s">
        <v>1404</v>
      </c>
      <c r="F459" s="11" t="s">
        <v>1405</v>
      </c>
      <c r="G459" s="19">
        <f aca="true" t="shared" si="39" ref="G459:G522">ROUND((F459*0.053),2)</f>
        <v>97.19</v>
      </c>
      <c r="H459" s="21">
        <f t="shared" si="35"/>
        <v>2962.39</v>
      </c>
      <c r="I459" s="21">
        <f t="shared" si="36"/>
        <v>3276.97</v>
      </c>
      <c r="J459" s="21">
        <f t="shared" si="37"/>
        <v>3791.84</v>
      </c>
      <c r="K459" s="21">
        <f t="shared" si="38"/>
        <v>4934.96</v>
      </c>
    </row>
    <row r="460" spans="1:11" s="7" customFormat="1" ht="14.25" customHeight="1">
      <c r="A460" s="11" t="s">
        <v>1348</v>
      </c>
      <c r="B460" s="11">
        <v>19</v>
      </c>
      <c r="C460" s="11" t="s">
        <v>1406</v>
      </c>
      <c r="D460" s="11" t="s">
        <v>15</v>
      </c>
      <c r="E460" s="11" t="s">
        <v>1407</v>
      </c>
      <c r="F460" s="11" t="s">
        <v>1408</v>
      </c>
      <c r="G460" s="19">
        <f t="shared" si="39"/>
        <v>97.04</v>
      </c>
      <c r="H460" s="21">
        <f t="shared" si="35"/>
        <v>2959.3900000000003</v>
      </c>
      <c r="I460" s="21">
        <f t="shared" si="36"/>
        <v>3273.9700000000003</v>
      </c>
      <c r="J460" s="21">
        <f t="shared" si="37"/>
        <v>3788.84</v>
      </c>
      <c r="K460" s="21">
        <f t="shared" si="38"/>
        <v>4931.96</v>
      </c>
    </row>
    <row r="461" spans="1:11" s="7" customFormat="1" ht="14.25" customHeight="1">
      <c r="A461" s="11" t="s">
        <v>1348</v>
      </c>
      <c r="B461" s="11">
        <v>20</v>
      </c>
      <c r="C461" s="11" t="s">
        <v>576</v>
      </c>
      <c r="D461" s="11" t="s">
        <v>15</v>
      </c>
      <c r="E461" s="11" t="s">
        <v>1409</v>
      </c>
      <c r="F461" s="11" t="s">
        <v>1410</v>
      </c>
      <c r="G461" s="19">
        <f t="shared" si="39"/>
        <v>89.91</v>
      </c>
      <c r="H461" s="21">
        <f t="shared" si="35"/>
        <v>2817.8599999999997</v>
      </c>
      <c r="I461" s="21">
        <f t="shared" si="36"/>
        <v>3132.4399999999996</v>
      </c>
      <c r="J461" s="21">
        <f t="shared" si="37"/>
        <v>3647.31</v>
      </c>
      <c r="K461" s="21">
        <f t="shared" si="38"/>
        <v>4790.43</v>
      </c>
    </row>
    <row r="462" spans="1:11" s="7" customFormat="1" ht="14.25" customHeight="1">
      <c r="A462" s="11" t="s">
        <v>1348</v>
      </c>
      <c r="B462" s="11">
        <v>21</v>
      </c>
      <c r="C462" s="11" t="s">
        <v>1411</v>
      </c>
      <c r="D462" s="11" t="s">
        <v>15</v>
      </c>
      <c r="E462" s="11" t="s">
        <v>1412</v>
      </c>
      <c r="F462" s="11" t="s">
        <v>1413</v>
      </c>
      <c r="G462" s="19">
        <f t="shared" si="39"/>
        <v>88.86</v>
      </c>
      <c r="H462" s="21">
        <f t="shared" si="35"/>
        <v>2796.9900000000002</v>
      </c>
      <c r="I462" s="21">
        <f t="shared" si="36"/>
        <v>3111.57</v>
      </c>
      <c r="J462" s="21">
        <f t="shared" si="37"/>
        <v>3626.44</v>
      </c>
      <c r="K462" s="21">
        <f t="shared" si="38"/>
        <v>4769.5599999999995</v>
      </c>
    </row>
    <row r="463" spans="1:11" s="7" customFormat="1" ht="14.25" customHeight="1">
      <c r="A463" s="11" t="s">
        <v>1348</v>
      </c>
      <c r="B463" s="11">
        <v>22</v>
      </c>
      <c r="C463" s="11" t="s">
        <v>1414</v>
      </c>
      <c r="D463" s="11" t="s">
        <v>15</v>
      </c>
      <c r="E463" s="11" t="s">
        <v>1415</v>
      </c>
      <c r="F463" s="11" t="s">
        <v>1416</v>
      </c>
      <c r="G463" s="19">
        <f t="shared" si="39"/>
        <v>85.79</v>
      </c>
      <c r="H463" s="21">
        <f t="shared" si="35"/>
        <v>2735.95</v>
      </c>
      <c r="I463" s="21">
        <f t="shared" si="36"/>
        <v>3050.5299999999997</v>
      </c>
      <c r="J463" s="21">
        <f t="shared" si="37"/>
        <v>3565.4</v>
      </c>
      <c r="K463" s="21">
        <f t="shared" si="38"/>
        <v>4708.5199999999995</v>
      </c>
    </row>
    <row r="464" spans="1:11" s="7" customFormat="1" ht="14.25" customHeight="1">
      <c r="A464" s="11" t="s">
        <v>1348</v>
      </c>
      <c r="B464" s="11">
        <v>23</v>
      </c>
      <c r="C464" s="11" t="s">
        <v>794</v>
      </c>
      <c r="D464" s="11" t="s">
        <v>15</v>
      </c>
      <c r="E464" s="11" t="s">
        <v>1417</v>
      </c>
      <c r="F464" s="11" t="s">
        <v>796</v>
      </c>
      <c r="G464" s="19">
        <f t="shared" si="39"/>
        <v>79.38</v>
      </c>
      <c r="H464" s="21">
        <f t="shared" si="35"/>
        <v>2608.55</v>
      </c>
      <c r="I464" s="21">
        <f t="shared" si="36"/>
        <v>2923.13</v>
      </c>
      <c r="J464" s="21">
        <f t="shared" si="37"/>
        <v>3438</v>
      </c>
      <c r="K464" s="21">
        <f t="shared" si="38"/>
        <v>4581.12</v>
      </c>
    </row>
    <row r="465" spans="1:11" s="7" customFormat="1" ht="14.25" customHeight="1">
      <c r="A465" s="11" t="s">
        <v>1418</v>
      </c>
      <c r="B465" s="11">
        <v>0</v>
      </c>
      <c r="C465" s="11" t="s">
        <v>48</v>
      </c>
      <c r="D465" s="11" t="s">
        <v>15</v>
      </c>
      <c r="E465" s="11" t="s">
        <v>1419</v>
      </c>
      <c r="F465" s="11" t="s">
        <v>1420</v>
      </c>
      <c r="G465" s="19">
        <f t="shared" si="39"/>
        <v>76.95</v>
      </c>
      <c r="H465" s="21">
        <f t="shared" si="35"/>
        <v>2560.38</v>
      </c>
      <c r="I465" s="21">
        <f t="shared" si="36"/>
        <v>2874.96</v>
      </c>
      <c r="J465" s="21">
        <f t="shared" si="37"/>
        <v>3389.83</v>
      </c>
      <c r="K465" s="21">
        <f t="shared" si="38"/>
        <v>4532.95</v>
      </c>
    </row>
    <row r="466" spans="1:11" s="7" customFormat="1" ht="14.25" customHeight="1">
      <c r="A466" s="11" t="s">
        <v>1418</v>
      </c>
      <c r="B466" s="11">
        <v>1</v>
      </c>
      <c r="C466" s="11" t="s">
        <v>1421</v>
      </c>
      <c r="D466" s="11" t="s">
        <v>15</v>
      </c>
      <c r="E466" s="11" t="s">
        <v>1422</v>
      </c>
      <c r="F466" s="11" t="s">
        <v>1423</v>
      </c>
      <c r="G466" s="19">
        <f t="shared" si="39"/>
        <v>76.05</v>
      </c>
      <c r="H466" s="21">
        <f t="shared" si="35"/>
        <v>2542.33</v>
      </c>
      <c r="I466" s="21">
        <f t="shared" si="36"/>
        <v>2856.91</v>
      </c>
      <c r="J466" s="21">
        <f t="shared" si="37"/>
        <v>3371.78</v>
      </c>
      <c r="K466" s="21">
        <f t="shared" si="38"/>
        <v>4514.900000000001</v>
      </c>
    </row>
    <row r="467" spans="1:11" s="7" customFormat="1" ht="14.25" customHeight="1">
      <c r="A467" s="11" t="s">
        <v>1418</v>
      </c>
      <c r="B467" s="11">
        <v>2</v>
      </c>
      <c r="C467" s="11" t="s">
        <v>39</v>
      </c>
      <c r="D467" s="11" t="s">
        <v>15</v>
      </c>
      <c r="E467" s="11" t="s">
        <v>1424</v>
      </c>
      <c r="F467" s="11" t="s">
        <v>1425</v>
      </c>
      <c r="G467" s="19">
        <f t="shared" si="39"/>
        <v>75.46</v>
      </c>
      <c r="H467" s="21">
        <f t="shared" si="35"/>
        <v>2530.71</v>
      </c>
      <c r="I467" s="21">
        <f t="shared" si="36"/>
        <v>2845.29</v>
      </c>
      <c r="J467" s="21">
        <f t="shared" si="37"/>
        <v>3360.16</v>
      </c>
      <c r="K467" s="21">
        <f t="shared" si="38"/>
        <v>4503.28</v>
      </c>
    </row>
    <row r="468" spans="1:11" s="7" customFormat="1" ht="14.25" customHeight="1">
      <c r="A468" s="11" t="s">
        <v>1418</v>
      </c>
      <c r="B468" s="11">
        <v>3</v>
      </c>
      <c r="C468" s="11" t="s">
        <v>1426</v>
      </c>
      <c r="D468" s="11" t="s">
        <v>15</v>
      </c>
      <c r="E468" s="11" t="s">
        <v>1427</v>
      </c>
      <c r="F468" s="11" t="s">
        <v>1428</v>
      </c>
      <c r="G468" s="19">
        <f t="shared" si="39"/>
        <v>75.28</v>
      </c>
      <c r="H468" s="21">
        <f t="shared" si="35"/>
        <v>2527.05</v>
      </c>
      <c r="I468" s="21">
        <f t="shared" si="36"/>
        <v>2841.63</v>
      </c>
      <c r="J468" s="21">
        <f t="shared" si="37"/>
        <v>3356.5000000000005</v>
      </c>
      <c r="K468" s="21">
        <f t="shared" si="38"/>
        <v>4499.62</v>
      </c>
    </row>
    <row r="469" spans="1:11" s="7" customFormat="1" ht="14.25" customHeight="1">
      <c r="A469" s="11" t="s">
        <v>1418</v>
      </c>
      <c r="B469" s="11">
        <v>4</v>
      </c>
      <c r="C469" s="11" t="s">
        <v>1429</v>
      </c>
      <c r="D469" s="11" t="s">
        <v>15</v>
      </c>
      <c r="E469" s="11" t="s">
        <v>1430</v>
      </c>
      <c r="F469" s="11" t="s">
        <v>1431</v>
      </c>
      <c r="G469" s="19">
        <f t="shared" si="39"/>
        <v>75.45</v>
      </c>
      <c r="H469" s="21">
        <f t="shared" si="35"/>
        <v>2530.41</v>
      </c>
      <c r="I469" s="21">
        <f t="shared" si="36"/>
        <v>2844.99</v>
      </c>
      <c r="J469" s="21">
        <f t="shared" si="37"/>
        <v>3359.8599999999997</v>
      </c>
      <c r="K469" s="21">
        <f t="shared" si="38"/>
        <v>4502.98</v>
      </c>
    </row>
    <row r="470" spans="1:11" s="7" customFormat="1" ht="14.25" customHeight="1">
      <c r="A470" s="11" t="s">
        <v>1418</v>
      </c>
      <c r="B470" s="11">
        <v>5</v>
      </c>
      <c r="C470" s="11" t="s">
        <v>1432</v>
      </c>
      <c r="D470" s="11" t="s">
        <v>15</v>
      </c>
      <c r="E470" s="11" t="s">
        <v>1433</v>
      </c>
      <c r="F470" s="11" t="s">
        <v>1434</v>
      </c>
      <c r="G470" s="19">
        <f t="shared" si="39"/>
        <v>81.34</v>
      </c>
      <c r="H470" s="21">
        <f t="shared" si="35"/>
        <v>2647.4300000000003</v>
      </c>
      <c r="I470" s="21">
        <f t="shared" si="36"/>
        <v>2962.01</v>
      </c>
      <c r="J470" s="21">
        <f t="shared" si="37"/>
        <v>3476.88</v>
      </c>
      <c r="K470" s="21">
        <f t="shared" si="38"/>
        <v>4620</v>
      </c>
    </row>
    <row r="471" spans="1:11" s="7" customFormat="1" ht="14.25" customHeight="1">
      <c r="A471" s="11" t="s">
        <v>1418</v>
      </c>
      <c r="B471" s="11">
        <v>6</v>
      </c>
      <c r="C471" s="11" t="s">
        <v>1435</v>
      </c>
      <c r="D471" s="11" t="s">
        <v>1436</v>
      </c>
      <c r="E471" s="11" t="s">
        <v>15</v>
      </c>
      <c r="F471" s="11" t="s">
        <v>1437</v>
      </c>
      <c r="G471" s="19">
        <f t="shared" si="39"/>
        <v>83.22</v>
      </c>
      <c r="H471" s="21">
        <f t="shared" si="35"/>
        <v>2684.89</v>
      </c>
      <c r="I471" s="21">
        <f t="shared" si="36"/>
        <v>2999.47</v>
      </c>
      <c r="J471" s="21">
        <f t="shared" si="37"/>
        <v>3514.3399999999997</v>
      </c>
      <c r="K471" s="21">
        <f t="shared" si="38"/>
        <v>4657.46</v>
      </c>
    </row>
    <row r="472" spans="1:11" s="7" customFormat="1" ht="14.25" customHeight="1">
      <c r="A472" s="11" t="s">
        <v>1418</v>
      </c>
      <c r="B472" s="11">
        <v>7</v>
      </c>
      <c r="C472" s="11" t="s">
        <v>324</v>
      </c>
      <c r="D472" s="11" t="s">
        <v>1438</v>
      </c>
      <c r="E472" s="11" t="s">
        <v>15</v>
      </c>
      <c r="F472" s="11" t="s">
        <v>1439</v>
      </c>
      <c r="G472" s="19">
        <f t="shared" si="39"/>
        <v>88.19</v>
      </c>
      <c r="H472" s="21">
        <f t="shared" si="35"/>
        <v>2783.59</v>
      </c>
      <c r="I472" s="21">
        <f t="shared" si="36"/>
        <v>3098.17</v>
      </c>
      <c r="J472" s="21">
        <f t="shared" si="37"/>
        <v>3613.0400000000004</v>
      </c>
      <c r="K472" s="21">
        <f t="shared" si="38"/>
        <v>4756.16</v>
      </c>
    </row>
    <row r="473" spans="1:11" s="7" customFormat="1" ht="14.25" customHeight="1">
      <c r="A473" s="11" t="s">
        <v>1418</v>
      </c>
      <c r="B473" s="11">
        <v>8</v>
      </c>
      <c r="C473" s="11" t="s">
        <v>1440</v>
      </c>
      <c r="D473" s="11" t="s">
        <v>15</v>
      </c>
      <c r="E473" s="11" t="s">
        <v>1441</v>
      </c>
      <c r="F473" s="11" t="s">
        <v>1442</v>
      </c>
      <c r="G473" s="19">
        <f t="shared" si="39"/>
        <v>95.22</v>
      </c>
      <c r="H473" s="21">
        <f t="shared" si="35"/>
        <v>2923.24</v>
      </c>
      <c r="I473" s="21">
        <f t="shared" si="36"/>
        <v>3237.8199999999997</v>
      </c>
      <c r="J473" s="21">
        <f t="shared" si="37"/>
        <v>3752.69</v>
      </c>
      <c r="K473" s="21">
        <f t="shared" si="38"/>
        <v>4895.81</v>
      </c>
    </row>
    <row r="474" spans="1:11" s="7" customFormat="1" ht="14.25" customHeight="1">
      <c r="A474" s="11" t="s">
        <v>1418</v>
      </c>
      <c r="B474" s="11">
        <v>9</v>
      </c>
      <c r="C474" s="11" t="s">
        <v>1443</v>
      </c>
      <c r="D474" s="11" t="s">
        <v>15</v>
      </c>
      <c r="E474" s="11" t="s">
        <v>1444</v>
      </c>
      <c r="F474" s="11" t="s">
        <v>1445</v>
      </c>
      <c r="G474" s="19">
        <f t="shared" si="39"/>
        <v>95.37</v>
      </c>
      <c r="H474" s="21">
        <f t="shared" si="35"/>
        <v>2926.3</v>
      </c>
      <c r="I474" s="21">
        <f t="shared" si="36"/>
        <v>3240.88</v>
      </c>
      <c r="J474" s="21">
        <f t="shared" si="37"/>
        <v>3755.75</v>
      </c>
      <c r="K474" s="21">
        <f t="shared" si="38"/>
        <v>4898.87</v>
      </c>
    </row>
    <row r="475" spans="1:11" s="7" customFormat="1" ht="14.25" customHeight="1">
      <c r="A475" s="11" t="s">
        <v>1418</v>
      </c>
      <c r="B475" s="11">
        <v>10</v>
      </c>
      <c r="C475" s="11" t="s">
        <v>1446</v>
      </c>
      <c r="D475" s="11" t="s">
        <v>15</v>
      </c>
      <c r="E475" s="11" t="s">
        <v>1447</v>
      </c>
      <c r="F475" s="11" t="s">
        <v>1448</v>
      </c>
      <c r="G475" s="19">
        <f t="shared" si="39"/>
        <v>95.58</v>
      </c>
      <c r="H475" s="21">
        <f t="shared" si="35"/>
        <v>2930.4700000000003</v>
      </c>
      <c r="I475" s="21">
        <f t="shared" si="36"/>
        <v>3245.05</v>
      </c>
      <c r="J475" s="21">
        <f t="shared" si="37"/>
        <v>3759.92</v>
      </c>
      <c r="K475" s="21">
        <f t="shared" si="38"/>
        <v>4903.04</v>
      </c>
    </row>
    <row r="476" spans="1:11" s="7" customFormat="1" ht="14.25" customHeight="1">
      <c r="A476" s="11" t="s">
        <v>1418</v>
      </c>
      <c r="B476" s="11">
        <v>11</v>
      </c>
      <c r="C476" s="11" t="s">
        <v>1449</v>
      </c>
      <c r="D476" s="11" t="s">
        <v>15</v>
      </c>
      <c r="E476" s="11" t="s">
        <v>1450</v>
      </c>
      <c r="F476" s="11" t="s">
        <v>1451</v>
      </c>
      <c r="G476" s="19">
        <f t="shared" si="39"/>
        <v>96.05</v>
      </c>
      <c r="H476" s="21">
        <f t="shared" si="35"/>
        <v>2939.7000000000003</v>
      </c>
      <c r="I476" s="21">
        <f t="shared" si="36"/>
        <v>3254.28</v>
      </c>
      <c r="J476" s="21">
        <f t="shared" si="37"/>
        <v>3769.1500000000005</v>
      </c>
      <c r="K476" s="21">
        <f t="shared" si="38"/>
        <v>4912.27</v>
      </c>
    </row>
    <row r="477" spans="1:11" s="7" customFormat="1" ht="14.25" customHeight="1">
      <c r="A477" s="11" t="s">
        <v>1418</v>
      </c>
      <c r="B477" s="11">
        <v>12</v>
      </c>
      <c r="C477" s="11" t="s">
        <v>1452</v>
      </c>
      <c r="D477" s="11" t="s">
        <v>15</v>
      </c>
      <c r="E477" s="11" t="s">
        <v>1453</v>
      </c>
      <c r="F477" s="11" t="s">
        <v>1454</v>
      </c>
      <c r="G477" s="19">
        <f t="shared" si="39"/>
        <v>95.55</v>
      </c>
      <c r="H477" s="21">
        <f t="shared" si="35"/>
        <v>2929.84</v>
      </c>
      <c r="I477" s="21">
        <f t="shared" si="36"/>
        <v>3244.42</v>
      </c>
      <c r="J477" s="21">
        <f t="shared" si="37"/>
        <v>3759.29</v>
      </c>
      <c r="K477" s="21">
        <f t="shared" si="38"/>
        <v>4902.41</v>
      </c>
    </row>
    <row r="478" spans="1:11" s="7" customFormat="1" ht="14.25" customHeight="1">
      <c r="A478" s="11" t="s">
        <v>1418</v>
      </c>
      <c r="B478" s="11">
        <v>13</v>
      </c>
      <c r="C478" s="11" t="s">
        <v>1455</v>
      </c>
      <c r="D478" s="11" t="s">
        <v>15</v>
      </c>
      <c r="E478" s="11" t="s">
        <v>1456</v>
      </c>
      <c r="F478" s="11" t="s">
        <v>1457</v>
      </c>
      <c r="G478" s="19">
        <f t="shared" si="39"/>
        <v>95.32</v>
      </c>
      <c r="H478" s="21">
        <f t="shared" si="35"/>
        <v>2925.1800000000003</v>
      </c>
      <c r="I478" s="21">
        <f t="shared" si="36"/>
        <v>3239.76</v>
      </c>
      <c r="J478" s="21">
        <f t="shared" si="37"/>
        <v>3754.6300000000006</v>
      </c>
      <c r="K478" s="21">
        <f t="shared" si="38"/>
        <v>4897.75</v>
      </c>
    </row>
    <row r="479" spans="1:11" s="7" customFormat="1" ht="14.25" customHeight="1">
      <c r="A479" s="11" t="s">
        <v>1418</v>
      </c>
      <c r="B479" s="11">
        <v>14</v>
      </c>
      <c r="C479" s="11" t="s">
        <v>1458</v>
      </c>
      <c r="D479" s="11" t="s">
        <v>15</v>
      </c>
      <c r="E479" s="11" t="s">
        <v>1459</v>
      </c>
      <c r="F479" s="11" t="s">
        <v>1460</v>
      </c>
      <c r="G479" s="19">
        <f t="shared" si="39"/>
        <v>95.19</v>
      </c>
      <c r="H479" s="21">
        <f t="shared" si="35"/>
        <v>2922.7599999999998</v>
      </c>
      <c r="I479" s="21">
        <f t="shared" si="36"/>
        <v>3237.3399999999997</v>
      </c>
      <c r="J479" s="21">
        <f t="shared" si="37"/>
        <v>3752.21</v>
      </c>
      <c r="K479" s="21">
        <f t="shared" si="38"/>
        <v>4895.329999999999</v>
      </c>
    </row>
    <row r="480" spans="1:11" s="7" customFormat="1" ht="14.25" customHeight="1">
      <c r="A480" s="11" t="s">
        <v>1418</v>
      </c>
      <c r="B480" s="11">
        <v>15</v>
      </c>
      <c r="C480" s="11" t="s">
        <v>1461</v>
      </c>
      <c r="D480" s="11" t="s">
        <v>15</v>
      </c>
      <c r="E480" s="11" t="s">
        <v>1462</v>
      </c>
      <c r="F480" s="11" t="s">
        <v>1463</v>
      </c>
      <c r="G480" s="19">
        <f t="shared" si="39"/>
        <v>94.79</v>
      </c>
      <c r="H480" s="21">
        <f t="shared" si="35"/>
        <v>2914.66</v>
      </c>
      <c r="I480" s="21">
        <f t="shared" si="36"/>
        <v>3229.24</v>
      </c>
      <c r="J480" s="21">
        <f t="shared" si="37"/>
        <v>3744.11</v>
      </c>
      <c r="K480" s="21">
        <f t="shared" si="38"/>
        <v>4887.2300000000005</v>
      </c>
    </row>
    <row r="481" spans="1:11" s="7" customFormat="1" ht="14.25" customHeight="1">
      <c r="A481" s="11" t="s">
        <v>1418</v>
      </c>
      <c r="B481" s="11">
        <v>16</v>
      </c>
      <c r="C481" s="11" t="s">
        <v>1464</v>
      </c>
      <c r="D481" s="11" t="s">
        <v>15</v>
      </c>
      <c r="E481" s="11" t="s">
        <v>1465</v>
      </c>
      <c r="F481" s="11" t="s">
        <v>1466</v>
      </c>
      <c r="G481" s="19">
        <f t="shared" si="39"/>
        <v>93.34</v>
      </c>
      <c r="H481" s="21">
        <f t="shared" si="35"/>
        <v>2885.9900000000002</v>
      </c>
      <c r="I481" s="21">
        <f t="shared" si="36"/>
        <v>3200.57</v>
      </c>
      <c r="J481" s="21">
        <f t="shared" si="37"/>
        <v>3715.4400000000005</v>
      </c>
      <c r="K481" s="21">
        <f t="shared" si="38"/>
        <v>4858.56</v>
      </c>
    </row>
    <row r="482" spans="1:11" s="7" customFormat="1" ht="14.25" customHeight="1">
      <c r="A482" s="11" t="s">
        <v>1418</v>
      </c>
      <c r="B482" s="11">
        <v>17</v>
      </c>
      <c r="C482" s="11" t="s">
        <v>1467</v>
      </c>
      <c r="D482" s="11" t="s">
        <v>1468</v>
      </c>
      <c r="E482" s="11" t="s">
        <v>15</v>
      </c>
      <c r="F482" s="11" t="s">
        <v>1469</v>
      </c>
      <c r="G482" s="19">
        <f t="shared" si="39"/>
        <v>88.15</v>
      </c>
      <c r="H482" s="21">
        <f t="shared" si="35"/>
        <v>2782.82</v>
      </c>
      <c r="I482" s="21">
        <f t="shared" si="36"/>
        <v>3097.4</v>
      </c>
      <c r="J482" s="21">
        <f t="shared" si="37"/>
        <v>3612.27</v>
      </c>
      <c r="K482" s="21">
        <f t="shared" si="38"/>
        <v>4755.389999999999</v>
      </c>
    </row>
    <row r="483" spans="1:11" s="7" customFormat="1" ht="14.25" customHeight="1">
      <c r="A483" s="11" t="s">
        <v>1418</v>
      </c>
      <c r="B483" s="11">
        <v>18</v>
      </c>
      <c r="C483" s="11" t="s">
        <v>1470</v>
      </c>
      <c r="D483" s="11" t="s">
        <v>15</v>
      </c>
      <c r="E483" s="11" t="s">
        <v>1471</v>
      </c>
      <c r="F483" s="11" t="s">
        <v>1472</v>
      </c>
      <c r="G483" s="19">
        <f t="shared" si="39"/>
        <v>89.66</v>
      </c>
      <c r="H483" s="21">
        <f t="shared" si="35"/>
        <v>2812.8999999999996</v>
      </c>
      <c r="I483" s="21">
        <f t="shared" si="36"/>
        <v>3127.4799999999996</v>
      </c>
      <c r="J483" s="21">
        <f t="shared" si="37"/>
        <v>3642.35</v>
      </c>
      <c r="K483" s="21">
        <f t="shared" si="38"/>
        <v>4785.469999999999</v>
      </c>
    </row>
    <row r="484" spans="1:11" s="7" customFormat="1" ht="14.25" customHeight="1">
      <c r="A484" s="11" t="s">
        <v>1418</v>
      </c>
      <c r="B484" s="11">
        <v>19</v>
      </c>
      <c r="C484" s="11" t="s">
        <v>1473</v>
      </c>
      <c r="D484" s="11" t="s">
        <v>15</v>
      </c>
      <c r="E484" s="11" t="s">
        <v>1474</v>
      </c>
      <c r="F484" s="11" t="s">
        <v>1475</v>
      </c>
      <c r="G484" s="19">
        <f t="shared" si="39"/>
        <v>87.97</v>
      </c>
      <c r="H484" s="21">
        <f t="shared" si="35"/>
        <v>2779.15</v>
      </c>
      <c r="I484" s="21">
        <f t="shared" si="36"/>
        <v>3093.73</v>
      </c>
      <c r="J484" s="21">
        <f t="shared" si="37"/>
        <v>3608.6</v>
      </c>
      <c r="K484" s="21">
        <f t="shared" si="38"/>
        <v>4751.72</v>
      </c>
    </row>
    <row r="485" spans="1:11" s="7" customFormat="1" ht="14.25" customHeight="1">
      <c r="A485" s="11" t="s">
        <v>1418</v>
      </c>
      <c r="B485" s="11">
        <v>20</v>
      </c>
      <c r="C485" s="11" t="s">
        <v>1476</v>
      </c>
      <c r="D485" s="11" t="s">
        <v>15</v>
      </c>
      <c r="E485" s="11" t="s">
        <v>1477</v>
      </c>
      <c r="F485" s="11" t="s">
        <v>1478</v>
      </c>
      <c r="G485" s="19">
        <f t="shared" si="39"/>
        <v>85.77</v>
      </c>
      <c r="H485" s="21">
        <f t="shared" si="35"/>
        <v>2735.61</v>
      </c>
      <c r="I485" s="21">
        <f t="shared" si="36"/>
        <v>3050.19</v>
      </c>
      <c r="J485" s="21">
        <f t="shared" si="37"/>
        <v>3565.06</v>
      </c>
      <c r="K485" s="21">
        <f t="shared" si="38"/>
        <v>4708.18</v>
      </c>
    </row>
    <row r="486" spans="1:11" s="7" customFormat="1" ht="14.25" customHeight="1">
      <c r="A486" s="11" t="s">
        <v>1418</v>
      </c>
      <c r="B486" s="11">
        <v>21</v>
      </c>
      <c r="C486" s="11" t="s">
        <v>1479</v>
      </c>
      <c r="D486" s="11" t="s">
        <v>15</v>
      </c>
      <c r="E486" s="11" t="s">
        <v>1480</v>
      </c>
      <c r="F486" s="11" t="s">
        <v>1481</v>
      </c>
      <c r="G486" s="19">
        <f t="shared" si="39"/>
        <v>85.69</v>
      </c>
      <c r="H486" s="21">
        <f t="shared" si="35"/>
        <v>2734</v>
      </c>
      <c r="I486" s="21">
        <f t="shared" si="36"/>
        <v>3048.58</v>
      </c>
      <c r="J486" s="21">
        <f t="shared" si="37"/>
        <v>3563.4500000000003</v>
      </c>
      <c r="K486" s="21">
        <f t="shared" si="38"/>
        <v>4706.57</v>
      </c>
    </row>
    <row r="487" spans="1:11" s="7" customFormat="1" ht="14.25" customHeight="1">
      <c r="A487" s="11" t="s">
        <v>1418</v>
      </c>
      <c r="B487" s="11">
        <v>22</v>
      </c>
      <c r="C487" s="11" t="s">
        <v>1482</v>
      </c>
      <c r="D487" s="11" t="s">
        <v>1310</v>
      </c>
      <c r="E487" s="11" t="s">
        <v>1483</v>
      </c>
      <c r="F487" s="11" t="s">
        <v>1484</v>
      </c>
      <c r="G487" s="19">
        <f t="shared" si="39"/>
        <v>83.27</v>
      </c>
      <c r="H487" s="21">
        <f t="shared" si="35"/>
        <v>2685.92</v>
      </c>
      <c r="I487" s="21">
        <f t="shared" si="36"/>
        <v>3000.5</v>
      </c>
      <c r="J487" s="21">
        <f t="shared" si="37"/>
        <v>3515.3700000000003</v>
      </c>
      <c r="K487" s="21">
        <f t="shared" si="38"/>
        <v>4658.490000000001</v>
      </c>
    </row>
    <row r="488" spans="1:11" s="7" customFormat="1" ht="14.25" customHeight="1">
      <c r="A488" s="11" t="s">
        <v>1418</v>
      </c>
      <c r="B488" s="11">
        <v>23</v>
      </c>
      <c r="C488" s="11" t="s">
        <v>1485</v>
      </c>
      <c r="D488" s="11" t="s">
        <v>15</v>
      </c>
      <c r="E488" s="11" t="s">
        <v>1486</v>
      </c>
      <c r="F488" s="11" t="s">
        <v>1487</v>
      </c>
      <c r="G488" s="19">
        <f t="shared" si="39"/>
        <v>81.38</v>
      </c>
      <c r="H488" s="21">
        <f t="shared" si="35"/>
        <v>2648.38</v>
      </c>
      <c r="I488" s="21">
        <f t="shared" si="36"/>
        <v>2962.96</v>
      </c>
      <c r="J488" s="21">
        <f t="shared" si="37"/>
        <v>3477.83</v>
      </c>
      <c r="K488" s="21">
        <f t="shared" si="38"/>
        <v>4620.95</v>
      </c>
    </row>
    <row r="489" spans="1:11" s="7" customFormat="1" ht="14.25" customHeight="1">
      <c r="A489" s="11" t="s">
        <v>1488</v>
      </c>
      <c r="B489" s="11">
        <v>0</v>
      </c>
      <c r="C489" s="11" t="s">
        <v>1489</v>
      </c>
      <c r="D489" s="11" t="s">
        <v>15</v>
      </c>
      <c r="E489" s="11" t="s">
        <v>1490</v>
      </c>
      <c r="F489" s="11" t="s">
        <v>1491</v>
      </c>
      <c r="G489" s="19">
        <f t="shared" si="39"/>
        <v>75.55</v>
      </c>
      <c r="H489" s="21">
        <f t="shared" si="35"/>
        <v>2532.55</v>
      </c>
      <c r="I489" s="21">
        <f t="shared" si="36"/>
        <v>2847.13</v>
      </c>
      <c r="J489" s="21">
        <f t="shared" si="37"/>
        <v>3362</v>
      </c>
      <c r="K489" s="21">
        <f t="shared" si="38"/>
        <v>4505.12</v>
      </c>
    </row>
    <row r="490" spans="1:11" s="7" customFormat="1" ht="14.25" customHeight="1">
      <c r="A490" s="11" t="s">
        <v>1488</v>
      </c>
      <c r="B490" s="11">
        <v>1</v>
      </c>
      <c r="C490" s="11" t="s">
        <v>1492</v>
      </c>
      <c r="D490" s="11" t="s">
        <v>15</v>
      </c>
      <c r="E490" s="11" t="s">
        <v>1493</v>
      </c>
      <c r="F490" s="11" t="s">
        <v>1494</v>
      </c>
      <c r="G490" s="19">
        <f t="shared" si="39"/>
        <v>75.43</v>
      </c>
      <c r="H490" s="21">
        <f t="shared" si="35"/>
        <v>2530.03</v>
      </c>
      <c r="I490" s="21">
        <f t="shared" si="36"/>
        <v>2844.61</v>
      </c>
      <c r="J490" s="21">
        <f t="shared" si="37"/>
        <v>3359.48</v>
      </c>
      <c r="K490" s="21">
        <f t="shared" si="38"/>
        <v>4502.6</v>
      </c>
    </row>
    <row r="491" spans="1:11" s="7" customFormat="1" ht="14.25" customHeight="1">
      <c r="A491" s="11" t="s">
        <v>1488</v>
      </c>
      <c r="B491" s="11">
        <v>2</v>
      </c>
      <c r="C491" s="11" t="s">
        <v>1495</v>
      </c>
      <c r="D491" s="11" t="s">
        <v>15</v>
      </c>
      <c r="E491" s="11" t="s">
        <v>1496</v>
      </c>
      <c r="F491" s="11" t="s">
        <v>1497</v>
      </c>
      <c r="G491" s="19">
        <f t="shared" si="39"/>
        <v>74.52</v>
      </c>
      <c r="H491" s="21">
        <f t="shared" si="35"/>
        <v>2512.0899999999997</v>
      </c>
      <c r="I491" s="21">
        <f t="shared" si="36"/>
        <v>2826.6699999999996</v>
      </c>
      <c r="J491" s="21">
        <f t="shared" si="37"/>
        <v>3341.54</v>
      </c>
      <c r="K491" s="21">
        <f t="shared" si="38"/>
        <v>4484.66</v>
      </c>
    </row>
    <row r="492" spans="1:11" s="7" customFormat="1" ht="14.25" customHeight="1">
      <c r="A492" s="11" t="s">
        <v>1488</v>
      </c>
      <c r="B492" s="11">
        <v>3</v>
      </c>
      <c r="C492" s="11" t="s">
        <v>1498</v>
      </c>
      <c r="D492" s="11" t="s">
        <v>15</v>
      </c>
      <c r="E492" s="11" t="s">
        <v>1499</v>
      </c>
      <c r="F492" s="11" t="s">
        <v>1500</v>
      </c>
      <c r="G492" s="19">
        <f t="shared" si="39"/>
        <v>62.24</v>
      </c>
      <c r="H492" s="21">
        <f t="shared" si="35"/>
        <v>2267.99</v>
      </c>
      <c r="I492" s="21">
        <f t="shared" si="36"/>
        <v>2582.5699999999997</v>
      </c>
      <c r="J492" s="21">
        <f t="shared" si="37"/>
        <v>3097.4399999999996</v>
      </c>
      <c r="K492" s="21">
        <f t="shared" si="38"/>
        <v>4240.5599999999995</v>
      </c>
    </row>
    <row r="493" spans="1:11" s="7" customFormat="1" ht="14.25" customHeight="1">
      <c r="A493" s="11" t="s">
        <v>1488</v>
      </c>
      <c r="B493" s="11">
        <v>4</v>
      </c>
      <c r="C493" s="11" t="s">
        <v>1501</v>
      </c>
      <c r="D493" s="11" t="s">
        <v>15</v>
      </c>
      <c r="E493" s="11" t="s">
        <v>1502</v>
      </c>
      <c r="F493" s="11" t="s">
        <v>1503</v>
      </c>
      <c r="G493" s="19">
        <f t="shared" si="39"/>
        <v>74.21</v>
      </c>
      <c r="H493" s="21">
        <f t="shared" si="35"/>
        <v>2505.7799999999997</v>
      </c>
      <c r="I493" s="21">
        <f t="shared" si="36"/>
        <v>2820.3599999999997</v>
      </c>
      <c r="J493" s="21">
        <f t="shared" si="37"/>
        <v>3335.23</v>
      </c>
      <c r="K493" s="21">
        <f t="shared" si="38"/>
        <v>4478.349999999999</v>
      </c>
    </row>
    <row r="494" spans="1:11" s="7" customFormat="1" ht="14.25" customHeight="1">
      <c r="A494" s="11" t="s">
        <v>1488</v>
      </c>
      <c r="B494" s="11">
        <v>5</v>
      </c>
      <c r="C494" s="11" t="s">
        <v>1504</v>
      </c>
      <c r="D494" s="11" t="s">
        <v>15</v>
      </c>
      <c r="E494" s="11" t="s">
        <v>1505</v>
      </c>
      <c r="F494" s="11" t="s">
        <v>1506</v>
      </c>
      <c r="G494" s="19">
        <f t="shared" si="39"/>
        <v>74.33</v>
      </c>
      <c r="H494" s="21">
        <f t="shared" si="35"/>
        <v>2508.17</v>
      </c>
      <c r="I494" s="21">
        <f t="shared" si="36"/>
        <v>2822.75</v>
      </c>
      <c r="J494" s="21">
        <f t="shared" si="37"/>
        <v>3337.62</v>
      </c>
      <c r="K494" s="21">
        <f t="shared" si="38"/>
        <v>4480.74</v>
      </c>
    </row>
    <row r="495" spans="1:11" s="7" customFormat="1" ht="14.25" customHeight="1">
      <c r="A495" s="11" t="s">
        <v>1488</v>
      </c>
      <c r="B495" s="11">
        <v>6</v>
      </c>
      <c r="C495" s="11" t="s">
        <v>1507</v>
      </c>
      <c r="D495" s="11" t="s">
        <v>1508</v>
      </c>
      <c r="E495" s="11" t="s">
        <v>15</v>
      </c>
      <c r="F495" s="11" t="s">
        <v>1509</v>
      </c>
      <c r="G495" s="19">
        <f t="shared" si="39"/>
        <v>74.72</v>
      </c>
      <c r="H495" s="21">
        <f t="shared" si="35"/>
        <v>2516.07</v>
      </c>
      <c r="I495" s="21">
        <f t="shared" si="36"/>
        <v>2830.65</v>
      </c>
      <c r="J495" s="21">
        <f t="shared" si="37"/>
        <v>3345.52</v>
      </c>
      <c r="K495" s="21">
        <f t="shared" si="38"/>
        <v>4488.64</v>
      </c>
    </row>
    <row r="496" spans="1:11" s="7" customFormat="1" ht="14.25" customHeight="1">
      <c r="A496" s="11" t="s">
        <v>1488</v>
      </c>
      <c r="B496" s="11">
        <v>7</v>
      </c>
      <c r="C496" s="11" t="s">
        <v>1510</v>
      </c>
      <c r="D496" s="11" t="s">
        <v>15</v>
      </c>
      <c r="E496" s="11" t="s">
        <v>1511</v>
      </c>
      <c r="F496" s="11" t="s">
        <v>1512</v>
      </c>
      <c r="G496" s="19">
        <f t="shared" si="39"/>
        <v>84.75</v>
      </c>
      <c r="H496" s="21">
        <f t="shared" si="35"/>
        <v>2715.26</v>
      </c>
      <c r="I496" s="21">
        <f t="shared" si="36"/>
        <v>3029.84</v>
      </c>
      <c r="J496" s="21">
        <f t="shared" si="37"/>
        <v>3544.71</v>
      </c>
      <c r="K496" s="21">
        <f t="shared" si="38"/>
        <v>4687.83</v>
      </c>
    </row>
    <row r="497" spans="1:11" s="7" customFormat="1" ht="14.25" customHeight="1">
      <c r="A497" s="11" t="s">
        <v>1488</v>
      </c>
      <c r="B497" s="11">
        <v>8</v>
      </c>
      <c r="C497" s="11" t="s">
        <v>1513</v>
      </c>
      <c r="D497" s="11" t="s">
        <v>15</v>
      </c>
      <c r="E497" s="11" t="s">
        <v>1514</v>
      </c>
      <c r="F497" s="11" t="s">
        <v>1515</v>
      </c>
      <c r="G497" s="19">
        <f t="shared" si="39"/>
        <v>87.28</v>
      </c>
      <c r="H497" s="21">
        <f t="shared" si="35"/>
        <v>2765.5000000000005</v>
      </c>
      <c r="I497" s="21">
        <f t="shared" si="36"/>
        <v>3080.0800000000004</v>
      </c>
      <c r="J497" s="21">
        <f t="shared" si="37"/>
        <v>3594.9500000000003</v>
      </c>
      <c r="K497" s="21">
        <f t="shared" si="38"/>
        <v>4738.07</v>
      </c>
    </row>
    <row r="498" spans="1:11" s="7" customFormat="1" ht="14.25" customHeight="1">
      <c r="A498" s="11" t="s">
        <v>1488</v>
      </c>
      <c r="B498" s="11">
        <v>9</v>
      </c>
      <c r="C498" s="11" t="s">
        <v>1516</v>
      </c>
      <c r="D498" s="11" t="s">
        <v>15</v>
      </c>
      <c r="E498" s="11" t="s">
        <v>1517</v>
      </c>
      <c r="F498" s="11" t="s">
        <v>1518</v>
      </c>
      <c r="G498" s="19">
        <f t="shared" si="39"/>
        <v>88.77</v>
      </c>
      <c r="H498" s="21">
        <f t="shared" si="35"/>
        <v>2795.1200000000003</v>
      </c>
      <c r="I498" s="21">
        <f t="shared" si="36"/>
        <v>3109.7000000000003</v>
      </c>
      <c r="J498" s="21">
        <f t="shared" si="37"/>
        <v>3624.57</v>
      </c>
      <c r="K498" s="21">
        <f t="shared" si="38"/>
        <v>4767.6900000000005</v>
      </c>
    </row>
    <row r="499" spans="1:11" s="7" customFormat="1" ht="14.25" customHeight="1">
      <c r="A499" s="11" t="s">
        <v>1488</v>
      </c>
      <c r="B499" s="11">
        <v>10</v>
      </c>
      <c r="C499" s="11" t="s">
        <v>1519</v>
      </c>
      <c r="D499" s="11" t="s">
        <v>15</v>
      </c>
      <c r="E499" s="11" t="s">
        <v>1520</v>
      </c>
      <c r="F499" s="11" t="s">
        <v>1521</v>
      </c>
      <c r="G499" s="19">
        <f t="shared" si="39"/>
        <v>89.69</v>
      </c>
      <c r="H499" s="21">
        <f t="shared" si="35"/>
        <v>2813.46</v>
      </c>
      <c r="I499" s="21">
        <f t="shared" si="36"/>
        <v>3128.04</v>
      </c>
      <c r="J499" s="21">
        <f t="shared" si="37"/>
        <v>3642.9100000000003</v>
      </c>
      <c r="K499" s="21">
        <f t="shared" si="38"/>
        <v>4786.03</v>
      </c>
    </row>
    <row r="500" spans="1:11" s="7" customFormat="1" ht="14.25" customHeight="1">
      <c r="A500" s="11" t="s">
        <v>1488</v>
      </c>
      <c r="B500" s="11">
        <v>11</v>
      </c>
      <c r="C500" s="11" t="s">
        <v>1522</v>
      </c>
      <c r="D500" s="11" t="s">
        <v>15</v>
      </c>
      <c r="E500" s="11" t="s">
        <v>1523</v>
      </c>
      <c r="F500" s="11" t="s">
        <v>1524</v>
      </c>
      <c r="G500" s="19">
        <f t="shared" si="39"/>
        <v>82.76</v>
      </c>
      <c r="H500" s="21">
        <f t="shared" si="35"/>
        <v>2675.8100000000004</v>
      </c>
      <c r="I500" s="21">
        <f t="shared" si="36"/>
        <v>2990.3900000000003</v>
      </c>
      <c r="J500" s="21">
        <f t="shared" si="37"/>
        <v>3505.26</v>
      </c>
      <c r="K500" s="21">
        <f t="shared" si="38"/>
        <v>4648.38</v>
      </c>
    </row>
    <row r="501" spans="1:11" s="7" customFormat="1" ht="14.25" customHeight="1">
      <c r="A501" s="11" t="s">
        <v>1488</v>
      </c>
      <c r="B501" s="11">
        <v>12</v>
      </c>
      <c r="C501" s="11" t="s">
        <v>1525</v>
      </c>
      <c r="D501" s="11" t="s">
        <v>15</v>
      </c>
      <c r="E501" s="11" t="s">
        <v>1526</v>
      </c>
      <c r="F501" s="11" t="s">
        <v>1527</v>
      </c>
      <c r="G501" s="19">
        <f t="shared" si="39"/>
        <v>82.74</v>
      </c>
      <c r="H501" s="21">
        <f t="shared" si="35"/>
        <v>2675.35</v>
      </c>
      <c r="I501" s="21">
        <f t="shared" si="36"/>
        <v>2989.93</v>
      </c>
      <c r="J501" s="21">
        <f t="shared" si="37"/>
        <v>3504.8</v>
      </c>
      <c r="K501" s="21">
        <f t="shared" si="38"/>
        <v>4647.92</v>
      </c>
    </row>
    <row r="502" spans="1:11" s="7" customFormat="1" ht="14.25" customHeight="1">
      <c r="A502" s="11" t="s">
        <v>1488</v>
      </c>
      <c r="B502" s="11">
        <v>13</v>
      </c>
      <c r="C502" s="11" t="s">
        <v>1528</v>
      </c>
      <c r="D502" s="11" t="s">
        <v>15</v>
      </c>
      <c r="E502" s="11" t="s">
        <v>1529</v>
      </c>
      <c r="F502" s="11" t="s">
        <v>1530</v>
      </c>
      <c r="G502" s="19">
        <f t="shared" si="39"/>
        <v>82.75</v>
      </c>
      <c r="H502" s="21">
        <f t="shared" si="35"/>
        <v>2675.55</v>
      </c>
      <c r="I502" s="21">
        <f t="shared" si="36"/>
        <v>2990.13</v>
      </c>
      <c r="J502" s="21">
        <f t="shared" si="37"/>
        <v>3505</v>
      </c>
      <c r="K502" s="21">
        <f t="shared" si="38"/>
        <v>4648.12</v>
      </c>
    </row>
    <row r="503" spans="1:11" s="7" customFormat="1" ht="14.25" customHeight="1">
      <c r="A503" s="11" t="s">
        <v>1488</v>
      </c>
      <c r="B503" s="11">
        <v>14</v>
      </c>
      <c r="C503" s="11" t="s">
        <v>1531</v>
      </c>
      <c r="D503" s="11" t="s">
        <v>15</v>
      </c>
      <c r="E503" s="11" t="s">
        <v>59</v>
      </c>
      <c r="F503" s="11" t="s">
        <v>1532</v>
      </c>
      <c r="G503" s="19">
        <f t="shared" si="39"/>
        <v>82.32</v>
      </c>
      <c r="H503" s="21">
        <f t="shared" si="35"/>
        <v>2666.9200000000005</v>
      </c>
      <c r="I503" s="21">
        <f t="shared" si="36"/>
        <v>2981.5000000000005</v>
      </c>
      <c r="J503" s="21">
        <f t="shared" si="37"/>
        <v>3496.3700000000003</v>
      </c>
      <c r="K503" s="21">
        <f t="shared" si="38"/>
        <v>4639.49</v>
      </c>
    </row>
    <row r="504" spans="1:11" s="7" customFormat="1" ht="14.25" customHeight="1">
      <c r="A504" s="11" t="s">
        <v>1488</v>
      </c>
      <c r="B504" s="11">
        <v>15</v>
      </c>
      <c r="C504" s="11" t="s">
        <v>1533</v>
      </c>
      <c r="D504" s="11" t="s">
        <v>15</v>
      </c>
      <c r="E504" s="11" t="s">
        <v>1534</v>
      </c>
      <c r="F504" s="11" t="s">
        <v>1535</v>
      </c>
      <c r="G504" s="19">
        <f t="shared" si="39"/>
        <v>88.06</v>
      </c>
      <c r="H504" s="21">
        <f t="shared" si="35"/>
        <v>2781.0899999999997</v>
      </c>
      <c r="I504" s="21">
        <f t="shared" si="36"/>
        <v>3095.6699999999996</v>
      </c>
      <c r="J504" s="21">
        <f t="shared" si="37"/>
        <v>3610.54</v>
      </c>
      <c r="K504" s="21">
        <f t="shared" si="38"/>
        <v>4753.660000000001</v>
      </c>
    </row>
    <row r="505" spans="1:11" s="7" customFormat="1" ht="14.25" customHeight="1">
      <c r="A505" s="11" t="s">
        <v>1488</v>
      </c>
      <c r="B505" s="11">
        <v>16</v>
      </c>
      <c r="C505" s="11" t="s">
        <v>1536</v>
      </c>
      <c r="D505" s="11" t="s">
        <v>15</v>
      </c>
      <c r="E505" s="11" t="s">
        <v>1537</v>
      </c>
      <c r="F505" s="11" t="s">
        <v>1538</v>
      </c>
      <c r="G505" s="19">
        <f t="shared" si="39"/>
        <v>88.11</v>
      </c>
      <c r="H505" s="21">
        <f t="shared" si="35"/>
        <v>2781.92</v>
      </c>
      <c r="I505" s="21">
        <f t="shared" si="36"/>
        <v>3096.5</v>
      </c>
      <c r="J505" s="21">
        <f t="shared" si="37"/>
        <v>3611.3700000000003</v>
      </c>
      <c r="K505" s="21">
        <f t="shared" si="38"/>
        <v>4754.49</v>
      </c>
    </row>
    <row r="506" spans="1:11" s="7" customFormat="1" ht="14.25" customHeight="1">
      <c r="A506" s="11" t="s">
        <v>1488</v>
      </c>
      <c r="B506" s="11">
        <v>17</v>
      </c>
      <c r="C506" s="11" t="s">
        <v>63</v>
      </c>
      <c r="D506" s="11" t="s">
        <v>1539</v>
      </c>
      <c r="E506" s="11" t="s">
        <v>15</v>
      </c>
      <c r="F506" s="11" t="s">
        <v>1540</v>
      </c>
      <c r="G506" s="19">
        <f t="shared" si="39"/>
        <v>82.13</v>
      </c>
      <c r="H506" s="21">
        <f t="shared" si="35"/>
        <v>2663.21</v>
      </c>
      <c r="I506" s="21">
        <f t="shared" si="36"/>
        <v>2977.79</v>
      </c>
      <c r="J506" s="21">
        <f t="shared" si="37"/>
        <v>3492.6600000000003</v>
      </c>
      <c r="K506" s="21">
        <f t="shared" si="38"/>
        <v>4635.78</v>
      </c>
    </row>
    <row r="507" spans="1:11" s="7" customFormat="1" ht="14.25" customHeight="1">
      <c r="A507" s="11" t="s">
        <v>1488</v>
      </c>
      <c r="B507" s="11">
        <v>18</v>
      </c>
      <c r="C507" s="11" t="s">
        <v>1541</v>
      </c>
      <c r="D507" s="11" t="s">
        <v>15</v>
      </c>
      <c r="E507" s="11" t="s">
        <v>1542</v>
      </c>
      <c r="F507" s="11" t="s">
        <v>1543</v>
      </c>
      <c r="G507" s="19">
        <f t="shared" si="39"/>
        <v>85.05</v>
      </c>
      <c r="H507" s="21">
        <f t="shared" si="35"/>
        <v>2721.2200000000003</v>
      </c>
      <c r="I507" s="21">
        <f t="shared" si="36"/>
        <v>3035.8</v>
      </c>
      <c r="J507" s="21">
        <f t="shared" si="37"/>
        <v>3550.67</v>
      </c>
      <c r="K507" s="21">
        <f t="shared" si="38"/>
        <v>4693.79</v>
      </c>
    </row>
    <row r="508" spans="1:11" s="7" customFormat="1" ht="14.25" customHeight="1">
      <c r="A508" s="11" t="s">
        <v>1488</v>
      </c>
      <c r="B508" s="11">
        <v>19</v>
      </c>
      <c r="C508" s="11" t="s">
        <v>47</v>
      </c>
      <c r="D508" s="11" t="s">
        <v>15</v>
      </c>
      <c r="E508" s="11" t="s">
        <v>1544</v>
      </c>
      <c r="F508" s="11" t="s">
        <v>567</v>
      </c>
      <c r="G508" s="19">
        <f t="shared" si="39"/>
        <v>85.1</v>
      </c>
      <c r="H508" s="21">
        <f t="shared" si="35"/>
        <v>2722.21</v>
      </c>
      <c r="I508" s="21">
        <f t="shared" si="36"/>
        <v>3036.79</v>
      </c>
      <c r="J508" s="21">
        <f t="shared" si="37"/>
        <v>3551.6600000000003</v>
      </c>
      <c r="K508" s="21">
        <f t="shared" si="38"/>
        <v>4694.780000000001</v>
      </c>
    </row>
    <row r="509" spans="1:11" s="7" customFormat="1" ht="14.25" customHeight="1">
      <c r="A509" s="11" t="s">
        <v>1488</v>
      </c>
      <c r="B509" s="11">
        <v>20</v>
      </c>
      <c r="C509" s="11" t="s">
        <v>1545</v>
      </c>
      <c r="D509" s="11" t="s">
        <v>15</v>
      </c>
      <c r="E509" s="11" t="s">
        <v>1546</v>
      </c>
      <c r="F509" s="11" t="s">
        <v>1547</v>
      </c>
      <c r="G509" s="19">
        <f t="shared" si="39"/>
        <v>85.49</v>
      </c>
      <c r="H509" s="21">
        <f t="shared" si="35"/>
        <v>2729.97</v>
      </c>
      <c r="I509" s="21">
        <f t="shared" si="36"/>
        <v>3044.5499999999997</v>
      </c>
      <c r="J509" s="21">
        <f t="shared" si="37"/>
        <v>3559.42</v>
      </c>
      <c r="K509" s="21">
        <f t="shared" si="38"/>
        <v>4702.54</v>
      </c>
    </row>
    <row r="510" spans="1:11" s="7" customFormat="1" ht="14.25" customHeight="1">
      <c r="A510" s="11" t="s">
        <v>1488</v>
      </c>
      <c r="B510" s="11">
        <v>21</v>
      </c>
      <c r="C510" s="11" t="s">
        <v>1548</v>
      </c>
      <c r="D510" s="11" t="s">
        <v>15</v>
      </c>
      <c r="E510" s="11" t="s">
        <v>1549</v>
      </c>
      <c r="F510" s="11" t="s">
        <v>1550</v>
      </c>
      <c r="G510" s="19">
        <f t="shared" si="39"/>
        <v>85.79</v>
      </c>
      <c r="H510" s="21">
        <f t="shared" si="35"/>
        <v>2736.01</v>
      </c>
      <c r="I510" s="21">
        <f t="shared" si="36"/>
        <v>3050.59</v>
      </c>
      <c r="J510" s="21">
        <f t="shared" si="37"/>
        <v>3565.46</v>
      </c>
      <c r="K510" s="21">
        <f t="shared" si="38"/>
        <v>4708.58</v>
      </c>
    </row>
    <row r="511" spans="1:11" s="7" customFormat="1" ht="14.25" customHeight="1">
      <c r="A511" s="11" t="s">
        <v>1488</v>
      </c>
      <c r="B511" s="11">
        <v>22</v>
      </c>
      <c r="C511" s="11" t="s">
        <v>1551</v>
      </c>
      <c r="D511" s="11" t="s">
        <v>15</v>
      </c>
      <c r="E511" s="11" t="s">
        <v>1552</v>
      </c>
      <c r="F511" s="11" t="s">
        <v>1553</v>
      </c>
      <c r="G511" s="19">
        <f t="shared" si="39"/>
        <v>83.5</v>
      </c>
      <c r="H511" s="21">
        <f t="shared" si="35"/>
        <v>2690.4300000000003</v>
      </c>
      <c r="I511" s="21">
        <f t="shared" si="36"/>
        <v>3005.01</v>
      </c>
      <c r="J511" s="21">
        <f t="shared" si="37"/>
        <v>3519.88</v>
      </c>
      <c r="K511" s="21">
        <f t="shared" si="38"/>
        <v>4663</v>
      </c>
    </row>
    <row r="512" spans="1:11" s="7" customFormat="1" ht="14.25" customHeight="1">
      <c r="A512" s="11" t="s">
        <v>1488</v>
      </c>
      <c r="B512" s="11">
        <v>23</v>
      </c>
      <c r="C512" s="11" t="s">
        <v>1554</v>
      </c>
      <c r="D512" s="11" t="s">
        <v>15</v>
      </c>
      <c r="E512" s="11" t="s">
        <v>1555</v>
      </c>
      <c r="F512" s="11" t="s">
        <v>1556</v>
      </c>
      <c r="G512" s="19">
        <f t="shared" si="39"/>
        <v>82.08</v>
      </c>
      <c r="H512" s="21">
        <f t="shared" si="35"/>
        <v>2662.17</v>
      </c>
      <c r="I512" s="21">
        <f t="shared" si="36"/>
        <v>2976.75</v>
      </c>
      <c r="J512" s="21">
        <f t="shared" si="37"/>
        <v>3491.62</v>
      </c>
      <c r="K512" s="21">
        <f t="shared" si="38"/>
        <v>4634.74</v>
      </c>
    </row>
    <row r="513" spans="1:11" s="7" customFormat="1" ht="14.25" customHeight="1">
      <c r="A513" s="11" t="s">
        <v>1557</v>
      </c>
      <c r="B513" s="11">
        <v>0</v>
      </c>
      <c r="C513" s="11" t="s">
        <v>1558</v>
      </c>
      <c r="D513" s="11" t="s">
        <v>15</v>
      </c>
      <c r="E513" s="11" t="s">
        <v>1559</v>
      </c>
      <c r="F513" s="11" t="s">
        <v>55</v>
      </c>
      <c r="G513" s="19">
        <f t="shared" si="39"/>
        <v>84.2</v>
      </c>
      <c r="H513" s="21">
        <f t="shared" si="35"/>
        <v>2704.41</v>
      </c>
      <c r="I513" s="21">
        <f t="shared" si="36"/>
        <v>3018.99</v>
      </c>
      <c r="J513" s="21">
        <f t="shared" si="37"/>
        <v>3533.8599999999997</v>
      </c>
      <c r="K513" s="21">
        <f t="shared" si="38"/>
        <v>4676.98</v>
      </c>
    </row>
    <row r="514" spans="1:11" s="7" customFormat="1" ht="14.25" customHeight="1">
      <c r="A514" s="11" t="s">
        <v>1557</v>
      </c>
      <c r="B514" s="11">
        <v>1</v>
      </c>
      <c r="C514" s="11" t="s">
        <v>1560</v>
      </c>
      <c r="D514" s="11" t="s">
        <v>15</v>
      </c>
      <c r="E514" s="11" t="s">
        <v>1561</v>
      </c>
      <c r="F514" s="11" t="s">
        <v>1562</v>
      </c>
      <c r="G514" s="19">
        <f t="shared" si="39"/>
        <v>75.94</v>
      </c>
      <c r="H514" s="21">
        <f t="shared" si="35"/>
        <v>2540.2000000000003</v>
      </c>
      <c r="I514" s="21">
        <f t="shared" si="36"/>
        <v>2854.78</v>
      </c>
      <c r="J514" s="21">
        <f t="shared" si="37"/>
        <v>3369.65</v>
      </c>
      <c r="K514" s="21">
        <f t="shared" si="38"/>
        <v>4512.7699999999995</v>
      </c>
    </row>
    <row r="515" spans="1:11" s="7" customFormat="1" ht="14.25" customHeight="1">
      <c r="A515" s="11" t="s">
        <v>1557</v>
      </c>
      <c r="B515" s="11">
        <v>2</v>
      </c>
      <c r="C515" s="11" t="s">
        <v>1563</v>
      </c>
      <c r="D515" s="11" t="s">
        <v>15</v>
      </c>
      <c r="E515" s="11" t="s">
        <v>1564</v>
      </c>
      <c r="F515" s="11" t="s">
        <v>1565</v>
      </c>
      <c r="G515" s="19">
        <f t="shared" si="39"/>
        <v>74.57</v>
      </c>
      <c r="H515" s="21">
        <f t="shared" si="35"/>
        <v>2512.9500000000003</v>
      </c>
      <c r="I515" s="21">
        <f t="shared" si="36"/>
        <v>2827.53</v>
      </c>
      <c r="J515" s="21">
        <f t="shared" si="37"/>
        <v>3342.4</v>
      </c>
      <c r="K515" s="21">
        <f t="shared" si="38"/>
        <v>4485.5199999999995</v>
      </c>
    </row>
    <row r="516" spans="1:11" s="7" customFormat="1" ht="14.25" customHeight="1">
      <c r="A516" s="11" t="s">
        <v>1557</v>
      </c>
      <c r="B516" s="11">
        <v>3</v>
      </c>
      <c r="C516" s="11" t="s">
        <v>1566</v>
      </c>
      <c r="D516" s="11" t="s">
        <v>15</v>
      </c>
      <c r="E516" s="11" t="s">
        <v>1567</v>
      </c>
      <c r="F516" s="11" t="s">
        <v>1568</v>
      </c>
      <c r="G516" s="19">
        <f t="shared" si="39"/>
        <v>74.25</v>
      </c>
      <c r="H516" s="21">
        <f t="shared" si="35"/>
        <v>2506.62</v>
      </c>
      <c r="I516" s="21">
        <f t="shared" si="36"/>
        <v>2821.2</v>
      </c>
      <c r="J516" s="21">
        <f t="shared" si="37"/>
        <v>3336.07</v>
      </c>
      <c r="K516" s="21">
        <f t="shared" si="38"/>
        <v>4479.1900000000005</v>
      </c>
    </row>
    <row r="517" spans="1:11" s="7" customFormat="1" ht="14.25" customHeight="1">
      <c r="A517" s="11" t="s">
        <v>1557</v>
      </c>
      <c r="B517" s="11">
        <v>4</v>
      </c>
      <c r="C517" s="11" t="s">
        <v>1569</v>
      </c>
      <c r="D517" s="11" t="s">
        <v>15</v>
      </c>
      <c r="E517" s="11" t="s">
        <v>1570</v>
      </c>
      <c r="F517" s="11" t="s">
        <v>1571</v>
      </c>
      <c r="G517" s="19">
        <f t="shared" si="39"/>
        <v>74.2</v>
      </c>
      <c r="H517" s="21">
        <f t="shared" si="35"/>
        <v>2505.6899999999996</v>
      </c>
      <c r="I517" s="21">
        <f t="shared" si="36"/>
        <v>2820.2699999999995</v>
      </c>
      <c r="J517" s="21">
        <f t="shared" si="37"/>
        <v>3335.14</v>
      </c>
      <c r="K517" s="21">
        <f t="shared" si="38"/>
        <v>4478.259999999999</v>
      </c>
    </row>
    <row r="518" spans="1:11" s="7" customFormat="1" ht="14.25" customHeight="1">
      <c r="A518" s="11" t="s">
        <v>1557</v>
      </c>
      <c r="B518" s="11">
        <v>5</v>
      </c>
      <c r="C518" s="11" t="s">
        <v>1572</v>
      </c>
      <c r="D518" s="11" t="s">
        <v>15</v>
      </c>
      <c r="E518" s="11" t="s">
        <v>1573</v>
      </c>
      <c r="F518" s="11" t="s">
        <v>1574</v>
      </c>
      <c r="G518" s="19">
        <f t="shared" si="39"/>
        <v>74.01</v>
      </c>
      <c r="H518" s="21">
        <f t="shared" si="35"/>
        <v>2501.9500000000003</v>
      </c>
      <c r="I518" s="21">
        <f t="shared" si="36"/>
        <v>2816.53</v>
      </c>
      <c r="J518" s="21">
        <f t="shared" si="37"/>
        <v>3331.4000000000005</v>
      </c>
      <c r="K518" s="21">
        <f t="shared" si="38"/>
        <v>4474.52</v>
      </c>
    </row>
    <row r="519" spans="1:11" s="7" customFormat="1" ht="14.25" customHeight="1">
      <c r="A519" s="11" t="s">
        <v>1557</v>
      </c>
      <c r="B519" s="11">
        <v>6</v>
      </c>
      <c r="C519" s="11" t="s">
        <v>1575</v>
      </c>
      <c r="D519" s="11" t="s">
        <v>15</v>
      </c>
      <c r="E519" s="11" t="s">
        <v>1576</v>
      </c>
      <c r="F519" s="11" t="s">
        <v>1577</v>
      </c>
      <c r="G519" s="19">
        <f t="shared" si="39"/>
        <v>74.59</v>
      </c>
      <c r="H519" s="21">
        <f t="shared" si="35"/>
        <v>2513.4500000000003</v>
      </c>
      <c r="I519" s="21">
        <f t="shared" si="36"/>
        <v>2828.03</v>
      </c>
      <c r="J519" s="21">
        <f t="shared" si="37"/>
        <v>3342.9000000000005</v>
      </c>
      <c r="K519" s="21">
        <f t="shared" si="38"/>
        <v>4486.02</v>
      </c>
    </row>
    <row r="520" spans="1:11" s="7" customFormat="1" ht="14.25" customHeight="1">
      <c r="A520" s="11" t="s">
        <v>1557</v>
      </c>
      <c r="B520" s="11">
        <v>7</v>
      </c>
      <c r="C520" s="11" t="s">
        <v>1578</v>
      </c>
      <c r="D520" s="11" t="s">
        <v>15</v>
      </c>
      <c r="E520" s="11" t="s">
        <v>1579</v>
      </c>
      <c r="F520" s="11" t="s">
        <v>1580</v>
      </c>
      <c r="G520" s="19">
        <f t="shared" si="39"/>
        <v>80.79</v>
      </c>
      <c r="H520" s="21">
        <f t="shared" si="35"/>
        <v>2636.66</v>
      </c>
      <c r="I520" s="21">
        <f t="shared" si="36"/>
        <v>2951.24</v>
      </c>
      <c r="J520" s="21">
        <f t="shared" si="37"/>
        <v>3466.11</v>
      </c>
      <c r="K520" s="21">
        <f t="shared" si="38"/>
        <v>4609.2300000000005</v>
      </c>
    </row>
    <row r="521" spans="1:11" s="7" customFormat="1" ht="14.25" customHeight="1">
      <c r="A521" s="11" t="s">
        <v>1557</v>
      </c>
      <c r="B521" s="11">
        <v>8</v>
      </c>
      <c r="C521" s="11" t="s">
        <v>1581</v>
      </c>
      <c r="D521" s="11" t="s">
        <v>15</v>
      </c>
      <c r="E521" s="11" t="s">
        <v>1582</v>
      </c>
      <c r="F521" s="11" t="s">
        <v>1583</v>
      </c>
      <c r="G521" s="19">
        <f t="shared" si="39"/>
        <v>82.15</v>
      </c>
      <c r="H521" s="21">
        <f t="shared" si="35"/>
        <v>2663.6600000000003</v>
      </c>
      <c r="I521" s="21">
        <f t="shared" si="36"/>
        <v>2978.2400000000002</v>
      </c>
      <c r="J521" s="21">
        <f t="shared" si="37"/>
        <v>3493.11</v>
      </c>
      <c r="K521" s="21">
        <f t="shared" si="38"/>
        <v>4636.23</v>
      </c>
    </row>
    <row r="522" spans="1:11" s="7" customFormat="1" ht="14.25" customHeight="1">
      <c r="A522" s="11" t="s">
        <v>1557</v>
      </c>
      <c r="B522" s="11">
        <v>9</v>
      </c>
      <c r="C522" s="11" t="s">
        <v>1584</v>
      </c>
      <c r="D522" s="11" t="s">
        <v>15</v>
      </c>
      <c r="E522" s="11" t="s">
        <v>1585</v>
      </c>
      <c r="F522" s="11" t="s">
        <v>1586</v>
      </c>
      <c r="G522" s="19">
        <f t="shared" si="39"/>
        <v>83.12</v>
      </c>
      <c r="H522" s="21">
        <f aca="true" t="shared" si="40" ref="H522:H585">F522+$M$3+G522</f>
        <v>2682.85</v>
      </c>
      <c r="I522" s="21">
        <f aca="true" t="shared" si="41" ref="I522:I585">F522+$N$3+G522</f>
        <v>2997.43</v>
      </c>
      <c r="J522" s="21">
        <f aca="true" t="shared" si="42" ref="J522:J585">F522+$O$3+G522</f>
        <v>3512.3</v>
      </c>
      <c r="K522" s="21">
        <f aca="true" t="shared" si="43" ref="K522:K585">F522+$P$3+G522</f>
        <v>4655.42</v>
      </c>
    </row>
    <row r="523" spans="1:11" s="7" customFormat="1" ht="14.25" customHeight="1">
      <c r="A523" s="11" t="s">
        <v>1557</v>
      </c>
      <c r="B523" s="11">
        <v>10</v>
      </c>
      <c r="C523" s="11" t="s">
        <v>1587</v>
      </c>
      <c r="D523" s="11" t="s">
        <v>15</v>
      </c>
      <c r="E523" s="11" t="s">
        <v>1588</v>
      </c>
      <c r="F523" s="11" t="s">
        <v>1589</v>
      </c>
      <c r="G523" s="19">
        <f aca="true" t="shared" si="44" ref="G523:G586">ROUND((F523*0.053),2)</f>
        <v>83.34</v>
      </c>
      <c r="H523" s="21">
        <f t="shared" si="40"/>
        <v>2687.2300000000005</v>
      </c>
      <c r="I523" s="21">
        <f t="shared" si="41"/>
        <v>3001.8100000000004</v>
      </c>
      <c r="J523" s="21">
        <f t="shared" si="42"/>
        <v>3516.6800000000003</v>
      </c>
      <c r="K523" s="21">
        <f t="shared" si="43"/>
        <v>4659.8</v>
      </c>
    </row>
    <row r="524" spans="1:11" s="7" customFormat="1" ht="14.25" customHeight="1">
      <c r="A524" s="11" t="s">
        <v>1557</v>
      </c>
      <c r="B524" s="11">
        <v>11</v>
      </c>
      <c r="C524" s="11" t="s">
        <v>33</v>
      </c>
      <c r="D524" s="11" t="s">
        <v>15</v>
      </c>
      <c r="E524" s="11" t="s">
        <v>1590</v>
      </c>
      <c r="F524" s="11" t="s">
        <v>1591</v>
      </c>
      <c r="G524" s="19">
        <f t="shared" si="44"/>
        <v>83.44</v>
      </c>
      <c r="H524" s="21">
        <f t="shared" si="40"/>
        <v>2689.22</v>
      </c>
      <c r="I524" s="21">
        <f t="shared" si="41"/>
        <v>3003.7999999999997</v>
      </c>
      <c r="J524" s="21">
        <f t="shared" si="42"/>
        <v>3518.67</v>
      </c>
      <c r="K524" s="21">
        <f t="shared" si="43"/>
        <v>4661.79</v>
      </c>
    </row>
    <row r="525" spans="1:11" s="7" customFormat="1" ht="14.25" customHeight="1">
      <c r="A525" s="11" t="s">
        <v>1557</v>
      </c>
      <c r="B525" s="11">
        <v>12</v>
      </c>
      <c r="C525" s="11" t="s">
        <v>1592</v>
      </c>
      <c r="D525" s="11" t="s">
        <v>15</v>
      </c>
      <c r="E525" s="11" t="s">
        <v>1593</v>
      </c>
      <c r="F525" s="11" t="s">
        <v>1594</v>
      </c>
      <c r="G525" s="19">
        <f t="shared" si="44"/>
        <v>83.58</v>
      </c>
      <c r="H525" s="21">
        <f t="shared" si="40"/>
        <v>2691.99</v>
      </c>
      <c r="I525" s="21">
        <f t="shared" si="41"/>
        <v>3006.5699999999997</v>
      </c>
      <c r="J525" s="21">
        <f t="shared" si="42"/>
        <v>3521.44</v>
      </c>
      <c r="K525" s="21">
        <f t="shared" si="43"/>
        <v>4664.5599999999995</v>
      </c>
    </row>
    <row r="526" spans="1:11" s="7" customFormat="1" ht="14.25" customHeight="1">
      <c r="A526" s="11" t="s">
        <v>1557</v>
      </c>
      <c r="B526" s="11">
        <v>13</v>
      </c>
      <c r="C526" s="11" t="s">
        <v>1595</v>
      </c>
      <c r="D526" s="11" t="s">
        <v>15</v>
      </c>
      <c r="E526" s="11" t="s">
        <v>1596</v>
      </c>
      <c r="F526" s="11" t="s">
        <v>1597</v>
      </c>
      <c r="G526" s="19">
        <f t="shared" si="44"/>
        <v>83.42</v>
      </c>
      <c r="H526" s="21">
        <f t="shared" si="40"/>
        <v>2688.75</v>
      </c>
      <c r="I526" s="21">
        <f t="shared" si="41"/>
        <v>3003.33</v>
      </c>
      <c r="J526" s="21">
        <f t="shared" si="42"/>
        <v>3518.2000000000003</v>
      </c>
      <c r="K526" s="21">
        <f t="shared" si="43"/>
        <v>4661.32</v>
      </c>
    </row>
    <row r="527" spans="1:11" s="7" customFormat="1" ht="14.25" customHeight="1">
      <c r="A527" s="11" t="s">
        <v>1557</v>
      </c>
      <c r="B527" s="11">
        <v>14</v>
      </c>
      <c r="C527" s="11" t="s">
        <v>1598</v>
      </c>
      <c r="D527" s="11" t="s">
        <v>15</v>
      </c>
      <c r="E527" s="11" t="s">
        <v>1599</v>
      </c>
      <c r="F527" s="11" t="s">
        <v>1600</v>
      </c>
      <c r="G527" s="19">
        <f t="shared" si="44"/>
        <v>83.08</v>
      </c>
      <c r="H527" s="21">
        <f t="shared" si="40"/>
        <v>2682.17</v>
      </c>
      <c r="I527" s="21">
        <f t="shared" si="41"/>
        <v>2996.75</v>
      </c>
      <c r="J527" s="21">
        <f t="shared" si="42"/>
        <v>3511.62</v>
      </c>
      <c r="K527" s="21">
        <f t="shared" si="43"/>
        <v>4654.74</v>
      </c>
    </row>
    <row r="528" spans="1:11" s="7" customFormat="1" ht="14.25" customHeight="1">
      <c r="A528" s="11" t="s">
        <v>1557</v>
      </c>
      <c r="B528" s="11">
        <v>15</v>
      </c>
      <c r="C528" s="11" t="s">
        <v>1601</v>
      </c>
      <c r="D528" s="11" t="s">
        <v>15</v>
      </c>
      <c r="E528" s="11" t="s">
        <v>1602</v>
      </c>
      <c r="F528" s="11" t="s">
        <v>1603</v>
      </c>
      <c r="G528" s="19">
        <f t="shared" si="44"/>
        <v>87.83</v>
      </c>
      <c r="H528" s="21">
        <f t="shared" si="40"/>
        <v>2776.37</v>
      </c>
      <c r="I528" s="21">
        <f t="shared" si="41"/>
        <v>3090.95</v>
      </c>
      <c r="J528" s="21">
        <f t="shared" si="42"/>
        <v>3605.8199999999997</v>
      </c>
      <c r="K528" s="21">
        <f t="shared" si="43"/>
        <v>4748.94</v>
      </c>
    </row>
    <row r="529" spans="1:11" s="7" customFormat="1" ht="14.25" customHeight="1">
      <c r="A529" s="11" t="s">
        <v>1557</v>
      </c>
      <c r="B529" s="11">
        <v>16</v>
      </c>
      <c r="C529" s="11" t="s">
        <v>1604</v>
      </c>
      <c r="D529" s="11" t="s">
        <v>15</v>
      </c>
      <c r="E529" s="11" t="s">
        <v>1605</v>
      </c>
      <c r="F529" s="11" t="s">
        <v>1606</v>
      </c>
      <c r="G529" s="19">
        <f t="shared" si="44"/>
        <v>87.62</v>
      </c>
      <c r="H529" s="21">
        <f t="shared" si="40"/>
        <v>2772.27</v>
      </c>
      <c r="I529" s="21">
        <f t="shared" si="41"/>
        <v>3086.85</v>
      </c>
      <c r="J529" s="21">
        <f t="shared" si="42"/>
        <v>3601.7200000000003</v>
      </c>
      <c r="K529" s="21">
        <f t="shared" si="43"/>
        <v>4744.84</v>
      </c>
    </row>
    <row r="530" spans="1:11" s="7" customFormat="1" ht="14.25" customHeight="1">
      <c r="A530" s="11" t="s">
        <v>1557</v>
      </c>
      <c r="B530" s="11">
        <v>17</v>
      </c>
      <c r="C530" s="11" t="s">
        <v>1607</v>
      </c>
      <c r="D530" s="11" t="s">
        <v>1608</v>
      </c>
      <c r="E530" s="11" t="s">
        <v>15</v>
      </c>
      <c r="F530" s="11" t="s">
        <v>1609</v>
      </c>
      <c r="G530" s="19">
        <f t="shared" si="44"/>
        <v>88.63</v>
      </c>
      <c r="H530" s="21">
        <f t="shared" si="40"/>
        <v>2792.26</v>
      </c>
      <c r="I530" s="21">
        <f t="shared" si="41"/>
        <v>3106.84</v>
      </c>
      <c r="J530" s="21">
        <f t="shared" si="42"/>
        <v>3621.71</v>
      </c>
      <c r="K530" s="21">
        <f t="shared" si="43"/>
        <v>4764.83</v>
      </c>
    </row>
    <row r="531" spans="1:11" s="7" customFormat="1" ht="14.25" customHeight="1">
      <c r="A531" s="11" t="s">
        <v>1557</v>
      </c>
      <c r="B531" s="11">
        <v>18</v>
      </c>
      <c r="C531" s="11" t="s">
        <v>1610</v>
      </c>
      <c r="D531" s="11" t="s">
        <v>15</v>
      </c>
      <c r="E531" s="11" t="s">
        <v>1611</v>
      </c>
      <c r="F531" s="11" t="s">
        <v>1612</v>
      </c>
      <c r="G531" s="19">
        <f t="shared" si="44"/>
        <v>85.71</v>
      </c>
      <c r="H531" s="21">
        <f t="shared" si="40"/>
        <v>2734.41</v>
      </c>
      <c r="I531" s="21">
        <f t="shared" si="41"/>
        <v>3048.99</v>
      </c>
      <c r="J531" s="21">
        <f t="shared" si="42"/>
        <v>3563.86</v>
      </c>
      <c r="K531" s="21">
        <f t="shared" si="43"/>
        <v>4706.9800000000005</v>
      </c>
    </row>
    <row r="532" spans="1:11" s="7" customFormat="1" ht="14.25" customHeight="1">
      <c r="A532" s="11" t="s">
        <v>1557</v>
      </c>
      <c r="B532" s="11">
        <v>19</v>
      </c>
      <c r="C532" s="11" t="s">
        <v>1613</v>
      </c>
      <c r="D532" s="11" t="s">
        <v>15</v>
      </c>
      <c r="E532" s="11" t="s">
        <v>1614</v>
      </c>
      <c r="F532" s="11" t="s">
        <v>1615</v>
      </c>
      <c r="G532" s="19">
        <f t="shared" si="44"/>
        <v>85.43</v>
      </c>
      <c r="H532" s="21">
        <f t="shared" si="40"/>
        <v>2728.7599999999998</v>
      </c>
      <c r="I532" s="21">
        <f t="shared" si="41"/>
        <v>3043.3399999999997</v>
      </c>
      <c r="J532" s="21">
        <f t="shared" si="42"/>
        <v>3558.21</v>
      </c>
      <c r="K532" s="21">
        <f t="shared" si="43"/>
        <v>4701.33</v>
      </c>
    </row>
    <row r="533" spans="1:11" s="7" customFormat="1" ht="14.25" customHeight="1">
      <c r="A533" s="11" t="s">
        <v>1557</v>
      </c>
      <c r="B533" s="11">
        <v>20</v>
      </c>
      <c r="C533" s="11" t="s">
        <v>1616</v>
      </c>
      <c r="D533" s="11" t="s">
        <v>15</v>
      </c>
      <c r="E533" s="11" t="s">
        <v>1617</v>
      </c>
      <c r="F533" s="11" t="s">
        <v>1618</v>
      </c>
      <c r="G533" s="19">
        <f t="shared" si="44"/>
        <v>85.38</v>
      </c>
      <c r="H533" s="21">
        <f t="shared" si="40"/>
        <v>2727.8100000000004</v>
      </c>
      <c r="I533" s="21">
        <f t="shared" si="41"/>
        <v>3042.3900000000003</v>
      </c>
      <c r="J533" s="21">
        <f t="shared" si="42"/>
        <v>3557.26</v>
      </c>
      <c r="K533" s="21">
        <f t="shared" si="43"/>
        <v>4700.38</v>
      </c>
    </row>
    <row r="534" spans="1:11" s="7" customFormat="1" ht="14.25" customHeight="1">
      <c r="A534" s="11" t="s">
        <v>1557</v>
      </c>
      <c r="B534" s="11">
        <v>21</v>
      </c>
      <c r="C534" s="11" t="s">
        <v>1545</v>
      </c>
      <c r="D534" s="11" t="s">
        <v>15</v>
      </c>
      <c r="E534" s="11" t="s">
        <v>1619</v>
      </c>
      <c r="F534" s="11" t="s">
        <v>1547</v>
      </c>
      <c r="G534" s="19">
        <f t="shared" si="44"/>
        <v>85.49</v>
      </c>
      <c r="H534" s="21">
        <f t="shared" si="40"/>
        <v>2729.97</v>
      </c>
      <c r="I534" s="21">
        <f t="shared" si="41"/>
        <v>3044.5499999999997</v>
      </c>
      <c r="J534" s="21">
        <f t="shared" si="42"/>
        <v>3559.42</v>
      </c>
      <c r="K534" s="21">
        <f t="shared" si="43"/>
        <v>4702.54</v>
      </c>
    </row>
    <row r="535" spans="1:11" s="7" customFormat="1" ht="14.25" customHeight="1">
      <c r="A535" s="11" t="s">
        <v>1557</v>
      </c>
      <c r="B535" s="11">
        <v>22</v>
      </c>
      <c r="C535" s="11" t="s">
        <v>1620</v>
      </c>
      <c r="D535" s="11" t="s">
        <v>15</v>
      </c>
      <c r="E535" s="11" t="s">
        <v>1621</v>
      </c>
      <c r="F535" s="11" t="s">
        <v>1622</v>
      </c>
      <c r="G535" s="19">
        <f t="shared" si="44"/>
        <v>83.28</v>
      </c>
      <c r="H535" s="21">
        <f t="shared" si="40"/>
        <v>2686.11</v>
      </c>
      <c r="I535" s="21">
        <f t="shared" si="41"/>
        <v>3000.69</v>
      </c>
      <c r="J535" s="21">
        <f t="shared" si="42"/>
        <v>3515.5600000000004</v>
      </c>
      <c r="K535" s="21">
        <f t="shared" si="43"/>
        <v>4658.679999999999</v>
      </c>
    </row>
    <row r="536" spans="1:11" s="7" customFormat="1" ht="14.25" customHeight="1">
      <c r="A536" s="11" t="s">
        <v>1557</v>
      </c>
      <c r="B536" s="11">
        <v>23</v>
      </c>
      <c r="C536" s="11" t="s">
        <v>1623</v>
      </c>
      <c r="D536" s="11" t="s">
        <v>15</v>
      </c>
      <c r="E536" s="11" t="s">
        <v>1624</v>
      </c>
      <c r="F536" s="11" t="s">
        <v>1625</v>
      </c>
      <c r="G536" s="19">
        <f t="shared" si="44"/>
        <v>82.28</v>
      </c>
      <c r="H536" s="21">
        <f t="shared" si="40"/>
        <v>2666.1600000000003</v>
      </c>
      <c r="I536" s="21">
        <f t="shared" si="41"/>
        <v>2980.7400000000002</v>
      </c>
      <c r="J536" s="21">
        <f t="shared" si="42"/>
        <v>3495.61</v>
      </c>
      <c r="K536" s="21">
        <f t="shared" si="43"/>
        <v>4638.73</v>
      </c>
    </row>
    <row r="537" spans="1:11" s="7" customFormat="1" ht="14.25" customHeight="1">
      <c r="A537" s="11" t="s">
        <v>1626</v>
      </c>
      <c r="B537" s="11">
        <v>0</v>
      </c>
      <c r="C537" s="11" t="s">
        <v>1627</v>
      </c>
      <c r="D537" s="11" t="s">
        <v>15</v>
      </c>
      <c r="E537" s="11" t="s">
        <v>1628</v>
      </c>
      <c r="F537" s="11" t="s">
        <v>1629</v>
      </c>
      <c r="G537" s="19">
        <f t="shared" si="44"/>
        <v>75.88</v>
      </c>
      <c r="H537" s="21">
        <f t="shared" si="40"/>
        <v>2538.96</v>
      </c>
      <c r="I537" s="21">
        <f t="shared" si="41"/>
        <v>2853.54</v>
      </c>
      <c r="J537" s="21">
        <f t="shared" si="42"/>
        <v>3368.4100000000003</v>
      </c>
      <c r="K537" s="21">
        <f t="shared" si="43"/>
        <v>4511.53</v>
      </c>
    </row>
    <row r="538" spans="1:11" s="7" customFormat="1" ht="14.25" customHeight="1">
      <c r="A538" s="11" t="s">
        <v>1626</v>
      </c>
      <c r="B538" s="11">
        <v>1</v>
      </c>
      <c r="C538" s="11" t="s">
        <v>1630</v>
      </c>
      <c r="D538" s="11" t="s">
        <v>15</v>
      </c>
      <c r="E538" s="11" t="s">
        <v>1631</v>
      </c>
      <c r="F538" s="11" t="s">
        <v>1632</v>
      </c>
      <c r="G538" s="19">
        <f t="shared" si="44"/>
        <v>74.83</v>
      </c>
      <c r="H538" s="21">
        <f t="shared" si="40"/>
        <v>2518.08</v>
      </c>
      <c r="I538" s="21">
        <f t="shared" si="41"/>
        <v>2832.66</v>
      </c>
      <c r="J538" s="21">
        <f t="shared" si="42"/>
        <v>3347.5299999999997</v>
      </c>
      <c r="K538" s="21">
        <f t="shared" si="43"/>
        <v>4490.65</v>
      </c>
    </row>
    <row r="539" spans="1:11" s="7" customFormat="1" ht="14.25" customHeight="1">
      <c r="A539" s="11" t="s">
        <v>1626</v>
      </c>
      <c r="B539" s="11">
        <v>2</v>
      </c>
      <c r="C539" s="11" t="s">
        <v>1633</v>
      </c>
      <c r="D539" s="11" t="s">
        <v>15</v>
      </c>
      <c r="E539" s="11" t="s">
        <v>1634</v>
      </c>
      <c r="F539" s="11" t="s">
        <v>1635</v>
      </c>
      <c r="G539" s="19">
        <f t="shared" si="44"/>
        <v>74.41</v>
      </c>
      <c r="H539" s="21">
        <f t="shared" si="40"/>
        <v>2509.8599999999997</v>
      </c>
      <c r="I539" s="21">
        <f t="shared" si="41"/>
        <v>2824.4399999999996</v>
      </c>
      <c r="J539" s="21">
        <f t="shared" si="42"/>
        <v>3339.31</v>
      </c>
      <c r="K539" s="21">
        <f t="shared" si="43"/>
        <v>4482.43</v>
      </c>
    </row>
    <row r="540" spans="1:11" s="7" customFormat="1" ht="14.25" customHeight="1">
      <c r="A540" s="11" t="s">
        <v>1626</v>
      </c>
      <c r="B540" s="11">
        <v>3</v>
      </c>
      <c r="C540" s="11" t="s">
        <v>1636</v>
      </c>
      <c r="D540" s="11" t="s">
        <v>15</v>
      </c>
      <c r="E540" s="11" t="s">
        <v>1637</v>
      </c>
      <c r="F540" s="11" t="s">
        <v>1638</v>
      </c>
      <c r="G540" s="19">
        <f t="shared" si="44"/>
        <v>74.19</v>
      </c>
      <c r="H540" s="21">
        <f t="shared" si="40"/>
        <v>2505.5099999999998</v>
      </c>
      <c r="I540" s="21">
        <f t="shared" si="41"/>
        <v>2820.0899999999997</v>
      </c>
      <c r="J540" s="21">
        <f t="shared" si="42"/>
        <v>3334.96</v>
      </c>
      <c r="K540" s="21">
        <f t="shared" si="43"/>
        <v>4478.079999999999</v>
      </c>
    </row>
    <row r="541" spans="1:11" s="7" customFormat="1" ht="14.25" customHeight="1">
      <c r="A541" s="11" t="s">
        <v>1626</v>
      </c>
      <c r="B541" s="11">
        <v>4</v>
      </c>
      <c r="C541" s="11" t="s">
        <v>1639</v>
      </c>
      <c r="D541" s="11" t="s">
        <v>15</v>
      </c>
      <c r="E541" s="11" t="s">
        <v>1640</v>
      </c>
      <c r="F541" s="11" t="s">
        <v>1641</v>
      </c>
      <c r="G541" s="19">
        <f t="shared" si="44"/>
        <v>74.34</v>
      </c>
      <c r="H541" s="21">
        <f t="shared" si="40"/>
        <v>2508.3500000000004</v>
      </c>
      <c r="I541" s="21">
        <f t="shared" si="41"/>
        <v>2822.9300000000003</v>
      </c>
      <c r="J541" s="21">
        <f t="shared" si="42"/>
        <v>3337.8</v>
      </c>
      <c r="K541" s="21">
        <f t="shared" si="43"/>
        <v>4480.92</v>
      </c>
    </row>
    <row r="542" spans="1:11" s="7" customFormat="1" ht="14.25" customHeight="1">
      <c r="A542" s="11" t="s">
        <v>1626</v>
      </c>
      <c r="B542" s="11">
        <v>5</v>
      </c>
      <c r="C542" s="11" t="s">
        <v>1642</v>
      </c>
      <c r="D542" s="11" t="s">
        <v>1643</v>
      </c>
      <c r="E542" s="11" t="s">
        <v>15</v>
      </c>
      <c r="F542" s="11" t="s">
        <v>1644</v>
      </c>
      <c r="G542" s="19">
        <f t="shared" si="44"/>
        <v>74.45</v>
      </c>
      <c r="H542" s="21">
        <f t="shared" si="40"/>
        <v>2510.58</v>
      </c>
      <c r="I542" s="21">
        <f t="shared" si="41"/>
        <v>2825.16</v>
      </c>
      <c r="J542" s="21">
        <f t="shared" si="42"/>
        <v>3340.0299999999997</v>
      </c>
      <c r="K542" s="21">
        <f t="shared" si="43"/>
        <v>4483.15</v>
      </c>
    </row>
    <row r="543" spans="1:11" s="7" customFormat="1" ht="14.25" customHeight="1">
      <c r="A543" s="11" t="s">
        <v>1626</v>
      </c>
      <c r="B543" s="11">
        <v>6</v>
      </c>
      <c r="C543" s="11" t="s">
        <v>1645</v>
      </c>
      <c r="D543" s="11" t="s">
        <v>1646</v>
      </c>
      <c r="E543" s="11" t="s">
        <v>15</v>
      </c>
      <c r="F543" s="11" t="s">
        <v>1647</v>
      </c>
      <c r="G543" s="19">
        <f t="shared" si="44"/>
        <v>85.82</v>
      </c>
      <c r="H543" s="21">
        <f t="shared" si="40"/>
        <v>2736.59</v>
      </c>
      <c r="I543" s="21">
        <f t="shared" si="41"/>
        <v>3051.17</v>
      </c>
      <c r="J543" s="21">
        <f t="shared" si="42"/>
        <v>3566.0400000000004</v>
      </c>
      <c r="K543" s="21">
        <f t="shared" si="43"/>
        <v>4709.16</v>
      </c>
    </row>
    <row r="544" spans="1:11" s="7" customFormat="1" ht="14.25" customHeight="1">
      <c r="A544" s="11" t="s">
        <v>1626</v>
      </c>
      <c r="B544" s="11">
        <v>7</v>
      </c>
      <c r="C544" s="11" t="s">
        <v>1648</v>
      </c>
      <c r="D544" s="11" t="s">
        <v>15</v>
      </c>
      <c r="E544" s="11" t="s">
        <v>1649</v>
      </c>
      <c r="F544" s="11" t="s">
        <v>1650</v>
      </c>
      <c r="G544" s="19">
        <f t="shared" si="44"/>
        <v>90.11</v>
      </c>
      <c r="H544" s="21">
        <f t="shared" si="40"/>
        <v>2821.68</v>
      </c>
      <c r="I544" s="21">
        <f t="shared" si="41"/>
        <v>3136.2599999999998</v>
      </c>
      <c r="J544" s="21">
        <f t="shared" si="42"/>
        <v>3651.13</v>
      </c>
      <c r="K544" s="21">
        <f t="shared" si="43"/>
        <v>4794.249999999999</v>
      </c>
    </row>
    <row r="545" spans="1:11" s="7" customFormat="1" ht="14.25" customHeight="1">
      <c r="A545" s="11" t="s">
        <v>1626</v>
      </c>
      <c r="B545" s="11">
        <v>8</v>
      </c>
      <c r="C545" s="11" t="s">
        <v>1651</v>
      </c>
      <c r="D545" s="11" t="s">
        <v>1652</v>
      </c>
      <c r="E545" s="11" t="s">
        <v>15</v>
      </c>
      <c r="F545" s="11" t="s">
        <v>1653</v>
      </c>
      <c r="G545" s="19">
        <f t="shared" si="44"/>
        <v>92.19</v>
      </c>
      <c r="H545" s="21">
        <f t="shared" si="40"/>
        <v>2863.03</v>
      </c>
      <c r="I545" s="21">
        <f t="shared" si="41"/>
        <v>3177.61</v>
      </c>
      <c r="J545" s="21">
        <f t="shared" si="42"/>
        <v>3692.48</v>
      </c>
      <c r="K545" s="21">
        <f t="shared" si="43"/>
        <v>4835.599999999999</v>
      </c>
    </row>
    <row r="546" spans="1:11" s="7" customFormat="1" ht="14.25" customHeight="1">
      <c r="A546" s="11" t="s">
        <v>1626</v>
      </c>
      <c r="B546" s="11">
        <v>9</v>
      </c>
      <c r="C546" s="11" t="s">
        <v>1654</v>
      </c>
      <c r="D546" s="11" t="s">
        <v>15</v>
      </c>
      <c r="E546" s="11" t="s">
        <v>1655</v>
      </c>
      <c r="F546" s="11" t="s">
        <v>1656</v>
      </c>
      <c r="G546" s="19">
        <f t="shared" si="44"/>
        <v>92.75</v>
      </c>
      <c r="H546" s="21">
        <f t="shared" si="40"/>
        <v>2874.15</v>
      </c>
      <c r="I546" s="21">
        <f t="shared" si="41"/>
        <v>3188.73</v>
      </c>
      <c r="J546" s="21">
        <f t="shared" si="42"/>
        <v>3703.6000000000004</v>
      </c>
      <c r="K546" s="21">
        <f t="shared" si="43"/>
        <v>4846.72</v>
      </c>
    </row>
    <row r="547" spans="1:11" s="7" customFormat="1" ht="14.25" customHeight="1">
      <c r="A547" s="11" t="s">
        <v>1626</v>
      </c>
      <c r="B547" s="11">
        <v>10</v>
      </c>
      <c r="C547" s="11" t="s">
        <v>1657</v>
      </c>
      <c r="D547" s="11" t="s">
        <v>15</v>
      </c>
      <c r="E547" s="11" t="s">
        <v>1658</v>
      </c>
      <c r="F547" s="11" t="s">
        <v>1659</v>
      </c>
      <c r="G547" s="19">
        <f t="shared" si="44"/>
        <v>93.24</v>
      </c>
      <c r="H547" s="21">
        <f t="shared" si="40"/>
        <v>2883.8999999999996</v>
      </c>
      <c r="I547" s="21">
        <f t="shared" si="41"/>
        <v>3198.4799999999996</v>
      </c>
      <c r="J547" s="21">
        <f t="shared" si="42"/>
        <v>3713.35</v>
      </c>
      <c r="K547" s="21">
        <f t="shared" si="43"/>
        <v>4856.469999999999</v>
      </c>
    </row>
    <row r="548" spans="1:11" s="7" customFormat="1" ht="14.25" customHeight="1">
      <c r="A548" s="11" t="s">
        <v>1626</v>
      </c>
      <c r="B548" s="11">
        <v>11</v>
      </c>
      <c r="C548" s="11" t="s">
        <v>1660</v>
      </c>
      <c r="D548" s="11" t="s">
        <v>15</v>
      </c>
      <c r="E548" s="11" t="s">
        <v>1661</v>
      </c>
      <c r="F548" s="11" t="s">
        <v>1662</v>
      </c>
      <c r="G548" s="19">
        <f t="shared" si="44"/>
        <v>92.76</v>
      </c>
      <c r="H548" s="21">
        <f t="shared" si="40"/>
        <v>2874.3100000000004</v>
      </c>
      <c r="I548" s="21">
        <f t="shared" si="41"/>
        <v>3188.8900000000003</v>
      </c>
      <c r="J548" s="21">
        <f t="shared" si="42"/>
        <v>3703.76</v>
      </c>
      <c r="K548" s="21">
        <f t="shared" si="43"/>
        <v>4846.88</v>
      </c>
    </row>
    <row r="549" spans="1:11" s="7" customFormat="1" ht="14.25" customHeight="1">
      <c r="A549" s="11" t="s">
        <v>1626</v>
      </c>
      <c r="B549" s="11">
        <v>12</v>
      </c>
      <c r="C549" s="11" t="s">
        <v>1663</v>
      </c>
      <c r="D549" s="11" t="s">
        <v>15</v>
      </c>
      <c r="E549" s="11" t="s">
        <v>1664</v>
      </c>
      <c r="F549" s="11" t="s">
        <v>1665</v>
      </c>
      <c r="G549" s="19">
        <f t="shared" si="44"/>
        <v>92.5</v>
      </c>
      <c r="H549" s="21">
        <f t="shared" si="40"/>
        <v>2869.17</v>
      </c>
      <c r="I549" s="21">
        <f t="shared" si="41"/>
        <v>3183.75</v>
      </c>
      <c r="J549" s="21">
        <f t="shared" si="42"/>
        <v>3698.62</v>
      </c>
      <c r="K549" s="21">
        <f t="shared" si="43"/>
        <v>4841.74</v>
      </c>
    </row>
    <row r="550" spans="1:11" s="7" customFormat="1" ht="14.25" customHeight="1">
      <c r="A550" s="11" t="s">
        <v>1626</v>
      </c>
      <c r="B550" s="11">
        <v>13</v>
      </c>
      <c r="C550" s="11" t="s">
        <v>1666</v>
      </c>
      <c r="D550" s="11" t="s">
        <v>15</v>
      </c>
      <c r="E550" s="11" t="s">
        <v>1667</v>
      </c>
      <c r="F550" s="11" t="s">
        <v>1668</v>
      </c>
      <c r="G550" s="19">
        <f t="shared" si="44"/>
        <v>92.69</v>
      </c>
      <c r="H550" s="21">
        <f t="shared" si="40"/>
        <v>2873.03</v>
      </c>
      <c r="I550" s="21">
        <f t="shared" si="41"/>
        <v>3187.61</v>
      </c>
      <c r="J550" s="21">
        <f t="shared" si="42"/>
        <v>3702.48</v>
      </c>
      <c r="K550" s="21">
        <f t="shared" si="43"/>
        <v>4845.599999999999</v>
      </c>
    </row>
    <row r="551" spans="1:11" s="7" customFormat="1" ht="14.25" customHeight="1">
      <c r="A551" s="11" t="s">
        <v>1626</v>
      </c>
      <c r="B551" s="11">
        <v>14</v>
      </c>
      <c r="C551" s="11" t="s">
        <v>1669</v>
      </c>
      <c r="D551" s="11" t="s">
        <v>15</v>
      </c>
      <c r="E551" s="11" t="s">
        <v>1670</v>
      </c>
      <c r="F551" s="11" t="s">
        <v>1671</v>
      </c>
      <c r="G551" s="19">
        <f t="shared" si="44"/>
        <v>92.11</v>
      </c>
      <c r="H551" s="21">
        <f t="shared" si="40"/>
        <v>2861.44</v>
      </c>
      <c r="I551" s="21">
        <f t="shared" si="41"/>
        <v>3176.02</v>
      </c>
      <c r="J551" s="21">
        <f t="shared" si="42"/>
        <v>3690.8900000000003</v>
      </c>
      <c r="K551" s="21">
        <f t="shared" si="43"/>
        <v>4834.009999999999</v>
      </c>
    </row>
    <row r="552" spans="1:11" s="7" customFormat="1" ht="14.25" customHeight="1">
      <c r="A552" s="11" t="s">
        <v>1626</v>
      </c>
      <c r="B552" s="11">
        <v>15</v>
      </c>
      <c r="C552" s="11" t="s">
        <v>1672</v>
      </c>
      <c r="D552" s="11" t="s">
        <v>15</v>
      </c>
      <c r="E552" s="11" t="s">
        <v>1673</v>
      </c>
      <c r="F552" s="11" t="s">
        <v>1674</v>
      </c>
      <c r="G552" s="19">
        <f t="shared" si="44"/>
        <v>90.61</v>
      </c>
      <c r="H552" s="21">
        <f t="shared" si="40"/>
        <v>2831.68</v>
      </c>
      <c r="I552" s="21">
        <f t="shared" si="41"/>
        <v>3146.2599999999998</v>
      </c>
      <c r="J552" s="21">
        <f t="shared" si="42"/>
        <v>3661.13</v>
      </c>
      <c r="K552" s="21">
        <f t="shared" si="43"/>
        <v>4804.249999999999</v>
      </c>
    </row>
    <row r="553" spans="1:11" s="7" customFormat="1" ht="14.25" customHeight="1">
      <c r="A553" s="11" t="s">
        <v>1626</v>
      </c>
      <c r="B553" s="11">
        <v>16</v>
      </c>
      <c r="C553" s="11" t="s">
        <v>64</v>
      </c>
      <c r="D553" s="11" t="s">
        <v>15</v>
      </c>
      <c r="E553" s="11" t="s">
        <v>1675</v>
      </c>
      <c r="F553" s="11" t="s">
        <v>1676</v>
      </c>
      <c r="G553" s="19">
        <f t="shared" si="44"/>
        <v>90.42</v>
      </c>
      <c r="H553" s="21">
        <f t="shared" si="40"/>
        <v>2827.98</v>
      </c>
      <c r="I553" s="21">
        <f t="shared" si="41"/>
        <v>3142.56</v>
      </c>
      <c r="J553" s="21">
        <f t="shared" si="42"/>
        <v>3657.4300000000003</v>
      </c>
      <c r="K553" s="21">
        <f t="shared" si="43"/>
        <v>4800.55</v>
      </c>
    </row>
    <row r="554" spans="1:11" s="7" customFormat="1" ht="14.25" customHeight="1">
      <c r="A554" s="11" t="s">
        <v>1626</v>
      </c>
      <c r="B554" s="11">
        <v>17</v>
      </c>
      <c r="C554" s="11" t="s">
        <v>1677</v>
      </c>
      <c r="D554" s="11" t="s">
        <v>15</v>
      </c>
      <c r="E554" s="11" t="s">
        <v>1678</v>
      </c>
      <c r="F554" s="11" t="s">
        <v>1679</v>
      </c>
      <c r="G554" s="19">
        <f t="shared" si="44"/>
        <v>88.76</v>
      </c>
      <c r="H554" s="21">
        <f t="shared" si="40"/>
        <v>2794.8900000000003</v>
      </c>
      <c r="I554" s="21">
        <f t="shared" si="41"/>
        <v>3109.4700000000003</v>
      </c>
      <c r="J554" s="21">
        <f t="shared" si="42"/>
        <v>3624.34</v>
      </c>
      <c r="K554" s="21">
        <f t="shared" si="43"/>
        <v>4767.46</v>
      </c>
    </row>
    <row r="555" spans="1:11" s="7" customFormat="1" ht="14.25" customHeight="1">
      <c r="A555" s="11" t="s">
        <v>1626</v>
      </c>
      <c r="B555" s="11">
        <v>18</v>
      </c>
      <c r="C555" s="11" t="s">
        <v>1680</v>
      </c>
      <c r="D555" s="11" t="s">
        <v>15</v>
      </c>
      <c r="E555" s="11" t="s">
        <v>1681</v>
      </c>
      <c r="F555" s="11" t="s">
        <v>1682</v>
      </c>
      <c r="G555" s="19">
        <f t="shared" si="44"/>
        <v>90.99</v>
      </c>
      <c r="H555" s="21">
        <f t="shared" si="40"/>
        <v>2839.18</v>
      </c>
      <c r="I555" s="21">
        <f t="shared" si="41"/>
        <v>3153.7599999999998</v>
      </c>
      <c r="J555" s="21">
        <f t="shared" si="42"/>
        <v>3668.63</v>
      </c>
      <c r="K555" s="21">
        <f t="shared" si="43"/>
        <v>4811.75</v>
      </c>
    </row>
    <row r="556" spans="1:11" s="7" customFormat="1" ht="14.25" customHeight="1">
      <c r="A556" s="11" t="s">
        <v>1626</v>
      </c>
      <c r="B556" s="11">
        <v>19</v>
      </c>
      <c r="C556" s="11" t="s">
        <v>1683</v>
      </c>
      <c r="D556" s="11" t="s">
        <v>15</v>
      </c>
      <c r="E556" s="11" t="s">
        <v>1684</v>
      </c>
      <c r="F556" s="11" t="s">
        <v>1685</v>
      </c>
      <c r="G556" s="19">
        <f t="shared" si="44"/>
        <v>86.58</v>
      </c>
      <c r="H556" s="21">
        <f t="shared" si="40"/>
        <v>2751.7</v>
      </c>
      <c r="I556" s="21">
        <f t="shared" si="41"/>
        <v>3066.2799999999997</v>
      </c>
      <c r="J556" s="21">
        <f t="shared" si="42"/>
        <v>3581.15</v>
      </c>
      <c r="K556" s="21">
        <f t="shared" si="43"/>
        <v>4724.27</v>
      </c>
    </row>
    <row r="557" spans="1:11" s="7" customFormat="1" ht="14.25" customHeight="1">
      <c r="A557" s="11" t="s">
        <v>1626</v>
      </c>
      <c r="B557" s="11">
        <v>20</v>
      </c>
      <c r="C557" s="11" t="s">
        <v>1686</v>
      </c>
      <c r="D557" s="11" t="s">
        <v>15</v>
      </c>
      <c r="E557" s="11" t="s">
        <v>1687</v>
      </c>
      <c r="F557" s="11" t="s">
        <v>1688</v>
      </c>
      <c r="G557" s="19">
        <f t="shared" si="44"/>
        <v>86.72</v>
      </c>
      <c r="H557" s="21">
        <f t="shared" si="40"/>
        <v>2754.36</v>
      </c>
      <c r="I557" s="21">
        <f t="shared" si="41"/>
        <v>3068.94</v>
      </c>
      <c r="J557" s="21">
        <f t="shared" si="42"/>
        <v>3583.81</v>
      </c>
      <c r="K557" s="21">
        <f t="shared" si="43"/>
        <v>4726.93</v>
      </c>
    </row>
    <row r="558" spans="1:11" s="7" customFormat="1" ht="14.25" customHeight="1">
      <c r="A558" s="11" t="s">
        <v>1626</v>
      </c>
      <c r="B558" s="11">
        <v>21</v>
      </c>
      <c r="C558" s="11" t="s">
        <v>1689</v>
      </c>
      <c r="D558" s="11" t="s">
        <v>15</v>
      </c>
      <c r="E558" s="11" t="s">
        <v>1690</v>
      </c>
      <c r="F558" s="11" t="s">
        <v>1691</v>
      </c>
      <c r="G558" s="19">
        <f t="shared" si="44"/>
        <v>86.4</v>
      </c>
      <c r="H558" s="21">
        <f t="shared" si="40"/>
        <v>2748.09</v>
      </c>
      <c r="I558" s="21">
        <f t="shared" si="41"/>
        <v>3062.67</v>
      </c>
      <c r="J558" s="21">
        <f t="shared" si="42"/>
        <v>3577.5400000000004</v>
      </c>
      <c r="K558" s="21">
        <f t="shared" si="43"/>
        <v>4720.66</v>
      </c>
    </row>
    <row r="559" spans="1:11" s="7" customFormat="1" ht="14.25" customHeight="1">
      <c r="A559" s="11" t="s">
        <v>1626</v>
      </c>
      <c r="B559" s="11">
        <v>22</v>
      </c>
      <c r="C559" s="11" t="s">
        <v>1692</v>
      </c>
      <c r="D559" s="11" t="s">
        <v>15</v>
      </c>
      <c r="E559" s="11" t="s">
        <v>1693</v>
      </c>
      <c r="F559" s="11" t="s">
        <v>1694</v>
      </c>
      <c r="G559" s="19">
        <f t="shared" si="44"/>
        <v>83.54</v>
      </c>
      <c r="H559" s="21">
        <f t="shared" si="40"/>
        <v>2691.13</v>
      </c>
      <c r="I559" s="21">
        <f t="shared" si="41"/>
        <v>3005.71</v>
      </c>
      <c r="J559" s="21">
        <f t="shared" si="42"/>
        <v>3520.58</v>
      </c>
      <c r="K559" s="21">
        <f t="shared" si="43"/>
        <v>4663.7</v>
      </c>
    </row>
    <row r="560" spans="1:11" s="7" customFormat="1" ht="14.25" customHeight="1">
      <c r="A560" s="11" t="s">
        <v>1626</v>
      </c>
      <c r="B560" s="11">
        <v>23</v>
      </c>
      <c r="C560" s="11" t="s">
        <v>1695</v>
      </c>
      <c r="D560" s="11" t="s">
        <v>15</v>
      </c>
      <c r="E560" s="11" t="s">
        <v>1696</v>
      </c>
      <c r="F560" s="11" t="s">
        <v>1697</v>
      </c>
      <c r="G560" s="19">
        <f t="shared" si="44"/>
        <v>81.68</v>
      </c>
      <c r="H560" s="21">
        <f t="shared" si="40"/>
        <v>2654.19</v>
      </c>
      <c r="I560" s="21">
        <f t="shared" si="41"/>
        <v>2968.77</v>
      </c>
      <c r="J560" s="21">
        <f t="shared" si="42"/>
        <v>3483.64</v>
      </c>
      <c r="K560" s="21">
        <f t="shared" si="43"/>
        <v>4626.76</v>
      </c>
    </row>
    <row r="561" spans="1:11" s="7" customFormat="1" ht="14.25" customHeight="1">
      <c r="A561" s="11" t="s">
        <v>1698</v>
      </c>
      <c r="B561" s="11">
        <v>0</v>
      </c>
      <c r="C561" s="11" t="s">
        <v>1699</v>
      </c>
      <c r="D561" s="11" t="s">
        <v>15</v>
      </c>
      <c r="E561" s="11" t="s">
        <v>1700</v>
      </c>
      <c r="F561" s="11" t="s">
        <v>1701</v>
      </c>
      <c r="G561" s="19">
        <f t="shared" si="44"/>
        <v>76.47</v>
      </c>
      <c r="H561" s="21">
        <f t="shared" si="40"/>
        <v>2550.74</v>
      </c>
      <c r="I561" s="21">
        <f t="shared" si="41"/>
        <v>2865.3199999999997</v>
      </c>
      <c r="J561" s="21">
        <f t="shared" si="42"/>
        <v>3380.19</v>
      </c>
      <c r="K561" s="21">
        <f t="shared" si="43"/>
        <v>4523.31</v>
      </c>
    </row>
    <row r="562" spans="1:11" s="7" customFormat="1" ht="14.25" customHeight="1">
      <c r="A562" s="11" t="s">
        <v>1698</v>
      </c>
      <c r="B562" s="11">
        <v>1</v>
      </c>
      <c r="C562" s="11" t="s">
        <v>1702</v>
      </c>
      <c r="D562" s="11" t="s">
        <v>15</v>
      </c>
      <c r="E562" s="11" t="s">
        <v>1703</v>
      </c>
      <c r="F562" s="11" t="s">
        <v>1704</v>
      </c>
      <c r="G562" s="19">
        <f t="shared" si="44"/>
        <v>74.87</v>
      </c>
      <c r="H562" s="21">
        <f t="shared" si="40"/>
        <v>2518.9399999999996</v>
      </c>
      <c r="I562" s="21">
        <f t="shared" si="41"/>
        <v>2833.5199999999995</v>
      </c>
      <c r="J562" s="21">
        <f t="shared" si="42"/>
        <v>3348.39</v>
      </c>
      <c r="K562" s="21">
        <f t="shared" si="43"/>
        <v>4491.509999999999</v>
      </c>
    </row>
    <row r="563" spans="1:11" s="7" customFormat="1" ht="14.25" customHeight="1">
      <c r="A563" s="11" t="s">
        <v>1698</v>
      </c>
      <c r="B563" s="11">
        <v>2</v>
      </c>
      <c r="C563" s="11" t="s">
        <v>1705</v>
      </c>
      <c r="D563" s="11" t="s">
        <v>15</v>
      </c>
      <c r="E563" s="11" t="s">
        <v>1706</v>
      </c>
      <c r="F563" s="11" t="s">
        <v>1707</v>
      </c>
      <c r="G563" s="19">
        <f t="shared" si="44"/>
        <v>80.64</v>
      </c>
      <c r="H563" s="21">
        <f t="shared" si="40"/>
        <v>2633.68</v>
      </c>
      <c r="I563" s="21">
        <f t="shared" si="41"/>
        <v>2948.2599999999998</v>
      </c>
      <c r="J563" s="21">
        <f t="shared" si="42"/>
        <v>3463.1299999999997</v>
      </c>
      <c r="K563" s="21">
        <f t="shared" si="43"/>
        <v>4606.25</v>
      </c>
    </row>
    <row r="564" spans="1:11" s="7" customFormat="1" ht="14.25" customHeight="1">
      <c r="A564" s="11" t="s">
        <v>1698</v>
      </c>
      <c r="B564" s="11">
        <v>3</v>
      </c>
      <c r="C564" s="11" t="s">
        <v>1708</v>
      </c>
      <c r="D564" s="11" t="s">
        <v>15</v>
      </c>
      <c r="E564" s="11" t="s">
        <v>1709</v>
      </c>
      <c r="F564" s="11" t="s">
        <v>1710</v>
      </c>
      <c r="G564" s="19">
        <f t="shared" si="44"/>
        <v>59.53</v>
      </c>
      <c r="H564" s="21">
        <f t="shared" si="40"/>
        <v>2214.11</v>
      </c>
      <c r="I564" s="21">
        <f t="shared" si="41"/>
        <v>2528.69</v>
      </c>
      <c r="J564" s="21">
        <f t="shared" si="42"/>
        <v>3043.5600000000004</v>
      </c>
      <c r="K564" s="21">
        <f t="shared" si="43"/>
        <v>4186.679999999999</v>
      </c>
    </row>
    <row r="565" spans="1:11" s="7" customFormat="1" ht="14.25" customHeight="1">
      <c r="A565" s="11" t="s">
        <v>1698</v>
      </c>
      <c r="B565" s="11">
        <v>4</v>
      </c>
      <c r="C565" s="11" t="s">
        <v>1711</v>
      </c>
      <c r="D565" s="11" t="s">
        <v>1712</v>
      </c>
      <c r="E565" s="11" t="s">
        <v>15</v>
      </c>
      <c r="F565" s="11" t="s">
        <v>1713</v>
      </c>
      <c r="G565" s="19">
        <f t="shared" si="44"/>
        <v>50.88</v>
      </c>
      <c r="H565" s="21">
        <f t="shared" si="40"/>
        <v>2042.2400000000002</v>
      </c>
      <c r="I565" s="21">
        <f t="shared" si="41"/>
        <v>2356.82</v>
      </c>
      <c r="J565" s="21">
        <f t="shared" si="42"/>
        <v>2871.69</v>
      </c>
      <c r="K565" s="21">
        <f t="shared" si="43"/>
        <v>4014.81</v>
      </c>
    </row>
    <row r="566" spans="1:11" s="7" customFormat="1" ht="14.25" customHeight="1">
      <c r="A566" s="11" t="s">
        <v>1698</v>
      </c>
      <c r="B566" s="11">
        <v>5</v>
      </c>
      <c r="C566" s="11" t="s">
        <v>1714</v>
      </c>
      <c r="D566" s="11" t="s">
        <v>1715</v>
      </c>
      <c r="E566" s="11" t="s">
        <v>15</v>
      </c>
      <c r="F566" s="11" t="s">
        <v>1716</v>
      </c>
      <c r="G566" s="19">
        <f t="shared" si="44"/>
        <v>76.06</v>
      </c>
      <c r="H566" s="21">
        <f t="shared" si="40"/>
        <v>2542.5899999999997</v>
      </c>
      <c r="I566" s="21">
        <f t="shared" si="41"/>
        <v>2857.1699999999996</v>
      </c>
      <c r="J566" s="21">
        <f t="shared" si="42"/>
        <v>3372.04</v>
      </c>
      <c r="K566" s="21">
        <f t="shared" si="43"/>
        <v>4515.160000000001</v>
      </c>
    </row>
    <row r="567" spans="1:11" s="7" customFormat="1" ht="14.25" customHeight="1">
      <c r="A567" s="11" t="s">
        <v>1698</v>
      </c>
      <c r="B567" s="11">
        <v>6</v>
      </c>
      <c r="C567" s="11" t="s">
        <v>1717</v>
      </c>
      <c r="D567" s="11" t="s">
        <v>1718</v>
      </c>
      <c r="E567" s="11" t="s">
        <v>15</v>
      </c>
      <c r="F567" s="11" t="s">
        <v>1719</v>
      </c>
      <c r="G567" s="19">
        <f t="shared" si="44"/>
        <v>82.97</v>
      </c>
      <c r="H567" s="21">
        <f t="shared" si="40"/>
        <v>2679.94</v>
      </c>
      <c r="I567" s="21">
        <f t="shared" si="41"/>
        <v>2994.52</v>
      </c>
      <c r="J567" s="21">
        <f t="shared" si="42"/>
        <v>3509.39</v>
      </c>
      <c r="K567" s="21">
        <f t="shared" si="43"/>
        <v>4652.51</v>
      </c>
    </row>
    <row r="568" spans="1:11" s="7" customFormat="1" ht="14.25" customHeight="1">
      <c r="A568" s="11" t="s">
        <v>1698</v>
      </c>
      <c r="B568" s="11">
        <v>7</v>
      </c>
      <c r="C568" s="11" t="s">
        <v>1720</v>
      </c>
      <c r="D568" s="11" t="s">
        <v>15</v>
      </c>
      <c r="E568" s="11" t="s">
        <v>1721</v>
      </c>
      <c r="F568" s="11" t="s">
        <v>1722</v>
      </c>
      <c r="G568" s="19">
        <f t="shared" si="44"/>
        <v>90.03</v>
      </c>
      <c r="H568" s="21">
        <f t="shared" si="40"/>
        <v>2820.23</v>
      </c>
      <c r="I568" s="21">
        <f t="shared" si="41"/>
        <v>3134.81</v>
      </c>
      <c r="J568" s="21">
        <f t="shared" si="42"/>
        <v>3649.6800000000003</v>
      </c>
      <c r="K568" s="21">
        <f t="shared" si="43"/>
        <v>4792.8</v>
      </c>
    </row>
    <row r="569" spans="1:11" s="7" customFormat="1" ht="14.25" customHeight="1">
      <c r="A569" s="11" t="s">
        <v>1698</v>
      </c>
      <c r="B569" s="11">
        <v>8</v>
      </c>
      <c r="C569" s="11" t="s">
        <v>1723</v>
      </c>
      <c r="D569" s="11" t="s">
        <v>15</v>
      </c>
      <c r="E569" s="11" t="s">
        <v>1724</v>
      </c>
      <c r="F569" s="11" t="s">
        <v>1725</v>
      </c>
      <c r="G569" s="19">
        <f t="shared" si="44"/>
        <v>92.5</v>
      </c>
      <c r="H569" s="21">
        <f t="shared" si="40"/>
        <v>2869.16</v>
      </c>
      <c r="I569" s="21">
        <f t="shared" si="41"/>
        <v>3183.74</v>
      </c>
      <c r="J569" s="21">
        <f t="shared" si="42"/>
        <v>3698.61</v>
      </c>
      <c r="K569" s="21">
        <f t="shared" si="43"/>
        <v>4841.73</v>
      </c>
    </row>
    <row r="570" spans="1:11" s="7" customFormat="1" ht="14.25" customHeight="1">
      <c r="A570" s="11" t="s">
        <v>1698</v>
      </c>
      <c r="B570" s="11">
        <v>9</v>
      </c>
      <c r="C570" s="11" t="s">
        <v>1726</v>
      </c>
      <c r="D570" s="11" t="s">
        <v>15</v>
      </c>
      <c r="E570" s="11" t="s">
        <v>29</v>
      </c>
      <c r="F570" s="11" t="s">
        <v>1727</v>
      </c>
      <c r="G570" s="19">
        <f t="shared" si="44"/>
        <v>92.83</v>
      </c>
      <c r="H570" s="21">
        <f t="shared" si="40"/>
        <v>2875.75</v>
      </c>
      <c r="I570" s="21">
        <f t="shared" si="41"/>
        <v>3190.33</v>
      </c>
      <c r="J570" s="21">
        <f t="shared" si="42"/>
        <v>3705.2</v>
      </c>
      <c r="K570" s="21">
        <f t="shared" si="43"/>
        <v>4848.32</v>
      </c>
    </row>
    <row r="571" spans="1:11" s="7" customFormat="1" ht="14.25" customHeight="1">
      <c r="A571" s="11" t="s">
        <v>1698</v>
      </c>
      <c r="B571" s="11">
        <v>10</v>
      </c>
      <c r="C571" s="11" t="s">
        <v>1728</v>
      </c>
      <c r="D571" s="11" t="s">
        <v>15</v>
      </c>
      <c r="E571" s="11" t="s">
        <v>1729</v>
      </c>
      <c r="F571" s="11" t="s">
        <v>1730</v>
      </c>
      <c r="G571" s="19">
        <f t="shared" si="44"/>
        <v>93.52</v>
      </c>
      <c r="H571" s="21">
        <f t="shared" si="40"/>
        <v>2889.5</v>
      </c>
      <c r="I571" s="21">
        <f t="shared" si="41"/>
        <v>3204.08</v>
      </c>
      <c r="J571" s="21">
        <f t="shared" si="42"/>
        <v>3718.9500000000003</v>
      </c>
      <c r="K571" s="21">
        <f t="shared" si="43"/>
        <v>4862.070000000001</v>
      </c>
    </row>
    <row r="572" spans="1:11" s="7" customFormat="1" ht="14.25" customHeight="1">
      <c r="A572" s="11" t="s">
        <v>1698</v>
      </c>
      <c r="B572" s="11">
        <v>11</v>
      </c>
      <c r="C572" s="11" t="s">
        <v>1731</v>
      </c>
      <c r="D572" s="11" t="s">
        <v>15</v>
      </c>
      <c r="E572" s="11" t="s">
        <v>1732</v>
      </c>
      <c r="F572" s="11" t="s">
        <v>1733</v>
      </c>
      <c r="G572" s="19">
        <f t="shared" si="44"/>
        <v>92.49</v>
      </c>
      <c r="H572" s="21">
        <f t="shared" si="40"/>
        <v>2869.0699999999997</v>
      </c>
      <c r="I572" s="21">
        <f t="shared" si="41"/>
        <v>3183.6499999999996</v>
      </c>
      <c r="J572" s="21">
        <f t="shared" si="42"/>
        <v>3698.52</v>
      </c>
      <c r="K572" s="21">
        <f t="shared" si="43"/>
        <v>4841.639999999999</v>
      </c>
    </row>
    <row r="573" spans="1:11" s="7" customFormat="1" ht="14.25" customHeight="1">
      <c r="A573" s="11" t="s">
        <v>1698</v>
      </c>
      <c r="B573" s="11">
        <v>12</v>
      </c>
      <c r="C573" s="11" t="s">
        <v>1734</v>
      </c>
      <c r="D573" s="11" t="s">
        <v>15</v>
      </c>
      <c r="E573" s="11" t="s">
        <v>1735</v>
      </c>
      <c r="F573" s="11" t="s">
        <v>1736</v>
      </c>
      <c r="G573" s="19">
        <f t="shared" si="44"/>
        <v>92.34</v>
      </c>
      <c r="H573" s="21">
        <f t="shared" si="40"/>
        <v>2866</v>
      </c>
      <c r="I573" s="21">
        <f t="shared" si="41"/>
        <v>3180.58</v>
      </c>
      <c r="J573" s="21">
        <f t="shared" si="42"/>
        <v>3695.4500000000003</v>
      </c>
      <c r="K573" s="21">
        <f t="shared" si="43"/>
        <v>4838.57</v>
      </c>
    </row>
    <row r="574" spans="1:11" s="7" customFormat="1" ht="14.25" customHeight="1">
      <c r="A574" s="11" t="s">
        <v>1698</v>
      </c>
      <c r="B574" s="11">
        <v>13</v>
      </c>
      <c r="C574" s="11" t="s">
        <v>1737</v>
      </c>
      <c r="D574" s="11" t="s">
        <v>15</v>
      </c>
      <c r="E574" s="11" t="s">
        <v>1738</v>
      </c>
      <c r="F574" s="11" t="s">
        <v>1739</v>
      </c>
      <c r="G574" s="19">
        <f t="shared" si="44"/>
        <v>92.39</v>
      </c>
      <c r="H574" s="21">
        <f t="shared" si="40"/>
        <v>2867.0899999999997</v>
      </c>
      <c r="I574" s="21">
        <f t="shared" si="41"/>
        <v>3181.6699999999996</v>
      </c>
      <c r="J574" s="21">
        <f t="shared" si="42"/>
        <v>3696.54</v>
      </c>
      <c r="K574" s="21">
        <f t="shared" si="43"/>
        <v>4839.660000000001</v>
      </c>
    </row>
    <row r="575" spans="1:11" s="7" customFormat="1" ht="14.25" customHeight="1">
      <c r="A575" s="11" t="s">
        <v>1698</v>
      </c>
      <c r="B575" s="11">
        <v>14</v>
      </c>
      <c r="C575" s="11" t="s">
        <v>1740</v>
      </c>
      <c r="D575" s="11" t="s">
        <v>15</v>
      </c>
      <c r="E575" s="11" t="s">
        <v>1741</v>
      </c>
      <c r="F575" s="11" t="s">
        <v>1742</v>
      </c>
      <c r="G575" s="19">
        <f t="shared" si="44"/>
        <v>91.94</v>
      </c>
      <c r="H575" s="21">
        <f t="shared" si="40"/>
        <v>2858.0400000000004</v>
      </c>
      <c r="I575" s="21">
        <f t="shared" si="41"/>
        <v>3172.6200000000003</v>
      </c>
      <c r="J575" s="21">
        <f t="shared" si="42"/>
        <v>3687.4900000000002</v>
      </c>
      <c r="K575" s="21">
        <f t="shared" si="43"/>
        <v>4830.61</v>
      </c>
    </row>
    <row r="576" spans="1:11" s="7" customFormat="1" ht="14.25" customHeight="1">
      <c r="A576" s="11" t="s">
        <v>1698</v>
      </c>
      <c r="B576" s="11">
        <v>15</v>
      </c>
      <c r="C576" s="11" t="s">
        <v>1743</v>
      </c>
      <c r="D576" s="11" t="s">
        <v>15</v>
      </c>
      <c r="E576" s="11" t="s">
        <v>1744</v>
      </c>
      <c r="F576" s="11" t="s">
        <v>1745</v>
      </c>
      <c r="G576" s="19">
        <f t="shared" si="44"/>
        <v>90.26</v>
      </c>
      <c r="H576" s="21">
        <f t="shared" si="40"/>
        <v>2824.6900000000005</v>
      </c>
      <c r="I576" s="21">
        <f t="shared" si="41"/>
        <v>3139.2700000000004</v>
      </c>
      <c r="J576" s="21">
        <f t="shared" si="42"/>
        <v>3654.1400000000003</v>
      </c>
      <c r="K576" s="21">
        <f t="shared" si="43"/>
        <v>4797.26</v>
      </c>
    </row>
    <row r="577" spans="1:11" s="7" customFormat="1" ht="14.25" customHeight="1">
      <c r="A577" s="11" t="s">
        <v>1698</v>
      </c>
      <c r="B577" s="11">
        <v>16</v>
      </c>
      <c r="C577" s="11" t="s">
        <v>1746</v>
      </c>
      <c r="D577" s="11" t="s">
        <v>15</v>
      </c>
      <c r="E577" s="11" t="s">
        <v>1747</v>
      </c>
      <c r="F577" s="11" t="s">
        <v>1748</v>
      </c>
      <c r="G577" s="19">
        <f t="shared" si="44"/>
        <v>91.39</v>
      </c>
      <c r="H577" s="21">
        <f t="shared" si="40"/>
        <v>2847.23</v>
      </c>
      <c r="I577" s="21">
        <f t="shared" si="41"/>
        <v>3161.81</v>
      </c>
      <c r="J577" s="21">
        <f t="shared" si="42"/>
        <v>3676.68</v>
      </c>
      <c r="K577" s="21">
        <f t="shared" si="43"/>
        <v>4819.8</v>
      </c>
    </row>
    <row r="578" spans="1:11" s="7" customFormat="1" ht="14.25" customHeight="1">
      <c r="A578" s="11" t="s">
        <v>1698</v>
      </c>
      <c r="B578" s="11">
        <v>17</v>
      </c>
      <c r="C578" s="11" t="s">
        <v>1749</v>
      </c>
      <c r="D578" s="11" t="s">
        <v>1750</v>
      </c>
      <c r="E578" s="11" t="s">
        <v>15</v>
      </c>
      <c r="F578" s="11" t="s">
        <v>1751</v>
      </c>
      <c r="G578" s="19">
        <f t="shared" si="44"/>
        <v>89.94</v>
      </c>
      <c r="H578" s="21">
        <f t="shared" si="40"/>
        <v>2818.38</v>
      </c>
      <c r="I578" s="21">
        <f t="shared" si="41"/>
        <v>3132.96</v>
      </c>
      <c r="J578" s="21">
        <f t="shared" si="42"/>
        <v>3647.8300000000004</v>
      </c>
      <c r="K578" s="21">
        <f t="shared" si="43"/>
        <v>4790.95</v>
      </c>
    </row>
    <row r="579" spans="1:11" s="7" customFormat="1" ht="14.25" customHeight="1">
      <c r="A579" s="11" t="s">
        <v>1698</v>
      </c>
      <c r="B579" s="11">
        <v>18</v>
      </c>
      <c r="C579" s="11" t="s">
        <v>1752</v>
      </c>
      <c r="D579" s="11" t="s">
        <v>15</v>
      </c>
      <c r="E579" s="11" t="s">
        <v>1753</v>
      </c>
      <c r="F579" s="11" t="s">
        <v>1754</v>
      </c>
      <c r="G579" s="19">
        <f t="shared" si="44"/>
        <v>91.55</v>
      </c>
      <c r="H579" s="21">
        <f t="shared" si="40"/>
        <v>2850.34</v>
      </c>
      <c r="I579" s="21">
        <f t="shared" si="41"/>
        <v>3164.92</v>
      </c>
      <c r="J579" s="21">
        <f t="shared" si="42"/>
        <v>3679.79</v>
      </c>
      <c r="K579" s="21">
        <f t="shared" si="43"/>
        <v>4822.91</v>
      </c>
    </row>
    <row r="580" spans="1:11" s="7" customFormat="1" ht="14.25" customHeight="1">
      <c r="A580" s="11" t="s">
        <v>1698</v>
      </c>
      <c r="B580" s="11">
        <v>19</v>
      </c>
      <c r="C580" s="11" t="s">
        <v>1755</v>
      </c>
      <c r="D580" s="11" t="s">
        <v>15</v>
      </c>
      <c r="E580" s="11" t="s">
        <v>1756</v>
      </c>
      <c r="F580" s="11" t="s">
        <v>1757</v>
      </c>
      <c r="G580" s="19">
        <f t="shared" si="44"/>
        <v>86.07</v>
      </c>
      <c r="H580" s="21">
        <f t="shared" si="40"/>
        <v>2741.4300000000003</v>
      </c>
      <c r="I580" s="21">
        <f t="shared" si="41"/>
        <v>3056.01</v>
      </c>
      <c r="J580" s="21">
        <f t="shared" si="42"/>
        <v>3570.8800000000006</v>
      </c>
      <c r="K580" s="21">
        <f t="shared" si="43"/>
        <v>4714</v>
      </c>
    </row>
    <row r="581" spans="1:11" s="7" customFormat="1" ht="14.25" customHeight="1">
      <c r="A581" s="11" t="s">
        <v>1698</v>
      </c>
      <c r="B581" s="11">
        <v>20</v>
      </c>
      <c r="C581" s="11" t="s">
        <v>58</v>
      </c>
      <c r="D581" s="11" t="s">
        <v>15</v>
      </c>
      <c r="E581" s="11" t="s">
        <v>1758</v>
      </c>
      <c r="F581" s="11" t="s">
        <v>1759</v>
      </c>
      <c r="G581" s="19">
        <f t="shared" si="44"/>
        <v>84.96</v>
      </c>
      <c r="H581" s="21">
        <f t="shared" si="40"/>
        <v>2719.36</v>
      </c>
      <c r="I581" s="21">
        <f t="shared" si="41"/>
        <v>3033.94</v>
      </c>
      <c r="J581" s="21">
        <f t="shared" si="42"/>
        <v>3548.8100000000004</v>
      </c>
      <c r="K581" s="21">
        <f t="shared" si="43"/>
        <v>4691.93</v>
      </c>
    </row>
    <row r="582" spans="1:11" s="7" customFormat="1" ht="14.25" customHeight="1">
      <c r="A582" s="11" t="s">
        <v>1698</v>
      </c>
      <c r="B582" s="11">
        <v>21</v>
      </c>
      <c r="C582" s="11" t="s">
        <v>1760</v>
      </c>
      <c r="D582" s="11" t="s">
        <v>15</v>
      </c>
      <c r="E582" s="11" t="s">
        <v>1761</v>
      </c>
      <c r="F582" s="11" t="s">
        <v>1762</v>
      </c>
      <c r="G582" s="19">
        <f t="shared" si="44"/>
        <v>84.8</v>
      </c>
      <c r="H582" s="21">
        <f t="shared" si="40"/>
        <v>2716.33</v>
      </c>
      <c r="I582" s="21">
        <f t="shared" si="41"/>
        <v>3030.91</v>
      </c>
      <c r="J582" s="21">
        <f t="shared" si="42"/>
        <v>3545.78</v>
      </c>
      <c r="K582" s="21">
        <f t="shared" si="43"/>
        <v>4688.900000000001</v>
      </c>
    </row>
    <row r="583" spans="1:11" s="7" customFormat="1" ht="14.25" customHeight="1">
      <c r="A583" s="11" t="s">
        <v>1698</v>
      </c>
      <c r="B583" s="11">
        <v>22</v>
      </c>
      <c r="C583" s="11" t="s">
        <v>1763</v>
      </c>
      <c r="D583" s="11" t="s">
        <v>15</v>
      </c>
      <c r="E583" s="11" t="s">
        <v>1764</v>
      </c>
      <c r="F583" s="11" t="s">
        <v>1765</v>
      </c>
      <c r="G583" s="19">
        <f t="shared" si="44"/>
        <v>84.17</v>
      </c>
      <c r="H583" s="21">
        <f t="shared" si="40"/>
        <v>2703.6800000000003</v>
      </c>
      <c r="I583" s="21">
        <f t="shared" si="41"/>
        <v>3018.26</v>
      </c>
      <c r="J583" s="21">
        <f t="shared" si="42"/>
        <v>3533.13</v>
      </c>
      <c r="K583" s="21">
        <f t="shared" si="43"/>
        <v>4676.25</v>
      </c>
    </row>
    <row r="584" spans="1:11" s="7" customFormat="1" ht="14.25" customHeight="1">
      <c r="A584" s="11" t="s">
        <v>1698</v>
      </c>
      <c r="B584" s="11">
        <v>23</v>
      </c>
      <c r="C584" s="11" t="s">
        <v>1766</v>
      </c>
      <c r="D584" s="11" t="s">
        <v>15</v>
      </c>
      <c r="E584" s="11" t="s">
        <v>1767</v>
      </c>
      <c r="F584" s="11" t="s">
        <v>1768</v>
      </c>
      <c r="G584" s="19">
        <f t="shared" si="44"/>
        <v>82.65</v>
      </c>
      <c r="H584" s="21">
        <f t="shared" si="40"/>
        <v>2673.61</v>
      </c>
      <c r="I584" s="21">
        <f t="shared" si="41"/>
        <v>2988.19</v>
      </c>
      <c r="J584" s="21">
        <f t="shared" si="42"/>
        <v>3503.06</v>
      </c>
      <c r="K584" s="21">
        <f t="shared" si="43"/>
        <v>4646.179999999999</v>
      </c>
    </row>
    <row r="585" spans="1:11" s="7" customFormat="1" ht="14.25" customHeight="1">
      <c r="A585" s="11" t="s">
        <v>1769</v>
      </c>
      <c r="B585" s="11">
        <v>0</v>
      </c>
      <c r="C585" s="11" t="s">
        <v>1770</v>
      </c>
      <c r="D585" s="11" t="s">
        <v>15</v>
      </c>
      <c r="E585" s="11" t="s">
        <v>1771</v>
      </c>
      <c r="F585" s="11" t="s">
        <v>1772</v>
      </c>
      <c r="G585" s="19">
        <f t="shared" si="44"/>
        <v>76.21</v>
      </c>
      <c r="H585" s="21">
        <f t="shared" si="40"/>
        <v>2545.5</v>
      </c>
      <c r="I585" s="21">
        <f t="shared" si="41"/>
        <v>2860.08</v>
      </c>
      <c r="J585" s="21">
        <f t="shared" si="42"/>
        <v>3374.95</v>
      </c>
      <c r="K585" s="21">
        <f t="shared" si="43"/>
        <v>4518.07</v>
      </c>
    </row>
    <row r="586" spans="1:11" s="7" customFormat="1" ht="14.25" customHeight="1">
      <c r="A586" s="11" t="s">
        <v>1769</v>
      </c>
      <c r="B586" s="11">
        <v>1</v>
      </c>
      <c r="C586" s="11" t="s">
        <v>1773</v>
      </c>
      <c r="D586" s="11" t="s">
        <v>15</v>
      </c>
      <c r="E586" s="11" t="s">
        <v>1774</v>
      </c>
      <c r="F586" s="11" t="s">
        <v>1775</v>
      </c>
      <c r="G586" s="19">
        <f t="shared" si="44"/>
        <v>81.24</v>
      </c>
      <c r="H586" s="21">
        <f aca="true" t="shared" si="45" ref="H586:H649">F586+$M$3+G586</f>
        <v>2645.47</v>
      </c>
      <c r="I586" s="21">
        <f aca="true" t="shared" si="46" ref="I586:I649">F586+$N$3+G586</f>
        <v>2960.0499999999997</v>
      </c>
      <c r="J586" s="21">
        <f aca="true" t="shared" si="47" ref="J586:J649">F586+$O$3+G586</f>
        <v>3474.92</v>
      </c>
      <c r="K586" s="21">
        <f aca="true" t="shared" si="48" ref="K586:K649">F586+$P$3+G586</f>
        <v>4618.04</v>
      </c>
    </row>
    <row r="587" spans="1:11" s="7" customFormat="1" ht="14.25" customHeight="1">
      <c r="A587" s="11" t="s">
        <v>1769</v>
      </c>
      <c r="B587" s="11">
        <v>2</v>
      </c>
      <c r="C587" s="11" t="s">
        <v>1776</v>
      </c>
      <c r="D587" s="11" t="s">
        <v>1777</v>
      </c>
      <c r="E587" s="11" t="s">
        <v>15</v>
      </c>
      <c r="F587" s="11" t="s">
        <v>1778</v>
      </c>
      <c r="G587" s="19">
        <f aca="true" t="shared" si="49" ref="G587:G650">ROUND((F587*0.053),2)</f>
        <v>60.45</v>
      </c>
      <c r="H587" s="21">
        <f t="shared" si="45"/>
        <v>2232.41</v>
      </c>
      <c r="I587" s="21">
        <f t="shared" si="46"/>
        <v>2546.99</v>
      </c>
      <c r="J587" s="21">
        <f t="shared" si="47"/>
        <v>3061.8599999999997</v>
      </c>
      <c r="K587" s="21">
        <f t="shared" si="48"/>
        <v>4204.98</v>
      </c>
    </row>
    <row r="588" spans="1:11" s="7" customFormat="1" ht="14.25" customHeight="1">
      <c r="A588" s="11" t="s">
        <v>1769</v>
      </c>
      <c r="B588" s="11">
        <v>3</v>
      </c>
      <c r="C588" s="11" t="s">
        <v>1779</v>
      </c>
      <c r="D588" s="11" t="s">
        <v>15</v>
      </c>
      <c r="E588" s="11" t="s">
        <v>1780</v>
      </c>
      <c r="F588" s="11" t="s">
        <v>1781</v>
      </c>
      <c r="G588" s="19">
        <f t="shared" si="49"/>
        <v>59.18</v>
      </c>
      <c r="H588" s="21">
        <f t="shared" si="45"/>
        <v>2207.19</v>
      </c>
      <c r="I588" s="21">
        <f t="shared" si="46"/>
        <v>2521.77</v>
      </c>
      <c r="J588" s="21">
        <f t="shared" si="47"/>
        <v>3036.64</v>
      </c>
      <c r="K588" s="21">
        <f t="shared" si="48"/>
        <v>4179.76</v>
      </c>
    </row>
    <row r="589" spans="1:11" s="7" customFormat="1" ht="14.25" customHeight="1">
      <c r="A589" s="11" t="s">
        <v>1769</v>
      </c>
      <c r="B589" s="11">
        <v>4</v>
      </c>
      <c r="C589" s="11" t="s">
        <v>1782</v>
      </c>
      <c r="D589" s="11" t="s">
        <v>15</v>
      </c>
      <c r="E589" s="11" t="s">
        <v>1783</v>
      </c>
      <c r="F589" s="11" t="s">
        <v>1784</v>
      </c>
      <c r="G589" s="19">
        <f t="shared" si="49"/>
        <v>59.78</v>
      </c>
      <c r="H589" s="21">
        <f t="shared" si="45"/>
        <v>2219.2400000000002</v>
      </c>
      <c r="I589" s="21">
        <f t="shared" si="46"/>
        <v>2533.82</v>
      </c>
      <c r="J589" s="21">
        <f t="shared" si="47"/>
        <v>3048.69</v>
      </c>
      <c r="K589" s="21">
        <f t="shared" si="48"/>
        <v>4191.8099999999995</v>
      </c>
    </row>
    <row r="590" spans="1:11" s="7" customFormat="1" ht="14.25" customHeight="1">
      <c r="A590" s="11" t="s">
        <v>1769</v>
      </c>
      <c r="B590" s="11">
        <v>5</v>
      </c>
      <c r="C590" s="11" t="s">
        <v>1785</v>
      </c>
      <c r="D590" s="11" t="s">
        <v>1786</v>
      </c>
      <c r="E590" s="11" t="s">
        <v>15</v>
      </c>
      <c r="F590" s="11" t="s">
        <v>1787</v>
      </c>
      <c r="G590" s="19">
        <f t="shared" si="49"/>
        <v>79.78</v>
      </c>
      <c r="H590" s="21">
        <f t="shared" si="45"/>
        <v>2616.48</v>
      </c>
      <c r="I590" s="21">
        <f t="shared" si="46"/>
        <v>2931.06</v>
      </c>
      <c r="J590" s="21">
        <f t="shared" si="47"/>
        <v>3445.9300000000003</v>
      </c>
      <c r="K590" s="21">
        <f t="shared" si="48"/>
        <v>4589.05</v>
      </c>
    </row>
    <row r="591" spans="1:11" s="7" customFormat="1" ht="14.25" customHeight="1">
      <c r="A591" s="11" t="s">
        <v>1769</v>
      </c>
      <c r="B591" s="11">
        <v>6</v>
      </c>
      <c r="C591" s="11" t="s">
        <v>1788</v>
      </c>
      <c r="D591" s="11" t="s">
        <v>1789</v>
      </c>
      <c r="E591" s="11" t="s">
        <v>15</v>
      </c>
      <c r="F591" s="11" t="s">
        <v>1790</v>
      </c>
      <c r="G591" s="19">
        <f t="shared" si="49"/>
        <v>81.47</v>
      </c>
      <c r="H591" s="21">
        <f t="shared" si="45"/>
        <v>2650.14</v>
      </c>
      <c r="I591" s="21">
        <f t="shared" si="46"/>
        <v>2964.72</v>
      </c>
      <c r="J591" s="21">
        <f t="shared" si="47"/>
        <v>3479.5899999999997</v>
      </c>
      <c r="K591" s="21">
        <f t="shared" si="48"/>
        <v>4622.71</v>
      </c>
    </row>
    <row r="592" spans="1:11" s="7" customFormat="1" ht="14.25" customHeight="1">
      <c r="A592" s="11" t="s">
        <v>1769</v>
      </c>
      <c r="B592" s="11">
        <v>7</v>
      </c>
      <c r="C592" s="11" t="s">
        <v>1791</v>
      </c>
      <c r="D592" s="11" t="s">
        <v>15</v>
      </c>
      <c r="E592" s="11" t="s">
        <v>1792</v>
      </c>
      <c r="F592" s="11" t="s">
        <v>1793</v>
      </c>
      <c r="G592" s="19">
        <f t="shared" si="49"/>
        <v>89.51</v>
      </c>
      <c r="H592" s="21">
        <f t="shared" si="45"/>
        <v>2809.84</v>
      </c>
      <c r="I592" s="21">
        <f t="shared" si="46"/>
        <v>3124.42</v>
      </c>
      <c r="J592" s="21">
        <f t="shared" si="47"/>
        <v>3639.2900000000004</v>
      </c>
      <c r="K592" s="21">
        <f t="shared" si="48"/>
        <v>4782.41</v>
      </c>
    </row>
    <row r="593" spans="1:11" s="7" customFormat="1" ht="14.25" customHeight="1">
      <c r="A593" s="11" t="s">
        <v>1769</v>
      </c>
      <c r="B593" s="11">
        <v>8</v>
      </c>
      <c r="C593" s="11" t="s">
        <v>1794</v>
      </c>
      <c r="D593" s="11" t="s">
        <v>15</v>
      </c>
      <c r="E593" s="11" t="s">
        <v>1795</v>
      </c>
      <c r="F593" s="11" t="s">
        <v>1796</v>
      </c>
      <c r="G593" s="19">
        <f t="shared" si="49"/>
        <v>90.75</v>
      </c>
      <c r="H593" s="21">
        <f t="shared" si="45"/>
        <v>2834.48</v>
      </c>
      <c r="I593" s="21">
        <f t="shared" si="46"/>
        <v>3149.06</v>
      </c>
      <c r="J593" s="21">
        <f t="shared" si="47"/>
        <v>3663.9300000000003</v>
      </c>
      <c r="K593" s="21">
        <f t="shared" si="48"/>
        <v>4807.05</v>
      </c>
    </row>
    <row r="594" spans="1:11" s="7" customFormat="1" ht="14.25" customHeight="1">
      <c r="A594" s="11" t="s">
        <v>1769</v>
      </c>
      <c r="B594" s="11">
        <v>9</v>
      </c>
      <c r="C594" s="11" t="s">
        <v>1797</v>
      </c>
      <c r="D594" s="11" t="s">
        <v>15</v>
      </c>
      <c r="E594" s="11" t="s">
        <v>1798</v>
      </c>
      <c r="F594" s="11" t="s">
        <v>1799</v>
      </c>
      <c r="G594" s="19">
        <f t="shared" si="49"/>
        <v>92.1</v>
      </c>
      <c r="H594" s="21">
        <f t="shared" si="45"/>
        <v>2861.2400000000002</v>
      </c>
      <c r="I594" s="21">
        <f t="shared" si="46"/>
        <v>3175.82</v>
      </c>
      <c r="J594" s="21">
        <f t="shared" si="47"/>
        <v>3690.69</v>
      </c>
      <c r="K594" s="21">
        <f t="shared" si="48"/>
        <v>4833.81</v>
      </c>
    </row>
    <row r="595" spans="1:11" s="7" customFormat="1" ht="14.25" customHeight="1">
      <c r="A595" s="11" t="s">
        <v>1769</v>
      </c>
      <c r="B595" s="11">
        <v>10</v>
      </c>
      <c r="C595" s="11" t="s">
        <v>1800</v>
      </c>
      <c r="D595" s="11" t="s">
        <v>15</v>
      </c>
      <c r="E595" s="11" t="s">
        <v>1801</v>
      </c>
      <c r="F595" s="11" t="s">
        <v>1802</v>
      </c>
      <c r="G595" s="19">
        <f t="shared" si="49"/>
        <v>92.72</v>
      </c>
      <c r="H595" s="21">
        <f t="shared" si="45"/>
        <v>2873.64</v>
      </c>
      <c r="I595" s="21">
        <f t="shared" si="46"/>
        <v>3188.22</v>
      </c>
      <c r="J595" s="21">
        <f t="shared" si="47"/>
        <v>3703.0899999999997</v>
      </c>
      <c r="K595" s="21">
        <f t="shared" si="48"/>
        <v>4846.21</v>
      </c>
    </row>
    <row r="596" spans="1:11" s="7" customFormat="1" ht="14.25" customHeight="1">
      <c r="A596" s="11" t="s">
        <v>1769</v>
      </c>
      <c r="B596" s="11">
        <v>11</v>
      </c>
      <c r="C596" s="11" t="s">
        <v>1803</v>
      </c>
      <c r="D596" s="11" t="s">
        <v>15</v>
      </c>
      <c r="E596" s="11" t="s">
        <v>1804</v>
      </c>
      <c r="F596" s="11" t="s">
        <v>1805</v>
      </c>
      <c r="G596" s="19">
        <f t="shared" si="49"/>
        <v>92.98</v>
      </c>
      <c r="H596" s="21">
        <f t="shared" si="45"/>
        <v>2878.8300000000004</v>
      </c>
      <c r="I596" s="21">
        <f t="shared" si="46"/>
        <v>3193.4100000000003</v>
      </c>
      <c r="J596" s="21">
        <f t="shared" si="47"/>
        <v>3708.28</v>
      </c>
      <c r="K596" s="21">
        <f t="shared" si="48"/>
        <v>4851.4</v>
      </c>
    </row>
    <row r="597" spans="1:11" s="7" customFormat="1" ht="14.25" customHeight="1">
      <c r="A597" s="11" t="s">
        <v>1769</v>
      </c>
      <c r="B597" s="11">
        <v>12</v>
      </c>
      <c r="C597" s="11" t="s">
        <v>1806</v>
      </c>
      <c r="D597" s="11" t="s">
        <v>15</v>
      </c>
      <c r="E597" s="11" t="s">
        <v>1807</v>
      </c>
      <c r="F597" s="11" t="s">
        <v>1808</v>
      </c>
      <c r="G597" s="19">
        <f t="shared" si="49"/>
        <v>92.76</v>
      </c>
      <c r="H597" s="21">
        <f t="shared" si="45"/>
        <v>2874.34</v>
      </c>
      <c r="I597" s="21">
        <f t="shared" si="46"/>
        <v>3188.92</v>
      </c>
      <c r="J597" s="21">
        <f t="shared" si="47"/>
        <v>3703.7900000000004</v>
      </c>
      <c r="K597" s="21">
        <f t="shared" si="48"/>
        <v>4846.91</v>
      </c>
    </row>
    <row r="598" spans="1:11" s="7" customFormat="1" ht="14.25" customHeight="1">
      <c r="A598" s="11" t="s">
        <v>1769</v>
      </c>
      <c r="B598" s="11">
        <v>13</v>
      </c>
      <c r="C598" s="11" t="s">
        <v>1809</v>
      </c>
      <c r="D598" s="11" t="s">
        <v>15</v>
      </c>
      <c r="E598" s="11" t="s">
        <v>1810</v>
      </c>
      <c r="F598" s="11" t="s">
        <v>1811</v>
      </c>
      <c r="G598" s="19">
        <f t="shared" si="49"/>
        <v>92.45</v>
      </c>
      <c r="H598" s="21">
        <f t="shared" si="45"/>
        <v>2868.21</v>
      </c>
      <c r="I598" s="21">
        <f t="shared" si="46"/>
        <v>3182.79</v>
      </c>
      <c r="J598" s="21">
        <f t="shared" si="47"/>
        <v>3697.66</v>
      </c>
      <c r="K598" s="21">
        <f t="shared" si="48"/>
        <v>4840.78</v>
      </c>
    </row>
    <row r="599" spans="1:11" s="7" customFormat="1" ht="14.25" customHeight="1">
      <c r="A599" s="11" t="s">
        <v>1769</v>
      </c>
      <c r="B599" s="11">
        <v>14</v>
      </c>
      <c r="C599" s="11" t="s">
        <v>1812</v>
      </c>
      <c r="D599" s="11" t="s">
        <v>15</v>
      </c>
      <c r="E599" s="11" t="s">
        <v>1813</v>
      </c>
      <c r="F599" s="11" t="s">
        <v>1814</v>
      </c>
      <c r="G599" s="19">
        <f t="shared" si="49"/>
        <v>90.66</v>
      </c>
      <c r="H599" s="21">
        <f t="shared" si="45"/>
        <v>2832.68</v>
      </c>
      <c r="I599" s="21">
        <f t="shared" si="46"/>
        <v>3147.2599999999998</v>
      </c>
      <c r="J599" s="21">
        <f t="shared" si="47"/>
        <v>3662.13</v>
      </c>
      <c r="K599" s="21">
        <f t="shared" si="48"/>
        <v>4805.25</v>
      </c>
    </row>
    <row r="600" spans="1:11" s="7" customFormat="1" ht="14.25" customHeight="1">
      <c r="A600" s="11" t="s">
        <v>1769</v>
      </c>
      <c r="B600" s="11">
        <v>15</v>
      </c>
      <c r="C600" s="11" t="s">
        <v>1815</v>
      </c>
      <c r="D600" s="11" t="s">
        <v>15</v>
      </c>
      <c r="E600" s="11" t="s">
        <v>1816</v>
      </c>
      <c r="F600" s="11" t="s">
        <v>1817</v>
      </c>
      <c r="G600" s="19">
        <f t="shared" si="49"/>
        <v>89.73</v>
      </c>
      <c r="H600" s="21">
        <f t="shared" si="45"/>
        <v>2814.19</v>
      </c>
      <c r="I600" s="21">
        <f t="shared" si="46"/>
        <v>3128.77</v>
      </c>
      <c r="J600" s="21">
        <f t="shared" si="47"/>
        <v>3643.64</v>
      </c>
      <c r="K600" s="21">
        <f t="shared" si="48"/>
        <v>4786.759999999999</v>
      </c>
    </row>
    <row r="601" spans="1:11" s="7" customFormat="1" ht="14.25" customHeight="1">
      <c r="A601" s="11" t="s">
        <v>1769</v>
      </c>
      <c r="B601" s="11">
        <v>16</v>
      </c>
      <c r="C601" s="11" t="s">
        <v>1818</v>
      </c>
      <c r="D601" s="11" t="s">
        <v>15</v>
      </c>
      <c r="E601" s="11" t="s">
        <v>1819</v>
      </c>
      <c r="F601" s="11" t="s">
        <v>1820</v>
      </c>
      <c r="G601" s="19">
        <f t="shared" si="49"/>
        <v>89.17</v>
      </c>
      <c r="H601" s="21">
        <f t="shared" si="45"/>
        <v>2803.01</v>
      </c>
      <c r="I601" s="21">
        <f t="shared" si="46"/>
        <v>3117.59</v>
      </c>
      <c r="J601" s="21">
        <f t="shared" si="47"/>
        <v>3632.46</v>
      </c>
      <c r="K601" s="21">
        <f t="shared" si="48"/>
        <v>4775.58</v>
      </c>
    </row>
    <row r="602" spans="1:11" s="7" customFormat="1" ht="14.25" customHeight="1">
      <c r="A602" s="11" t="s">
        <v>1769</v>
      </c>
      <c r="B602" s="11">
        <v>17</v>
      </c>
      <c r="C602" s="11" t="s">
        <v>1821</v>
      </c>
      <c r="D602" s="11" t="s">
        <v>15</v>
      </c>
      <c r="E602" s="11" t="s">
        <v>1822</v>
      </c>
      <c r="F602" s="11" t="s">
        <v>1823</v>
      </c>
      <c r="G602" s="19">
        <f t="shared" si="49"/>
        <v>88.61</v>
      </c>
      <c r="H602" s="21">
        <f t="shared" si="45"/>
        <v>2791.94</v>
      </c>
      <c r="I602" s="21">
        <f t="shared" si="46"/>
        <v>3106.52</v>
      </c>
      <c r="J602" s="21">
        <f t="shared" si="47"/>
        <v>3621.3900000000003</v>
      </c>
      <c r="K602" s="21">
        <f t="shared" si="48"/>
        <v>4764.509999999999</v>
      </c>
    </row>
    <row r="603" spans="1:11" s="7" customFormat="1" ht="14.25" customHeight="1">
      <c r="A603" s="11" t="s">
        <v>1769</v>
      </c>
      <c r="B603" s="11">
        <v>18</v>
      </c>
      <c r="C603" s="11" t="s">
        <v>1824</v>
      </c>
      <c r="D603" s="11" t="s">
        <v>15</v>
      </c>
      <c r="E603" s="11" t="s">
        <v>1825</v>
      </c>
      <c r="F603" s="11" t="s">
        <v>1826</v>
      </c>
      <c r="G603" s="19">
        <f t="shared" si="49"/>
        <v>90.31</v>
      </c>
      <c r="H603" s="21">
        <f t="shared" si="45"/>
        <v>2825.65</v>
      </c>
      <c r="I603" s="21">
        <f t="shared" si="46"/>
        <v>3140.23</v>
      </c>
      <c r="J603" s="21">
        <f t="shared" si="47"/>
        <v>3655.1</v>
      </c>
      <c r="K603" s="21">
        <f t="shared" si="48"/>
        <v>4798.22</v>
      </c>
    </row>
    <row r="604" spans="1:11" s="7" customFormat="1" ht="14.25" customHeight="1">
      <c r="A604" s="11" t="s">
        <v>1769</v>
      </c>
      <c r="B604" s="11">
        <v>19</v>
      </c>
      <c r="C604" s="11" t="s">
        <v>1827</v>
      </c>
      <c r="D604" s="11" t="s">
        <v>15</v>
      </c>
      <c r="E604" s="11" t="s">
        <v>1828</v>
      </c>
      <c r="F604" s="11" t="s">
        <v>1829</v>
      </c>
      <c r="G604" s="19">
        <f t="shared" si="49"/>
        <v>91.42</v>
      </c>
      <c r="H604" s="21">
        <f t="shared" si="45"/>
        <v>2847.8</v>
      </c>
      <c r="I604" s="21">
        <f t="shared" si="46"/>
        <v>3162.38</v>
      </c>
      <c r="J604" s="21">
        <f t="shared" si="47"/>
        <v>3677.25</v>
      </c>
      <c r="K604" s="21">
        <f t="shared" si="48"/>
        <v>4820.37</v>
      </c>
    </row>
    <row r="605" spans="1:11" s="7" customFormat="1" ht="14.25" customHeight="1">
      <c r="A605" s="11" t="s">
        <v>1769</v>
      </c>
      <c r="B605" s="11">
        <v>20</v>
      </c>
      <c r="C605" s="11" t="s">
        <v>1830</v>
      </c>
      <c r="D605" s="11" t="s">
        <v>15</v>
      </c>
      <c r="E605" s="11" t="s">
        <v>1831</v>
      </c>
      <c r="F605" s="11" t="s">
        <v>1832</v>
      </c>
      <c r="G605" s="19">
        <f t="shared" si="49"/>
        <v>84.4</v>
      </c>
      <c r="H605" s="21">
        <f t="shared" si="45"/>
        <v>2708.21</v>
      </c>
      <c r="I605" s="21">
        <f t="shared" si="46"/>
        <v>3022.79</v>
      </c>
      <c r="J605" s="21">
        <f t="shared" si="47"/>
        <v>3537.6600000000003</v>
      </c>
      <c r="K605" s="21">
        <f t="shared" si="48"/>
        <v>4680.78</v>
      </c>
    </row>
    <row r="606" spans="1:11" s="7" customFormat="1" ht="14.25" customHeight="1">
      <c r="A606" s="11" t="s">
        <v>1769</v>
      </c>
      <c r="B606" s="11">
        <v>21</v>
      </c>
      <c r="C606" s="11" t="s">
        <v>1833</v>
      </c>
      <c r="D606" s="11" t="s">
        <v>15</v>
      </c>
      <c r="E606" s="11" t="s">
        <v>1834</v>
      </c>
      <c r="F606" s="11" t="s">
        <v>1835</v>
      </c>
      <c r="G606" s="19">
        <f t="shared" si="49"/>
        <v>84.29</v>
      </c>
      <c r="H606" s="21">
        <f t="shared" si="45"/>
        <v>2706.0299999999997</v>
      </c>
      <c r="I606" s="21">
        <f t="shared" si="46"/>
        <v>3020.6099999999997</v>
      </c>
      <c r="J606" s="21">
        <f t="shared" si="47"/>
        <v>3535.48</v>
      </c>
      <c r="K606" s="21">
        <f t="shared" si="48"/>
        <v>4678.599999999999</v>
      </c>
    </row>
    <row r="607" spans="1:11" s="7" customFormat="1" ht="14.25" customHeight="1">
      <c r="A607" s="11" t="s">
        <v>1769</v>
      </c>
      <c r="B607" s="11">
        <v>22</v>
      </c>
      <c r="C607" s="11" t="s">
        <v>1836</v>
      </c>
      <c r="D607" s="11" t="s">
        <v>15</v>
      </c>
      <c r="E607" s="11" t="s">
        <v>1837</v>
      </c>
      <c r="F607" s="11" t="s">
        <v>1838</v>
      </c>
      <c r="G607" s="19">
        <f t="shared" si="49"/>
        <v>83.84</v>
      </c>
      <c r="H607" s="21">
        <f t="shared" si="45"/>
        <v>2697.12</v>
      </c>
      <c r="I607" s="21">
        <f t="shared" si="46"/>
        <v>3011.7</v>
      </c>
      <c r="J607" s="21">
        <f t="shared" si="47"/>
        <v>3526.57</v>
      </c>
      <c r="K607" s="21">
        <f t="shared" si="48"/>
        <v>4669.6900000000005</v>
      </c>
    </row>
    <row r="608" spans="1:11" s="7" customFormat="1" ht="14.25" customHeight="1">
      <c r="A608" s="11" t="s">
        <v>1769</v>
      </c>
      <c r="B608" s="11">
        <v>23</v>
      </c>
      <c r="C608" s="11" t="s">
        <v>1839</v>
      </c>
      <c r="D608" s="11" t="s">
        <v>15</v>
      </c>
      <c r="E608" s="11" t="s">
        <v>1840</v>
      </c>
      <c r="F608" s="11" t="s">
        <v>1841</v>
      </c>
      <c r="G608" s="19">
        <f t="shared" si="49"/>
        <v>81.92</v>
      </c>
      <c r="H608" s="21">
        <f t="shared" si="45"/>
        <v>2658.96</v>
      </c>
      <c r="I608" s="21">
        <f t="shared" si="46"/>
        <v>2973.54</v>
      </c>
      <c r="J608" s="21">
        <f t="shared" si="47"/>
        <v>3488.41</v>
      </c>
      <c r="K608" s="21">
        <f t="shared" si="48"/>
        <v>4631.53</v>
      </c>
    </row>
    <row r="609" spans="1:11" s="7" customFormat="1" ht="14.25" customHeight="1">
      <c r="A609" s="11" t="s">
        <v>1842</v>
      </c>
      <c r="B609" s="11">
        <v>0</v>
      </c>
      <c r="C609" s="11" t="s">
        <v>1843</v>
      </c>
      <c r="D609" s="11" t="s">
        <v>15</v>
      </c>
      <c r="E609" s="11" t="s">
        <v>1844</v>
      </c>
      <c r="F609" s="11" t="s">
        <v>1845</v>
      </c>
      <c r="G609" s="19">
        <f t="shared" si="49"/>
        <v>85.43</v>
      </c>
      <c r="H609" s="21">
        <f t="shared" si="45"/>
        <v>2728.72</v>
      </c>
      <c r="I609" s="21">
        <f t="shared" si="46"/>
        <v>3043.2999999999997</v>
      </c>
      <c r="J609" s="21">
        <f t="shared" si="47"/>
        <v>3558.1699999999996</v>
      </c>
      <c r="K609" s="21">
        <f t="shared" si="48"/>
        <v>4701.29</v>
      </c>
    </row>
    <row r="610" spans="1:11" s="7" customFormat="1" ht="14.25" customHeight="1">
      <c r="A610" s="11" t="s">
        <v>1842</v>
      </c>
      <c r="B610" s="11">
        <v>1</v>
      </c>
      <c r="C610" s="11" t="s">
        <v>1846</v>
      </c>
      <c r="D610" s="11" t="s">
        <v>15</v>
      </c>
      <c r="E610" s="11" t="s">
        <v>1847</v>
      </c>
      <c r="F610" s="11" t="s">
        <v>1848</v>
      </c>
      <c r="G610" s="19">
        <f t="shared" si="49"/>
        <v>80.71</v>
      </c>
      <c r="H610" s="21">
        <f t="shared" si="45"/>
        <v>2634.91</v>
      </c>
      <c r="I610" s="21">
        <f t="shared" si="46"/>
        <v>2949.49</v>
      </c>
      <c r="J610" s="21">
        <f t="shared" si="47"/>
        <v>3464.36</v>
      </c>
      <c r="K610" s="21">
        <f t="shared" si="48"/>
        <v>4607.4800000000005</v>
      </c>
    </row>
    <row r="611" spans="1:11" s="7" customFormat="1" ht="14.25" customHeight="1">
      <c r="A611" s="11" t="s">
        <v>1842</v>
      </c>
      <c r="B611" s="11">
        <v>2</v>
      </c>
      <c r="C611" s="11" t="s">
        <v>1849</v>
      </c>
      <c r="D611" s="11" t="s">
        <v>15</v>
      </c>
      <c r="E611" s="11" t="s">
        <v>1850</v>
      </c>
      <c r="F611" s="11" t="s">
        <v>1851</v>
      </c>
      <c r="G611" s="19">
        <f t="shared" si="49"/>
        <v>55.76</v>
      </c>
      <c r="H611" s="21">
        <f t="shared" si="45"/>
        <v>2139.32</v>
      </c>
      <c r="I611" s="21">
        <f t="shared" si="46"/>
        <v>2453.9</v>
      </c>
      <c r="J611" s="21">
        <f t="shared" si="47"/>
        <v>2968.7700000000004</v>
      </c>
      <c r="K611" s="21">
        <f t="shared" si="48"/>
        <v>4111.89</v>
      </c>
    </row>
    <row r="612" spans="1:11" s="7" customFormat="1" ht="14.25" customHeight="1">
      <c r="A612" s="11" t="s">
        <v>1842</v>
      </c>
      <c r="B612" s="11">
        <v>3</v>
      </c>
      <c r="C612" s="11" t="s">
        <v>1852</v>
      </c>
      <c r="D612" s="11" t="s">
        <v>1853</v>
      </c>
      <c r="E612" s="11" t="s">
        <v>15</v>
      </c>
      <c r="F612" s="11" t="s">
        <v>1854</v>
      </c>
      <c r="G612" s="19">
        <f t="shared" si="49"/>
        <v>54.15</v>
      </c>
      <c r="H612" s="21">
        <f t="shared" si="45"/>
        <v>2107.34</v>
      </c>
      <c r="I612" s="21">
        <f t="shared" si="46"/>
        <v>2421.92</v>
      </c>
      <c r="J612" s="21">
        <f t="shared" si="47"/>
        <v>2936.7900000000004</v>
      </c>
      <c r="K612" s="21">
        <f t="shared" si="48"/>
        <v>4079.9100000000003</v>
      </c>
    </row>
    <row r="613" spans="1:11" s="7" customFormat="1" ht="14.25" customHeight="1">
      <c r="A613" s="11" t="s">
        <v>1842</v>
      </c>
      <c r="B613" s="11">
        <v>4</v>
      </c>
      <c r="C613" s="11" t="s">
        <v>34</v>
      </c>
      <c r="D613" s="11" t="s">
        <v>15</v>
      </c>
      <c r="E613" s="11" t="s">
        <v>1855</v>
      </c>
      <c r="F613" s="11" t="s">
        <v>1856</v>
      </c>
      <c r="G613" s="19">
        <f t="shared" si="49"/>
        <v>54.77</v>
      </c>
      <c r="H613" s="21">
        <f t="shared" si="45"/>
        <v>2119.56</v>
      </c>
      <c r="I613" s="21">
        <f t="shared" si="46"/>
        <v>2434.14</v>
      </c>
      <c r="J613" s="21">
        <f t="shared" si="47"/>
        <v>2949.0099999999998</v>
      </c>
      <c r="K613" s="21">
        <f t="shared" si="48"/>
        <v>4092.1299999999997</v>
      </c>
    </row>
    <row r="614" spans="1:11" s="7" customFormat="1" ht="14.25" customHeight="1">
      <c r="A614" s="11" t="s">
        <v>1842</v>
      </c>
      <c r="B614" s="11">
        <v>5</v>
      </c>
      <c r="C614" s="11" t="s">
        <v>1857</v>
      </c>
      <c r="D614" s="11" t="s">
        <v>15</v>
      </c>
      <c r="E614" s="11" t="s">
        <v>1858</v>
      </c>
      <c r="F614" s="11" t="s">
        <v>1859</v>
      </c>
      <c r="G614" s="19">
        <f t="shared" si="49"/>
        <v>84.4</v>
      </c>
      <c r="H614" s="21">
        <f t="shared" si="45"/>
        <v>2708.3700000000003</v>
      </c>
      <c r="I614" s="21">
        <f t="shared" si="46"/>
        <v>3022.9500000000003</v>
      </c>
      <c r="J614" s="21">
        <f t="shared" si="47"/>
        <v>3537.82</v>
      </c>
      <c r="K614" s="21">
        <f t="shared" si="48"/>
        <v>4680.94</v>
      </c>
    </row>
    <row r="615" spans="1:11" s="7" customFormat="1" ht="14.25" customHeight="1">
      <c r="A615" s="11" t="s">
        <v>1842</v>
      </c>
      <c r="B615" s="11">
        <v>6</v>
      </c>
      <c r="C615" s="11" t="s">
        <v>1860</v>
      </c>
      <c r="D615" s="11" t="s">
        <v>15</v>
      </c>
      <c r="E615" s="11" t="s">
        <v>1861</v>
      </c>
      <c r="F615" s="11" t="s">
        <v>1862</v>
      </c>
      <c r="G615" s="19">
        <f t="shared" si="49"/>
        <v>84.62</v>
      </c>
      <c r="H615" s="21">
        <f t="shared" si="45"/>
        <v>2712.6899999999996</v>
      </c>
      <c r="I615" s="21">
        <f t="shared" si="46"/>
        <v>3027.2699999999995</v>
      </c>
      <c r="J615" s="21">
        <f t="shared" si="47"/>
        <v>3542.14</v>
      </c>
      <c r="K615" s="21">
        <f t="shared" si="48"/>
        <v>4685.259999999999</v>
      </c>
    </row>
    <row r="616" spans="1:11" s="7" customFormat="1" ht="14.25" customHeight="1">
      <c r="A616" s="11" t="s">
        <v>1842</v>
      </c>
      <c r="B616" s="11">
        <v>7</v>
      </c>
      <c r="C616" s="11" t="s">
        <v>1863</v>
      </c>
      <c r="D616" s="11" t="s">
        <v>15</v>
      </c>
      <c r="E616" s="11" t="s">
        <v>1864</v>
      </c>
      <c r="F616" s="11" t="s">
        <v>1865</v>
      </c>
      <c r="G616" s="19">
        <f t="shared" si="49"/>
        <v>88.41</v>
      </c>
      <c r="H616" s="21">
        <f t="shared" si="45"/>
        <v>2787.92</v>
      </c>
      <c r="I616" s="21">
        <f t="shared" si="46"/>
        <v>3102.5</v>
      </c>
      <c r="J616" s="21">
        <f t="shared" si="47"/>
        <v>3617.37</v>
      </c>
      <c r="K616" s="21">
        <f t="shared" si="48"/>
        <v>4760.49</v>
      </c>
    </row>
    <row r="617" spans="1:11" s="7" customFormat="1" ht="14.25" customHeight="1">
      <c r="A617" s="11" t="s">
        <v>1842</v>
      </c>
      <c r="B617" s="11">
        <v>8</v>
      </c>
      <c r="C617" s="11" t="s">
        <v>1866</v>
      </c>
      <c r="D617" s="11" t="s">
        <v>15</v>
      </c>
      <c r="E617" s="11" t="s">
        <v>1867</v>
      </c>
      <c r="F617" s="11" t="s">
        <v>1868</v>
      </c>
      <c r="G617" s="19">
        <f t="shared" si="49"/>
        <v>92.35</v>
      </c>
      <c r="H617" s="21">
        <f t="shared" si="45"/>
        <v>2866.25</v>
      </c>
      <c r="I617" s="21">
        <f t="shared" si="46"/>
        <v>3180.83</v>
      </c>
      <c r="J617" s="21">
        <f t="shared" si="47"/>
        <v>3695.7000000000003</v>
      </c>
      <c r="K617" s="21">
        <f t="shared" si="48"/>
        <v>4838.820000000001</v>
      </c>
    </row>
    <row r="618" spans="1:11" s="7" customFormat="1" ht="14.25" customHeight="1">
      <c r="A618" s="11" t="s">
        <v>1842</v>
      </c>
      <c r="B618" s="11">
        <v>9</v>
      </c>
      <c r="C618" s="11" t="s">
        <v>1869</v>
      </c>
      <c r="D618" s="11" t="s">
        <v>15</v>
      </c>
      <c r="E618" s="11" t="s">
        <v>117</v>
      </c>
      <c r="F618" s="11" t="s">
        <v>1870</v>
      </c>
      <c r="G618" s="19">
        <f t="shared" si="49"/>
        <v>88.64</v>
      </c>
      <c r="H618" s="21">
        <f t="shared" si="45"/>
        <v>2792.58</v>
      </c>
      <c r="I618" s="21">
        <f t="shared" si="46"/>
        <v>3107.16</v>
      </c>
      <c r="J618" s="21">
        <f t="shared" si="47"/>
        <v>3622.03</v>
      </c>
      <c r="K618" s="21">
        <f t="shared" si="48"/>
        <v>4765.150000000001</v>
      </c>
    </row>
    <row r="619" spans="1:11" s="7" customFormat="1" ht="14.25" customHeight="1">
      <c r="A619" s="11" t="s">
        <v>1842</v>
      </c>
      <c r="B619" s="11">
        <v>10</v>
      </c>
      <c r="C619" s="11" t="s">
        <v>1871</v>
      </c>
      <c r="D619" s="11" t="s">
        <v>15</v>
      </c>
      <c r="E619" s="11" t="s">
        <v>1872</v>
      </c>
      <c r="F619" s="11" t="s">
        <v>1873</v>
      </c>
      <c r="G619" s="19">
        <f t="shared" si="49"/>
        <v>102.24</v>
      </c>
      <c r="H619" s="21">
        <f t="shared" si="45"/>
        <v>3062.74</v>
      </c>
      <c r="I619" s="21">
        <f t="shared" si="46"/>
        <v>3377.3199999999997</v>
      </c>
      <c r="J619" s="21">
        <f t="shared" si="47"/>
        <v>3892.1899999999996</v>
      </c>
      <c r="K619" s="21">
        <f t="shared" si="48"/>
        <v>5035.3099999999995</v>
      </c>
    </row>
    <row r="620" spans="1:11" s="7" customFormat="1" ht="14.25" customHeight="1">
      <c r="A620" s="11" t="s">
        <v>1842</v>
      </c>
      <c r="B620" s="11">
        <v>11</v>
      </c>
      <c r="C620" s="11" t="s">
        <v>1874</v>
      </c>
      <c r="D620" s="11" t="s">
        <v>15</v>
      </c>
      <c r="E620" s="11" t="s">
        <v>1875</v>
      </c>
      <c r="F620" s="11" t="s">
        <v>1876</v>
      </c>
      <c r="G620" s="19">
        <f t="shared" si="49"/>
        <v>93.35</v>
      </c>
      <c r="H620" s="21">
        <f t="shared" si="45"/>
        <v>2886.0899999999997</v>
      </c>
      <c r="I620" s="21">
        <f t="shared" si="46"/>
        <v>3200.6699999999996</v>
      </c>
      <c r="J620" s="21">
        <f t="shared" si="47"/>
        <v>3715.54</v>
      </c>
      <c r="K620" s="21">
        <f t="shared" si="48"/>
        <v>4858.66</v>
      </c>
    </row>
    <row r="621" spans="1:11" s="7" customFormat="1" ht="14.25" customHeight="1">
      <c r="A621" s="11" t="s">
        <v>1842</v>
      </c>
      <c r="B621" s="11">
        <v>12</v>
      </c>
      <c r="C621" s="11" t="s">
        <v>1877</v>
      </c>
      <c r="D621" s="11" t="s">
        <v>15</v>
      </c>
      <c r="E621" s="11" t="s">
        <v>1878</v>
      </c>
      <c r="F621" s="11" t="s">
        <v>1879</v>
      </c>
      <c r="G621" s="19">
        <f t="shared" si="49"/>
        <v>88.58</v>
      </c>
      <c r="H621" s="21">
        <f t="shared" si="45"/>
        <v>2791.33</v>
      </c>
      <c r="I621" s="21">
        <f t="shared" si="46"/>
        <v>3105.91</v>
      </c>
      <c r="J621" s="21">
        <f t="shared" si="47"/>
        <v>3620.7799999999997</v>
      </c>
      <c r="K621" s="21">
        <f t="shared" si="48"/>
        <v>4763.9</v>
      </c>
    </row>
    <row r="622" spans="1:11" s="7" customFormat="1" ht="14.25" customHeight="1">
      <c r="A622" s="11" t="s">
        <v>1842</v>
      </c>
      <c r="B622" s="11">
        <v>13</v>
      </c>
      <c r="C622" s="11" t="s">
        <v>1880</v>
      </c>
      <c r="D622" s="11" t="s">
        <v>15</v>
      </c>
      <c r="E622" s="11" t="s">
        <v>1881</v>
      </c>
      <c r="F622" s="11" t="s">
        <v>1882</v>
      </c>
      <c r="G622" s="19">
        <f t="shared" si="49"/>
        <v>88.24</v>
      </c>
      <c r="H622" s="21">
        <f t="shared" si="45"/>
        <v>2784.5199999999995</v>
      </c>
      <c r="I622" s="21">
        <f t="shared" si="46"/>
        <v>3099.0999999999995</v>
      </c>
      <c r="J622" s="21">
        <f t="shared" si="47"/>
        <v>3613.97</v>
      </c>
      <c r="K622" s="21">
        <f t="shared" si="48"/>
        <v>4757.09</v>
      </c>
    </row>
    <row r="623" spans="1:11" s="7" customFormat="1" ht="14.25" customHeight="1">
      <c r="A623" s="11" t="s">
        <v>1842</v>
      </c>
      <c r="B623" s="11">
        <v>14</v>
      </c>
      <c r="C623" s="11" t="s">
        <v>1883</v>
      </c>
      <c r="D623" s="11" t="s">
        <v>15</v>
      </c>
      <c r="E623" s="11" t="s">
        <v>1884</v>
      </c>
      <c r="F623" s="11" t="s">
        <v>1885</v>
      </c>
      <c r="G623" s="19">
        <f t="shared" si="49"/>
        <v>86.52</v>
      </c>
      <c r="H623" s="21">
        <f t="shared" si="45"/>
        <v>2750.4</v>
      </c>
      <c r="I623" s="21">
        <f t="shared" si="46"/>
        <v>3064.98</v>
      </c>
      <c r="J623" s="21">
        <f t="shared" si="47"/>
        <v>3579.85</v>
      </c>
      <c r="K623" s="21">
        <f t="shared" si="48"/>
        <v>4722.97</v>
      </c>
    </row>
    <row r="624" spans="1:11" s="7" customFormat="1" ht="14.25" customHeight="1">
      <c r="A624" s="11" t="s">
        <v>1842</v>
      </c>
      <c r="B624" s="11">
        <v>15</v>
      </c>
      <c r="C624" s="11" t="s">
        <v>1886</v>
      </c>
      <c r="D624" s="11" t="s">
        <v>15</v>
      </c>
      <c r="E624" s="11" t="s">
        <v>1887</v>
      </c>
      <c r="F624" s="11" t="s">
        <v>1888</v>
      </c>
      <c r="G624" s="19">
        <f t="shared" si="49"/>
        <v>86</v>
      </c>
      <c r="H624" s="21">
        <f t="shared" si="45"/>
        <v>2740.11</v>
      </c>
      <c r="I624" s="21">
        <f t="shared" si="46"/>
        <v>3054.69</v>
      </c>
      <c r="J624" s="21">
        <f t="shared" si="47"/>
        <v>3569.5600000000004</v>
      </c>
      <c r="K624" s="21">
        <f t="shared" si="48"/>
        <v>4712.68</v>
      </c>
    </row>
    <row r="625" spans="1:11" s="7" customFormat="1" ht="14.25" customHeight="1">
      <c r="A625" s="11" t="s">
        <v>1842</v>
      </c>
      <c r="B625" s="11">
        <v>16</v>
      </c>
      <c r="C625" s="11" t="s">
        <v>1889</v>
      </c>
      <c r="D625" s="11" t="s">
        <v>15</v>
      </c>
      <c r="E625" s="11" t="s">
        <v>1890</v>
      </c>
      <c r="F625" s="11" t="s">
        <v>1891</v>
      </c>
      <c r="G625" s="19">
        <f t="shared" si="49"/>
        <v>90.7</v>
      </c>
      <c r="H625" s="21">
        <f t="shared" si="45"/>
        <v>2833.38</v>
      </c>
      <c r="I625" s="21">
        <f t="shared" si="46"/>
        <v>3147.96</v>
      </c>
      <c r="J625" s="21">
        <f t="shared" si="47"/>
        <v>3662.83</v>
      </c>
      <c r="K625" s="21">
        <f t="shared" si="48"/>
        <v>4805.95</v>
      </c>
    </row>
    <row r="626" spans="1:11" s="7" customFormat="1" ht="14.25" customHeight="1">
      <c r="A626" s="11" t="s">
        <v>1842</v>
      </c>
      <c r="B626" s="11">
        <v>17</v>
      </c>
      <c r="C626" s="11" t="s">
        <v>1892</v>
      </c>
      <c r="D626" s="11" t="s">
        <v>15</v>
      </c>
      <c r="E626" s="11" t="s">
        <v>1893</v>
      </c>
      <c r="F626" s="11" t="s">
        <v>1894</v>
      </c>
      <c r="G626" s="19">
        <f t="shared" si="49"/>
        <v>91.35</v>
      </c>
      <c r="H626" s="21">
        <f t="shared" si="45"/>
        <v>2846.41</v>
      </c>
      <c r="I626" s="21">
        <f t="shared" si="46"/>
        <v>3160.99</v>
      </c>
      <c r="J626" s="21">
        <f t="shared" si="47"/>
        <v>3675.86</v>
      </c>
      <c r="K626" s="21">
        <f t="shared" si="48"/>
        <v>4818.9800000000005</v>
      </c>
    </row>
    <row r="627" spans="1:11" s="7" customFormat="1" ht="14.25" customHeight="1">
      <c r="A627" s="11" t="s">
        <v>1842</v>
      </c>
      <c r="B627" s="11">
        <v>18</v>
      </c>
      <c r="C627" s="11" t="s">
        <v>1895</v>
      </c>
      <c r="D627" s="11" t="s">
        <v>15</v>
      </c>
      <c r="E627" s="11" t="s">
        <v>1896</v>
      </c>
      <c r="F627" s="11" t="s">
        <v>1897</v>
      </c>
      <c r="G627" s="19">
        <f t="shared" si="49"/>
        <v>90.67</v>
      </c>
      <c r="H627" s="21">
        <f t="shared" si="45"/>
        <v>2832.95</v>
      </c>
      <c r="I627" s="21">
        <f t="shared" si="46"/>
        <v>3147.5299999999997</v>
      </c>
      <c r="J627" s="21">
        <f t="shared" si="47"/>
        <v>3662.4</v>
      </c>
      <c r="K627" s="21">
        <f t="shared" si="48"/>
        <v>4805.52</v>
      </c>
    </row>
    <row r="628" spans="1:11" s="7" customFormat="1" ht="14.25" customHeight="1">
      <c r="A628" s="11" t="s">
        <v>1842</v>
      </c>
      <c r="B628" s="11">
        <v>19</v>
      </c>
      <c r="C628" s="11" t="s">
        <v>1898</v>
      </c>
      <c r="D628" s="11" t="s">
        <v>15</v>
      </c>
      <c r="E628" s="11" t="s">
        <v>1899</v>
      </c>
      <c r="F628" s="11" t="s">
        <v>1900</v>
      </c>
      <c r="G628" s="19">
        <f t="shared" si="49"/>
        <v>90.51</v>
      </c>
      <c r="H628" s="21">
        <f t="shared" si="45"/>
        <v>2829.7400000000002</v>
      </c>
      <c r="I628" s="21">
        <f t="shared" si="46"/>
        <v>3144.32</v>
      </c>
      <c r="J628" s="21">
        <f t="shared" si="47"/>
        <v>3659.1900000000005</v>
      </c>
      <c r="K628" s="21">
        <f t="shared" si="48"/>
        <v>4802.31</v>
      </c>
    </row>
    <row r="629" spans="1:11" s="7" customFormat="1" ht="14.25" customHeight="1">
      <c r="A629" s="11" t="s">
        <v>1842</v>
      </c>
      <c r="B629" s="11">
        <v>20</v>
      </c>
      <c r="C629" s="11" t="s">
        <v>1901</v>
      </c>
      <c r="D629" s="11" t="s">
        <v>15</v>
      </c>
      <c r="E629" s="11" t="s">
        <v>1902</v>
      </c>
      <c r="F629" s="11" t="s">
        <v>1903</v>
      </c>
      <c r="G629" s="19">
        <f t="shared" si="49"/>
        <v>88.27</v>
      </c>
      <c r="H629" s="21">
        <f t="shared" si="45"/>
        <v>2785.22</v>
      </c>
      <c r="I629" s="21">
        <f t="shared" si="46"/>
        <v>3099.7999999999997</v>
      </c>
      <c r="J629" s="21">
        <f t="shared" si="47"/>
        <v>3614.67</v>
      </c>
      <c r="K629" s="21">
        <f t="shared" si="48"/>
        <v>4757.790000000001</v>
      </c>
    </row>
    <row r="630" spans="1:11" s="7" customFormat="1" ht="14.25" customHeight="1">
      <c r="A630" s="11" t="s">
        <v>1842</v>
      </c>
      <c r="B630" s="11">
        <v>21</v>
      </c>
      <c r="C630" s="11" t="s">
        <v>1904</v>
      </c>
      <c r="D630" s="11" t="s">
        <v>15</v>
      </c>
      <c r="E630" s="11" t="s">
        <v>1905</v>
      </c>
      <c r="F630" s="11" t="s">
        <v>1906</v>
      </c>
      <c r="G630" s="19">
        <f t="shared" si="49"/>
        <v>87.49</v>
      </c>
      <c r="H630" s="21">
        <f t="shared" si="45"/>
        <v>2769.6099999999997</v>
      </c>
      <c r="I630" s="21">
        <f t="shared" si="46"/>
        <v>3084.1899999999996</v>
      </c>
      <c r="J630" s="21">
        <f t="shared" si="47"/>
        <v>3599.06</v>
      </c>
      <c r="K630" s="21">
        <f t="shared" si="48"/>
        <v>4742.18</v>
      </c>
    </row>
    <row r="631" spans="1:11" s="7" customFormat="1" ht="14.25" customHeight="1">
      <c r="A631" s="11" t="s">
        <v>1842</v>
      </c>
      <c r="B631" s="11">
        <v>22</v>
      </c>
      <c r="C631" s="11" t="s">
        <v>1907</v>
      </c>
      <c r="D631" s="11" t="s">
        <v>15</v>
      </c>
      <c r="E631" s="11" t="s">
        <v>1908</v>
      </c>
      <c r="F631" s="11" t="s">
        <v>1909</v>
      </c>
      <c r="G631" s="19">
        <f t="shared" si="49"/>
        <v>97.44</v>
      </c>
      <c r="H631" s="21">
        <f t="shared" si="45"/>
        <v>2967.4100000000003</v>
      </c>
      <c r="I631" s="21">
        <f t="shared" si="46"/>
        <v>3281.9900000000002</v>
      </c>
      <c r="J631" s="21">
        <f t="shared" si="47"/>
        <v>3796.86</v>
      </c>
      <c r="K631" s="21">
        <f t="shared" si="48"/>
        <v>4939.98</v>
      </c>
    </row>
    <row r="632" spans="1:11" s="7" customFormat="1" ht="14.25" customHeight="1">
      <c r="A632" s="11" t="s">
        <v>1842</v>
      </c>
      <c r="B632" s="11">
        <v>23</v>
      </c>
      <c r="C632" s="11" t="s">
        <v>1910</v>
      </c>
      <c r="D632" s="11" t="s">
        <v>15</v>
      </c>
      <c r="E632" s="11" t="s">
        <v>1911</v>
      </c>
      <c r="F632" s="11" t="s">
        <v>1912</v>
      </c>
      <c r="G632" s="19">
        <f t="shared" si="49"/>
        <v>83.05</v>
      </c>
      <c r="H632" s="21">
        <f t="shared" si="45"/>
        <v>2681.5</v>
      </c>
      <c r="I632" s="21">
        <f t="shared" si="46"/>
        <v>2996.08</v>
      </c>
      <c r="J632" s="21">
        <f t="shared" si="47"/>
        <v>3510.9500000000003</v>
      </c>
      <c r="K632" s="21">
        <f t="shared" si="48"/>
        <v>4654.070000000001</v>
      </c>
    </row>
    <row r="633" spans="1:11" s="7" customFormat="1" ht="14.25" customHeight="1">
      <c r="A633" s="11" t="s">
        <v>1913</v>
      </c>
      <c r="B633" s="11">
        <v>0</v>
      </c>
      <c r="C633" s="11" t="s">
        <v>42</v>
      </c>
      <c r="D633" s="11" t="s">
        <v>15</v>
      </c>
      <c r="E633" s="11" t="s">
        <v>1914</v>
      </c>
      <c r="F633" s="11" t="s">
        <v>1915</v>
      </c>
      <c r="G633" s="19">
        <f t="shared" si="49"/>
        <v>84.6</v>
      </c>
      <c r="H633" s="21">
        <f t="shared" si="45"/>
        <v>2712.28</v>
      </c>
      <c r="I633" s="21">
        <f t="shared" si="46"/>
        <v>3026.86</v>
      </c>
      <c r="J633" s="21">
        <f t="shared" si="47"/>
        <v>3541.73</v>
      </c>
      <c r="K633" s="21">
        <f t="shared" si="48"/>
        <v>4684.85</v>
      </c>
    </row>
    <row r="634" spans="1:11" s="7" customFormat="1" ht="14.25" customHeight="1">
      <c r="A634" s="11" t="s">
        <v>1913</v>
      </c>
      <c r="B634" s="11">
        <v>1</v>
      </c>
      <c r="C634" s="11" t="s">
        <v>1916</v>
      </c>
      <c r="D634" s="11" t="s">
        <v>15</v>
      </c>
      <c r="E634" s="11" t="s">
        <v>1917</v>
      </c>
      <c r="F634" s="11" t="s">
        <v>1918</v>
      </c>
      <c r="G634" s="19">
        <f t="shared" si="49"/>
        <v>83.27</v>
      </c>
      <c r="H634" s="21">
        <f t="shared" si="45"/>
        <v>2685.8399999999997</v>
      </c>
      <c r="I634" s="21">
        <f t="shared" si="46"/>
        <v>3000.4199999999996</v>
      </c>
      <c r="J634" s="21">
        <f t="shared" si="47"/>
        <v>3515.29</v>
      </c>
      <c r="K634" s="21">
        <f t="shared" si="48"/>
        <v>4658.41</v>
      </c>
    </row>
    <row r="635" spans="1:11" s="7" customFormat="1" ht="14.25" customHeight="1">
      <c r="A635" s="11" t="s">
        <v>1913</v>
      </c>
      <c r="B635" s="11">
        <v>2</v>
      </c>
      <c r="C635" s="11" t="s">
        <v>1919</v>
      </c>
      <c r="D635" s="11" t="s">
        <v>15</v>
      </c>
      <c r="E635" s="11" t="s">
        <v>1920</v>
      </c>
      <c r="F635" s="11" t="s">
        <v>1921</v>
      </c>
      <c r="G635" s="19">
        <f t="shared" si="49"/>
        <v>61.88</v>
      </c>
      <c r="H635" s="21">
        <f t="shared" si="45"/>
        <v>2260.8100000000004</v>
      </c>
      <c r="I635" s="21">
        <f t="shared" si="46"/>
        <v>2575.3900000000003</v>
      </c>
      <c r="J635" s="21">
        <f t="shared" si="47"/>
        <v>3090.26</v>
      </c>
      <c r="K635" s="21">
        <f t="shared" si="48"/>
        <v>4233.38</v>
      </c>
    </row>
    <row r="636" spans="1:11" s="7" customFormat="1" ht="14.25" customHeight="1">
      <c r="A636" s="11" t="s">
        <v>1913</v>
      </c>
      <c r="B636" s="11">
        <v>3</v>
      </c>
      <c r="C636" s="11" t="s">
        <v>1922</v>
      </c>
      <c r="D636" s="11" t="s">
        <v>15</v>
      </c>
      <c r="E636" s="11" t="s">
        <v>1923</v>
      </c>
      <c r="F636" s="11" t="s">
        <v>1924</v>
      </c>
      <c r="G636" s="19">
        <f t="shared" si="49"/>
        <v>60.4</v>
      </c>
      <c r="H636" s="21">
        <f t="shared" si="45"/>
        <v>2231.39</v>
      </c>
      <c r="I636" s="21">
        <f t="shared" si="46"/>
        <v>2545.97</v>
      </c>
      <c r="J636" s="21">
        <f t="shared" si="47"/>
        <v>3060.84</v>
      </c>
      <c r="K636" s="21">
        <f t="shared" si="48"/>
        <v>4203.959999999999</v>
      </c>
    </row>
    <row r="637" spans="1:11" s="7" customFormat="1" ht="14.25" customHeight="1">
      <c r="A637" s="11" t="s">
        <v>1913</v>
      </c>
      <c r="B637" s="11">
        <v>4</v>
      </c>
      <c r="C637" s="11" t="s">
        <v>1925</v>
      </c>
      <c r="D637" s="11" t="s">
        <v>15</v>
      </c>
      <c r="E637" s="11" t="s">
        <v>1926</v>
      </c>
      <c r="F637" s="11" t="s">
        <v>1927</v>
      </c>
      <c r="G637" s="19">
        <f t="shared" si="49"/>
        <v>60.64</v>
      </c>
      <c r="H637" s="21">
        <f t="shared" si="45"/>
        <v>2236.19</v>
      </c>
      <c r="I637" s="21">
        <f t="shared" si="46"/>
        <v>2550.77</v>
      </c>
      <c r="J637" s="21">
        <f t="shared" si="47"/>
        <v>3065.64</v>
      </c>
      <c r="K637" s="21">
        <f t="shared" si="48"/>
        <v>4208.76</v>
      </c>
    </row>
    <row r="638" spans="1:11" s="7" customFormat="1" ht="14.25" customHeight="1">
      <c r="A638" s="11" t="s">
        <v>1913</v>
      </c>
      <c r="B638" s="11">
        <v>5</v>
      </c>
      <c r="C638" s="11" t="s">
        <v>1928</v>
      </c>
      <c r="D638" s="11" t="s">
        <v>1929</v>
      </c>
      <c r="E638" s="11" t="s">
        <v>15</v>
      </c>
      <c r="F638" s="11" t="s">
        <v>1930</v>
      </c>
      <c r="G638" s="19">
        <f t="shared" si="49"/>
        <v>63.71</v>
      </c>
      <c r="H638" s="21">
        <f t="shared" si="45"/>
        <v>2297.2799999999997</v>
      </c>
      <c r="I638" s="21">
        <f t="shared" si="46"/>
        <v>2611.8599999999997</v>
      </c>
      <c r="J638" s="21">
        <f t="shared" si="47"/>
        <v>3126.73</v>
      </c>
      <c r="K638" s="21">
        <f t="shared" si="48"/>
        <v>4269.849999999999</v>
      </c>
    </row>
    <row r="639" spans="1:11" s="7" customFormat="1" ht="14.25" customHeight="1">
      <c r="A639" s="11" t="s">
        <v>1913</v>
      </c>
      <c r="B639" s="11">
        <v>6</v>
      </c>
      <c r="C639" s="11" t="s">
        <v>1931</v>
      </c>
      <c r="D639" s="11" t="s">
        <v>15</v>
      </c>
      <c r="E639" s="11" t="s">
        <v>1932</v>
      </c>
      <c r="F639" s="11" t="s">
        <v>1904</v>
      </c>
      <c r="G639" s="19">
        <f t="shared" si="49"/>
        <v>86.78</v>
      </c>
      <c r="H639" s="21">
        <f t="shared" si="45"/>
        <v>2755.56</v>
      </c>
      <c r="I639" s="21">
        <f t="shared" si="46"/>
        <v>3070.14</v>
      </c>
      <c r="J639" s="21">
        <f t="shared" si="47"/>
        <v>3585.01</v>
      </c>
      <c r="K639" s="21">
        <f t="shared" si="48"/>
        <v>4728.13</v>
      </c>
    </row>
    <row r="640" spans="1:11" s="7" customFormat="1" ht="14.25" customHeight="1">
      <c r="A640" s="11" t="s">
        <v>1913</v>
      </c>
      <c r="B640" s="11">
        <v>7</v>
      </c>
      <c r="C640" s="11" t="s">
        <v>1933</v>
      </c>
      <c r="D640" s="11" t="s">
        <v>15</v>
      </c>
      <c r="E640" s="11" t="s">
        <v>1934</v>
      </c>
      <c r="F640" s="11" t="s">
        <v>1935</v>
      </c>
      <c r="G640" s="19">
        <f t="shared" si="49"/>
        <v>88.42</v>
      </c>
      <c r="H640" s="21">
        <f t="shared" si="45"/>
        <v>2788.19</v>
      </c>
      <c r="I640" s="21">
        <f t="shared" si="46"/>
        <v>3102.77</v>
      </c>
      <c r="J640" s="21">
        <f t="shared" si="47"/>
        <v>3617.6400000000003</v>
      </c>
      <c r="K640" s="21">
        <f t="shared" si="48"/>
        <v>4760.76</v>
      </c>
    </row>
    <row r="641" spans="1:11" s="7" customFormat="1" ht="14.25" customHeight="1">
      <c r="A641" s="11" t="s">
        <v>1913</v>
      </c>
      <c r="B641" s="11">
        <v>8</v>
      </c>
      <c r="C641" s="11" t="s">
        <v>1936</v>
      </c>
      <c r="D641" s="11" t="s">
        <v>15</v>
      </c>
      <c r="E641" s="11" t="s">
        <v>1937</v>
      </c>
      <c r="F641" s="11" t="s">
        <v>1938</v>
      </c>
      <c r="G641" s="19">
        <f t="shared" si="49"/>
        <v>90.43</v>
      </c>
      <c r="H641" s="21">
        <f t="shared" si="45"/>
        <v>2828.08</v>
      </c>
      <c r="I641" s="21">
        <f t="shared" si="46"/>
        <v>3142.66</v>
      </c>
      <c r="J641" s="21">
        <f t="shared" si="47"/>
        <v>3657.53</v>
      </c>
      <c r="K641" s="21">
        <f t="shared" si="48"/>
        <v>4800.650000000001</v>
      </c>
    </row>
    <row r="642" spans="1:11" s="7" customFormat="1" ht="14.25" customHeight="1">
      <c r="A642" s="11" t="s">
        <v>1913</v>
      </c>
      <c r="B642" s="11">
        <v>9</v>
      </c>
      <c r="C642" s="11" t="s">
        <v>1939</v>
      </c>
      <c r="D642" s="11" t="s">
        <v>15</v>
      </c>
      <c r="E642" s="11" t="s">
        <v>1940</v>
      </c>
      <c r="F642" s="11" t="s">
        <v>1941</v>
      </c>
      <c r="G642" s="19">
        <f t="shared" si="49"/>
        <v>90.92</v>
      </c>
      <c r="H642" s="21">
        <f t="shared" si="45"/>
        <v>2837.8900000000003</v>
      </c>
      <c r="I642" s="21">
        <f t="shared" si="46"/>
        <v>3152.4700000000003</v>
      </c>
      <c r="J642" s="21">
        <f t="shared" si="47"/>
        <v>3667.34</v>
      </c>
      <c r="K642" s="21">
        <f t="shared" si="48"/>
        <v>4810.46</v>
      </c>
    </row>
    <row r="643" spans="1:11" s="7" customFormat="1" ht="14.25" customHeight="1">
      <c r="A643" s="11" t="s">
        <v>1913</v>
      </c>
      <c r="B643" s="11">
        <v>10</v>
      </c>
      <c r="C643" s="11" t="s">
        <v>1942</v>
      </c>
      <c r="D643" s="11" t="s">
        <v>15</v>
      </c>
      <c r="E643" s="11" t="s">
        <v>1943</v>
      </c>
      <c r="F643" s="11" t="s">
        <v>1944</v>
      </c>
      <c r="G643" s="19">
        <f t="shared" si="49"/>
        <v>91</v>
      </c>
      <c r="H643" s="21">
        <f t="shared" si="45"/>
        <v>2839.34</v>
      </c>
      <c r="I643" s="21">
        <f t="shared" si="46"/>
        <v>3153.92</v>
      </c>
      <c r="J643" s="21">
        <f t="shared" si="47"/>
        <v>3668.79</v>
      </c>
      <c r="K643" s="21">
        <f t="shared" si="48"/>
        <v>4811.91</v>
      </c>
    </row>
    <row r="644" spans="1:11" s="7" customFormat="1" ht="14.25" customHeight="1">
      <c r="A644" s="11" t="s">
        <v>1913</v>
      </c>
      <c r="B644" s="11">
        <v>11</v>
      </c>
      <c r="C644" s="11" t="s">
        <v>1945</v>
      </c>
      <c r="D644" s="11" t="s">
        <v>15</v>
      </c>
      <c r="E644" s="11" t="s">
        <v>1946</v>
      </c>
      <c r="F644" s="11" t="s">
        <v>54</v>
      </c>
      <c r="G644" s="19">
        <f t="shared" si="49"/>
        <v>90.39</v>
      </c>
      <c r="H644" s="21">
        <f t="shared" si="45"/>
        <v>2827.33</v>
      </c>
      <c r="I644" s="21">
        <f t="shared" si="46"/>
        <v>3141.91</v>
      </c>
      <c r="J644" s="21">
        <f t="shared" si="47"/>
        <v>3656.78</v>
      </c>
      <c r="K644" s="21">
        <f t="shared" si="48"/>
        <v>4799.900000000001</v>
      </c>
    </row>
    <row r="645" spans="1:11" s="7" customFormat="1" ht="14.25" customHeight="1">
      <c r="A645" s="11" t="s">
        <v>1913</v>
      </c>
      <c r="B645" s="11">
        <v>12</v>
      </c>
      <c r="C645" s="11" t="s">
        <v>1947</v>
      </c>
      <c r="D645" s="11" t="s">
        <v>15</v>
      </c>
      <c r="E645" s="11" t="s">
        <v>1948</v>
      </c>
      <c r="F645" s="11" t="s">
        <v>1949</v>
      </c>
      <c r="G645" s="19">
        <f t="shared" si="49"/>
        <v>90.19</v>
      </c>
      <c r="H645" s="21">
        <f t="shared" si="45"/>
        <v>2823.2599999999998</v>
      </c>
      <c r="I645" s="21">
        <f t="shared" si="46"/>
        <v>3137.8399999999997</v>
      </c>
      <c r="J645" s="21">
        <f t="shared" si="47"/>
        <v>3652.71</v>
      </c>
      <c r="K645" s="21">
        <f t="shared" si="48"/>
        <v>4795.829999999999</v>
      </c>
    </row>
    <row r="646" spans="1:11" s="7" customFormat="1" ht="14.25" customHeight="1">
      <c r="A646" s="11" t="s">
        <v>1913</v>
      </c>
      <c r="B646" s="11">
        <v>13</v>
      </c>
      <c r="C646" s="11" t="s">
        <v>1950</v>
      </c>
      <c r="D646" s="11" t="s">
        <v>15</v>
      </c>
      <c r="E646" s="11" t="s">
        <v>1951</v>
      </c>
      <c r="F646" s="11" t="s">
        <v>1952</v>
      </c>
      <c r="G646" s="19">
        <f t="shared" si="49"/>
        <v>90.51</v>
      </c>
      <c r="H646" s="21">
        <f t="shared" si="45"/>
        <v>2829.6600000000003</v>
      </c>
      <c r="I646" s="21">
        <f t="shared" si="46"/>
        <v>3144.2400000000002</v>
      </c>
      <c r="J646" s="21">
        <f t="shared" si="47"/>
        <v>3659.1100000000006</v>
      </c>
      <c r="K646" s="21">
        <f t="shared" si="48"/>
        <v>4802.2300000000005</v>
      </c>
    </row>
    <row r="647" spans="1:11" s="7" customFormat="1" ht="14.25" customHeight="1">
      <c r="A647" s="11" t="s">
        <v>1913</v>
      </c>
      <c r="B647" s="11">
        <v>14</v>
      </c>
      <c r="C647" s="11" t="s">
        <v>1953</v>
      </c>
      <c r="D647" s="11" t="s">
        <v>15</v>
      </c>
      <c r="E647" s="11" t="s">
        <v>1954</v>
      </c>
      <c r="F647" s="11" t="s">
        <v>1955</v>
      </c>
      <c r="G647" s="19">
        <f t="shared" si="49"/>
        <v>90.36</v>
      </c>
      <c r="H647" s="21">
        <f t="shared" si="45"/>
        <v>2826.67</v>
      </c>
      <c r="I647" s="21">
        <f t="shared" si="46"/>
        <v>3141.25</v>
      </c>
      <c r="J647" s="21">
        <f t="shared" si="47"/>
        <v>3656.1200000000003</v>
      </c>
      <c r="K647" s="21">
        <f t="shared" si="48"/>
        <v>4799.24</v>
      </c>
    </row>
    <row r="648" spans="1:11" s="7" customFormat="1" ht="14.25" customHeight="1">
      <c r="A648" s="11" t="s">
        <v>1913</v>
      </c>
      <c r="B648" s="11">
        <v>15</v>
      </c>
      <c r="C648" s="11" t="s">
        <v>1956</v>
      </c>
      <c r="D648" s="11" t="s">
        <v>15</v>
      </c>
      <c r="E648" s="11" t="s">
        <v>1957</v>
      </c>
      <c r="F648" s="11" t="s">
        <v>1958</v>
      </c>
      <c r="G648" s="19">
        <f t="shared" si="49"/>
        <v>89.89</v>
      </c>
      <c r="H648" s="21">
        <f t="shared" si="45"/>
        <v>2817.2999999999997</v>
      </c>
      <c r="I648" s="21">
        <f t="shared" si="46"/>
        <v>3131.8799999999997</v>
      </c>
      <c r="J648" s="21">
        <f t="shared" si="47"/>
        <v>3646.75</v>
      </c>
      <c r="K648" s="21">
        <f t="shared" si="48"/>
        <v>4789.87</v>
      </c>
    </row>
    <row r="649" spans="1:11" s="7" customFormat="1" ht="14.25" customHeight="1">
      <c r="A649" s="11" t="s">
        <v>1913</v>
      </c>
      <c r="B649" s="11">
        <v>16</v>
      </c>
      <c r="C649" s="11" t="s">
        <v>1959</v>
      </c>
      <c r="D649" s="11" t="s">
        <v>15</v>
      </c>
      <c r="E649" s="11" t="s">
        <v>1960</v>
      </c>
      <c r="F649" s="11" t="s">
        <v>1961</v>
      </c>
      <c r="G649" s="19">
        <f t="shared" si="49"/>
        <v>89.56</v>
      </c>
      <c r="H649" s="21">
        <f t="shared" si="45"/>
        <v>2810.86</v>
      </c>
      <c r="I649" s="21">
        <f t="shared" si="46"/>
        <v>3125.44</v>
      </c>
      <c r="J649" s="21">
        <f t="shared" si="47"/>
        <v>3640.31</v>
      </c>
      <c r="K649" s="21">
        <f t="shared" si="48"/>
        <v>4783.43</v>
      </c>
    </row>
    <row r="650" spans="1:11" s="7" customFormat="1" ht="14.25" customHeight="1">
      <c r="A650" s="11" t="s">
        <v>1913</v>
      </c>
      <c r="B650" s="11">
        <v>17</v>
      </c>
      <c r="C650" s="11" t="s">
        <v>1962</v>
      </c>
      <c r="D650" s="11" t="s">
        <v>15</v>
      </c>
      <c r="E650" s="11" t="s">
        <v>1963</v>
      </c>
      <c r="F650" s="11" t="s">
        <v>1964</v>
      </c>
      <c r="G650" s="19">
        <f t="shared" si="49"/>
        <v>89.83</v>
      </c>
      <c r="H650" s="21">
        <f aca="true" t="shared" si="50" ref="H650:H704">F650+$M$3+G650</f>
        <v>2816.25</v>
      </c>
      <c r="I650" s="21">
        <f aca="true" t="shared" si="51" ref="I650:I704">F650+$N$3+G650</f>
        <v>3130.83</v>
      </c>
      <c r="J650" s="21">
        <f aca="true" t="shared" si="52" ref="J650:J704">F650+$O$3+G650</f>
        <v>3645.7</v>
      </c>
      <c r="K650" s="21">
        <f aca="true" t="shared" si="53" ref="K650:K704">F650+$P$3+G650</f>
        <v>4788.82</v>
      </c>
    </row>
    <row r="651" spans="1:11" s="7" customFormat="1" ht="14.25" customHeight="1">
      <c r="A651" s="11" t="s">
        <v>1913</v>
      </c>
      <c r="B651" s="11">
        <v>18</v>
      </c>
      <c r="C651" s="11" t="s">
        <v>1965</v>
      </c>
      <c r="D651" s="11" t="s">
        <v>15</v>
      </c>
      <c r="E651" s="11" t="s">
        <v>1966</v>
      </c>
      <c r="F651" s="11" t="s">
        <v>1967</v>
      </c>
      <c r="G651" s="19">
        <f aca="true" t="shared" si="54" ref="G651:G704">ROUND((F651*0.053),2)</f>
        <v>90.93</v>
      </c>
      <c r="H651" s="21">
        <f t="shared" si="50"/>
        <v>2838.03</v>
      </c>
      <c r="I651" s="21">
        <f t="shared" si="51"/>
        <v>3152.61</v>
      </c>
      <c r="J651" s="21">
        <f t="shared" si="52"/>
        <v>3667.48</v>
      </c>
      <c r="K651" s="21">
        <f t="shared" si="53"/>
        <v>4810.6</v>
      </c>
    </row>
    <row r="652" spans="1:11" s="7" customFormat="1" ht="14.25" customHeight="1">
      <c r="A652" s="11" t="s">
        <v>1913</v>
      </c>
      <c r="B652" s="11">
        <v>19</v>
      </c>
      <c r="C652" s="11" t="s">
        <v>1968</v>
      </c>
      <c r="D652" s="11" t="s">
        <v>15</v>
      </c>
      <c r="E652" s="11" t="s">
        <v>1969</v>
      </c>
      <c r="F652" s="11" t="s">
        <v>1970</v>
      </c>
      <c r="G652" s="19">
        <f t="shared" si="54"/>
        <v>92.31</v>
      </c>
      <c r="H652" s="21">
        <f t="shared" si="50"/>
        <v>2865.54</v>
      </c>
      <c r="I652" s="21">
        <f t="shared" si="51"/>
        <v>3180.12</v>
      </c>
      <c r="J652" s="21">
        <f t="shared" si="52"/>
        <v>3694.9900000000002</v>
      </c>
      <c r="K652" s="21">
        <f t="shared" si="53"/>
        <v>4838.110000000001</v>
      </c>
    </row>
    <row r="653" spans="1:11" s="7" customFormat="1" ht="14.25" customHeight="1">
      <c r="A653" s="11" t="s">
        <v>1913</v>
      </c>
      <c r="B653" s="11">
        <v>20</v>
      </c>
      <c r="C653" s="11" t="s">
        <v>1971</v>
      </c>
      <c r="D653" s="11" t="s">
        <v>15</v>
      </c>
      <c r="E653" s="11" t="s">
        <v>1972</v>
      </c>
      <c r="F653" s="11" t="s">
        <v>1973</v>
      </c>
      <c r="G653" s="19">
        <f t="shared" si="54"/>
        <v>91.46</v>
      </c>
      <c r="H653" s="21">
        <f t="shared" si="50"/>
        <v>2848.58</v>
      </c>
      <c r="I653" s="21">
        <f t="shared" si="51"/>
        <v>3163.16</v>
      </c>
      <c r="J653" s="21">
        <f t="shared" si="52"/>
        <v>3678.03</v>
      </c>
      <c r="K653" s="21">
        <f t="shared" si="53"/>
        <v>4821.150000000001</v>
      </c>
    </row>
    <row r="654" spans="1:11" s="7" customFormat="1" ht="14.25" customHeight="1">
      <c r="A654" s="11" t="s">
        <v>1913</v>
      </c>
      <c r="B654" s="11">
        <v>21</v>
      </c>
      <c r="C654" s="11" t="s">
        <v>1974</v>
      </c>
      <c r="D654" s="11" t="s">
        <v>15</v>
      </c>
      <c r="E654" s="11" t="s">
        <v>1975</v>
      </c>
      <c r="F654" s="11" t="s">
        <v>1976</v>
      </c>
      <c r="G654" s="19">
        <f t="shared" si="54"/>
        <v>91.09</v>
      </c>
      <c r="H654" s="21">
        <f t="shared" si="50"/>
        <v>2841.1400000000003</v>
      </c>
      <c r="I654" s="21">
        <f t="shared" si="51"/>
        <v>3155.7200000000003</v>
      </c>
      <c r="J654" s="21">
        <f t="shared" si="52"/>
        <v>3670.59</v>
      </c>
      <c r="K654" s="21">
        <f t="shared" si="53"/>
        <v>4813.71</v>
      </c>
    </row>
    <row r="655" spans="1:11" s="7" customFormat="1" ht="14.25" customHeight="1">
      <c r="A655" s="11" t="s">
        <v>1913</v>
      </c>
      <c r="B655" s="11">
        <v>22</v>
      </c>
      <c r="C655" s="11" t="s">
        <v>1977</v>
      </c>
      <c r="D655" s="11" t="s">
        <v>15</v>
      </c>
      <c r="E655" s="11" t="s">
        <v>1978</v>
      </c>
      <c r="F655" s="11" t="s">
        <v>1979</v>
      </c>
      <c r="G655" s="19">
        <f t="shared" si="54"/>
        <v>88.97</v>
      </c>
      <c r="H655" s="21">
        <f t="shared" si="50"/>
        <v>2799.18</v>
      </c>
      <c r="I655" s="21">
        <f t="shared" si="51"/>
        <v>3113.7599999999998</v>
      </c>
      <c r="J655" s="21">
        <f t="shared" si="52"/>
        <v>3628.6299999999997</v>
      </c>
      <c r="K655" s="21">
        <f t="shared" si="53"/>
        <v>4771.75</v>
      </c>
    </row>
    <row r="656" spans="1:11" s="7" customFormat="1" ht="14.25" customHeight="1">
      <c r="A656" s="11" t="s">
        <v>1913</v>
      </c>
      <c r="B656" s="11">
        <v>23</v>
      </c>
      <c r="C656" s="11" t="s">
        <v>1980</v>
      </c>
      <c r="D656" s="11" t="s">
        <v>15</v>
      </c>
      <c r="E656" s="11" t="s">
        <v>1981</v>
      </c>
      <c r="F656" s="11" t="s">
        <v>1982</v>
      </c>
      <c r="G656" s="19">
        <f t="shared" si="54"/>
        <v>86.16</v>
      </c>
      <c r="H656" s="21">
        <f t="shared" si="50"/>
        <v>2743.29</v>
      </c>
      <c r="I656" s="21">
        <f t="shared" si="51"/>
        <v>3057.87</v>
      </c>
      <c r="J656" s="21">
        <f t="shared" si="52"/>
        <v>3572.74</v>
      </c>
      <c r="K656" s="21">
        <f t="shared" si="53"/>
        <v>4715.86</v>
      </c>
    </row>
    <row r="657" spans="1:11" s="7" customFormat="1" ht="14.25" customHeight="1">
      <c r="A657" s="11" t="s">
        <v>1983</v>
      </c>
      <c r="B657" s="11">
        <v>0</v>
      </c>
      <c r="C657" s="11" t="s">
        <v>1984</v>
      </c>
      <c r="D657" s="11" t="s">
        <v>15</v>
      </c>
      <c r="E657" s="11" t="s">
        <v>1985</v>
      </c>
      <c r="F657" s="11" t="s">
        <v>1986</v>
      </c>
      <c r="G657" s="19">
        <f t="shared" si="54"/>
        <v>85.05</v>
      </c>
      <c r="H657" s="21">
        <f t="shared" si="50"/>
        <v>2721.2700000000004</v>
      </c>
      <c r="I657" s="21">
        <f t="shared" si="51"/>
        <v>3035.8500000000004</v>
      </c>
      <c r="J657" s="21">
        <f t="shared" si="52"/>
        <v>3550.7200000000003</v>
      </c>
      <c r="K657" s="21">
        <f t="shared" si="53"/>
        <v>4693.84</v>
      </c>
    </row>
    <row r="658" spans="1:11" s="7" customFormat="1" ht="14.25" customHeight="1">
      <c r="A658" s="11" t="s">
        <v>1983</v>
      </c>
      <c r="B658" s="11">
        <v>1</v>
      </c>
      <c r="C658" s="11" t="s">
        <v>1987</v>
      </c>
      <c r="D658" s="11" t="s">
        <v>15</v>
      </c>
      <c r="E658" s="11" t="s">
        <v>1988</v>
      </c>
      <c r="F658" s="11" t="s">
        <v>1989</v>
      </c>
      <c r="G658" s="19">
        <f t="shared" si="54"/>
        <v>81.23</v>
      </c>
      <c r="H658" s="21">
        <f t="shared" si="50"/>
        <v>2645.3300000000004</v>
      </c>
      <c r="I658" s="21">
        <f t="shared" si="51"/>
        <v>2959.9100000000003</v>
      </c>
      <c r="J658" s="21">
        <f t="shared" si="52"/>
        <v>3474.78</v>
      </c>
      <c r="K658" s="21">
        <f t="shared" si="53"/>
        <v>4617.9</v>
      </c>
    </row>
    <row r="659" spans="1:11" s="7" customFormat="1" ht="14.25" customHeight="1">
      <c r="A659" s="11" t="s">
        <v>1983</v>
      </c>
      <c r="B659" s="11">
        <v>2</v>
      </c>
      <c r="C659" s="11" t="s">
        <v>1990</v>
      </c>
      <c r="D659" s="11" t="s">
        <v>15</v>
      </c>
      <c r="E659" s="11" t="s">
        <v>1991</v>
      </c>
      <c r="F659" s="11" t="s">
        <v>1992</v>
      </c>
      <c r="G659" s="19">
        <f t="shared" si="54"/>
        <v>61.07</v>
      </c>
      <c r="H659" s="21">
        <f t="shared" si="50"/>
        <v>2244.77</v>
      </c>
      <c r="I659" s="21">
        <f t="shared" si="51"/>
        <v>2559.35</v>
      </c>
      <c r="J659" s="21">
        <f t="shared" si="52"/>
        <v>3074.2200000000003</v>
      </c>
      <c r="K659" s="21">
        <f t="shared" si="53"/>
        <v>4217.34</v>
      </c>
    </row>
    <row r="660" spans="1:11" s="7" customFormat="1" ht="14.25" customHeight="1">
      <c r="A660" s="11" t="s">
        <v>1983</v>
      </c>
      <c r="B660" s="11">
        <v>3</v>
      </c>
      <c r="C660" s="11" t="s">
        <v>1993</v>
      </c>
      <c r="D660" s="11" t="s">
        <v>15</v>
      </c>
      <c r="E660" s="11" t="s">
        <v>1994</v>
      </c>
      <c r="F660" s="11" t="s">
        <v>1995</v>
      </c>
      <c r="G660" s="19">
        <f t="shared" si="54"/>
        <v>59.72</v>
      </c>
      <c r="H660" s="21">
        <f t="shared" si="50"/>
        <v>2217.8799999999997</v>
      </c>
      <c r="I660" s="21">
        <f t="shared" si="51"/>
        <v>2532.4599999999996</v>
      </c>
      <c r="J660" s="21">
        <f t="shared" si="52"/>
        <v>3047.33</v>
      </c>
      <c r="K660" s="21">
        <f t="shared" si="53"/>
        <v>4190.45</v>
      </c>
    </row>
    <row r="661" spans="1:11" s="7" customFormat="1" ht="14.25" customHeight="1">
      <c r="A661" s="11" t="s">
        <v>1983</v>
      </c>
      <c r="B661" s="11">
        <v>4</v>
      </c>
      <c r="C661" s="11" t="s">
        <v>1996</v>
      </c>
      <c r="D661" s="11" t="s">
        <v>1997</v>
      </c>
      <c r="E661" s="11" t="s">
        <v>15</v>
      </c>
      <c r="F661" s="11" t="s">
        <v>1998</v>
      </c>
      <c r="G661" s="19">
        <f t="shared" si="54"/>
        <v>60.09</v>
      </c>
      <c r="H661" s="21">
        <f t="shared" si="50"/>
        <v>2225.3100000000004</v>
      </c>
      <c r="I661" s="21">
        <f t="shared" si="51"/>
        <v>2539.8900000000003</v>
      </c>
      <c r="J661" s="21">
        <f t="shared" si="52"/>
        <v>3054.76</v>
      </c>
      <c r="K661" s="21">
        <f t="shared" si="53"/>
        <v>4197.88</v>
      </c>
    </row>
    <row r="662" spans="1:11" s="7" customFormat="1" ht="14.25" customHeight="1">
      <c r="A662" s="11" t="s">
        <v>1983</v>
      </c>
      <c r="B662" s="11">
        <v>5</v>
      </c>
      <c r="C662" s="11" t="s">
        <v>1999</v>
      </c>
      <c r="D662" s="11" t="s">
        <v>2000</v>
      </c>
      <c r="E662" s="11" t="s">
        <v>15</v>
      </c>
      <c r="F662" s="11" t="s">
        <v>2001</v>
      </c>
      <c r="G662" s="19">
        <f t="shared" si="54"/>
        <v>60.86</v>
      </c>
      <c r="H662" s="21">
        <f t="shared" si="50"/>
        <v>2240.65</v>
      </c>
      <c r="I662" s="21">
        <f t="shared" si="51"/>
        <v>2555.23</v>
      </c>
      <c r="J662" s="21">
        <f t="shared" si="52"/>
        <v>3070.1</v>
      </c>
      <c r="K662" s="21">
        <f t="shared" si="53"/>
        <v>4213.219999999999</v>
      </c>
    </row>
    <row r="663" spans="1:11" s="7" customFormat="1" ht="14.25" customHeight="1">
      <c r="A663" s="11" t="s">
        <v>1983</v>
      </c>
      <c r="B663" s="11">
        <v>6</v>
      </c>
      <c r="C663" s="11" t="s">
        <v>2002</v>
      </c>
      <c r="D663" s="11" t="s">
        <v>15</v>
      </c>
      <c r="E663" s="11" t="s">
        <v>2003</v>
      </c>
      <c r="F663" s="11" t="s">
        <v>2004</v>
      </c>
      <c r="G663" s="19">
        <f t="shared" si="54"/>
        <v>74.54</v>
      </c>
      <c r="H663" s="21">
        <f t="shared" si="50"/>
        <v>2512.42</v>
      </c>
      <c r="I663" s="21">
        <f t="shared" si="51"/>
        <v>2827</v>
      </c>
      <c r="J663" s="21">
        <f t="shared" si="52"/>
        <v>3341.87</v>
      </c>
      <c r="K663" s="21">
        <f t="shared" si="53"/>
        <v>4484.99</v>
      </c>
    </row>
    <row r="664" spans="1:11" s="7" customFormat="1" ht="14.25" customHeight="1">
      <c r="A664" s="11" t="s">
        <v>1983</v>
      </c>
      <c r="B664" s="11">
        <v>7</v>
      </c>
      <c r="C664" s="11" t="s">
        <v>2005</v>
      </c>
      <c r="D664" s="11" t="s">
        <v>15</v>
      </c>
      <c r="E664" s="11" t="s">
        <v>2006</v>
      </c>
      <c r="F664" s="11" t="s">
        <v>2007</v>
      </c>
      <c r="G664" s="19">
        <f t="shared" si="54"/>
        <v>83.77</v>
      </c>
      <c r="H664" s="21">
        <f t="shared" si="50"/>
        <v>2695.7999999999997</v>
      </c>
      <c r="I664" s="21">
        <f t="shared" si="51"/>
        <v>3010.3799999999997</v>
      </c>
      <c r="J664" s="21">
        <f t="shared" si="52"/>
        <v>3525.25</v>
      </c>
      <c r="K664" s="21">
        <f t="shared" si="53"/>
        <v>4668.370000000001</v>
      </c>
    </row>
    <row r="665" spans="1:11" s="7" customFormat="1" ht="14.25" customHeight="1">
      <c r="A665" s="11" t="s">
        <v>1983</v>
      </c>
      <c r="B665" s="11">
        <v>8</v>
      </c>
      <c r="C665" s="11" t="s">
        <v>2008</v>
      </c>
      <c r="D665" s="11" t="s">
        <v>2009</v>
      </c>
      <c r="E665" s="11" t="s">
        <v>2010</v>
      </c>
      <c r="F665" s="11" t="s">
        <v>2011</v>
      </c>
      <c r="G665" s="19">
        <f t="shared" si="54"/>
        <v>92.31</v>
      </c>
      <c r="H665" s="21">
        <f t="shared" si="50"/>
        <v>2865.46</v>
      </c>
      <c r="I665" s="21">
        <f t="shared" si="51"/>
        <v>3180.04</v>
      </c>
      <c r="J665" s="21">
        <f t="shared" si="52"/>
        <v>3694.9100000000003</v>
      </c>
      <c r="K665" s="21">
        <f t="shared" si="53"/>
        <v>4838.030000000001</v>
      </c>
    </row>
    <row r="666" spans="1:11" s="7" customFormat="1" ht="14.25" customHeight="1">
      <c r="A666" s="11" t="s">
        <v>1983</v>
      </c>
      <c r="B666" s="11">
        <v>9</v>
      </c>
      <c r="C666" s="11" t="s">
        <v>2012</v>
      </c>
      <c r="D666" s="11" t="s">
        <v>15</v>
      </c>
      <c r="E666" s="11" t="s">
        <v>2013</v>
      </c>
      <c r="F666" s="11" t="s">
        <v>2014</v>
      </c>
      <c r="G666" s="19">
        <f t="shared" si="54"/>
        <v>93.64</v>
      </c>
      <c r="H666" s="21">
        <f t="shared" si="50"/>
        <v>2891.79</v>
      </c>
      <c r="I666" s="21">
        <f t="shared" si="51"/>
        <v>3206.37</v>
      </c>
      <c r="J666" s="21">
        <f t="shared" si="52"/>
        <v>3721.2400000000002</v>
      </c>
      <c r="K666" s="21">
        <f t="shared" si="53"/>
        <v>4864.360000000001</v>
      </c>
    </row>
    <row r="667" spans="1:11" s="7" customFormat="1" ht="14.25" customHeight="1">
      <c r="A667" s="11" t="s">
        <v>1983</v>
      </c>
      <c r="B667" s="11">
        <v>10</v>
      </c>
      <c r="C667" s="11" t="s">
        <v>2015</v>
      </c>
      <c r="D667" s="11" t="s">
        <v>15</v>
      </c>
      <c r="E667" s="11" t="s">
        <v>2016</v>
      </c>
      <c r="F667" s="11" t="s">
        <v>2017</v>
      </c>
      <c r="G667" s="19">
        <f t="shared" si="54"/>
        <v>94.28</v>
      </c>
      <c r="H667" s="21">
        <f t="shared" si="50"/>
        <v>2904.6</v>
      </c>
      <c r="I667" s="21">
        <f t="shared" si="51"/>
        <v>3219.18</v>
      </c>
      <c r="J667" s="21">
        <f t="shared" si="52"/>
        <v>3734.05</v>
      </c>
      <c r="K667" s="21">
        <f t="shared" si="53"/>
        <v>4877.169999999999</v>
      </c>
    </row>
    <row r="668" spans="1:11" s="7" customFormat="1" ht="14.25" customHeight="1">
      <c r="A668" s="11" t="s">
        <v>1983</v>
      </c>
      <c r="B668" s="11">
        <v>11</v>
      </c>
      <c r="C668" s="11" t="s">
        <v>2018</v>
      </c>
      <c r="D668" s="11" t="s">
        <v>15</v>
      </c>
      <c r="E668" s="11" t="s">
        <v>2019</v>
      </c>
      <c r="F668" s="11" t="s">
        <v>2020</v>
      </c>
      <c r="G668" s="19">
        <f t="shared" si="54"/>
        <v>87.31</v>
      </c>
      <c r="H668" s="21">
        <f t="shared" si="50"/>
        <v>2766.12</v>
      </c>
      <c r="I668" s="21">
        <f t="shared" si="51"/>
        <v>3080.7</v>
      </c>
      <c r="J668" s="21">
        <f t="shared" si="52"/>
        <v>3595.57</v>
      </c>
      <c r="K668" s="21">
        <f t="shared" si="53"/>
        <v>4738.6900000000005</v>
      </c>
    </row>
    <row r="669" spans="1:11" s="7" customFormat="1" ht="14.25" customHeight="1">
      <c r="A669" s="11" t="s">
        <v>1983</v>
      </c>
      <c r="B669" s="11">
        <v>12</v>
      </c>
      <c r="C669" s="11" t="s">
        <v>2021</v>
      </c>
      <c r="D669" s="11" t="s">
        <v>15</v>
      </c>
      <c r="E669" s="11" t="s">
        <v>2022</v>
      </c>
      <c r="F669" s="11" t="s">
        <v>2023</v>
      </c>
      <c r="G669" s="19">
        <f t="shared" si="54"/>
        <v>86.63</v>
      </c>
      <c r="H669" s="21">
        <f t="shared" si="50"/>
        <v>2752.5600000000004</v>
      </c>
      <c r="I669" s="21">
        <f t="shared" si="51"/>
        <v>3067.1400000000003</v>
      </c>
      <c r="J669" s="21">
        <f t="shared" si="52"/>
        <v>3582.01</v>
      </c>
      <c r="K669" s="21">
        <f t="shared" si="53"/>
        <v>4725.13</v>
      </c>
    </row>
    <row r="670" spans="1:11" s="7" customFormat="1" ht="14.25" customHeight="1">
      <c r="A670" s="11" t="s">
        <v>1983</v>
      </c>
      <c r="B670" s="11">
        <v>13</v>
      </c>
      <c r="C670" s="11" t="s">
        <v>2024</v>
      </c>
      <c r="D670" s="11" t="s">
        <v>15</v>
      </c>
      <c r="E670" s="11" t="s">
        <v>2025</v>
      </c>
      <c r="F670" s="11" t="s">
        <v>2026</v>
      </c>
      <c r="G670" s="19">
        <f t="shared" si="54"/>
        <v>86.62</v>
      </c>
      <c r="H670" s="21">
        <f t="shared" si="50"/>
        <v>2752.39</v>
      </c>
      <c r="I670" s="21">
        <f t="shared" si="51"/>
        <v>3066.97</v>
      </c>
      <c r="J670" s="21">
        <f t="shared" si="52"/>
        <v>3581.84</v>
      </c>
      <c r="K670" s="21">
        <f t="shared" si="53"/>
        <v>4724.96</v>
      </c>
    </row>
    <row r="671" spans="1:11" s="7" customFormat="1" ht="14.25" customHeight="1">
      <c r="A671" s="11" t="s">
        <v>1983</v>
      </c>
      <c r="B671" s="11">
        <v>14</v>
      </c>
      <c r="C671" s="11" t="s">
        <v>2027</v>
      </c>
      <c r="D671" s="11" t="s">
        <v>15</v>
      </c>
      <c r="E671" s="11" t="s">
        <v>56</v>
      </c>
      <c r="F671" s="11" t="s">
        <v>2028</v>
      </c>
      <c r="G671" s="19">
        <f t="shared" si="54"/>
        <v>86.08</v>
      </c>
      <c r="H671" s="21">
        <f t="shared" si="50"/>
        <v>2741.62</v>
      </c>
      <c r="I671" s="21">
        <f t="shared" si="51"/>
        <v>3056.2</v>
      </c>
      <c r="J671" s="21">
        <f t="shared" si="52"/>
        <v>3571.0699999999997</v>
      </c>
      <c r="K671" s="21">
        <f t="shared" si="53"/>
        <v>4714.19</v>
      </c>
    </row>
    <row r="672" spans="1:11" s="7" customFormat="1" ht="14.25" customHeight="1">
      <c r="A672" s="11" t="s">
        <v>1983</v>
      </c>
      <c r="B672" s="11">
        <v>15</v>
      </c>
      <c r="C672" s="11" t="s">
        <v>2029</v>
      </c>
      <c r="D672" s="11" t="s">
        <v>15</v>
      </c>
      <c r="E672" s="11" t="s">
        <v>2030</v>
      </c>
      <c r="F672" s="11" t="s">
        <v>2031</v>
      </c>
      <c r="G672" s="19">
        <f t="shared" si="54"/>
        <v>85.61</v>
      </c>
      <c r="H672" s="21">
        <f t="shared" si="50"/>
        <v>2732.42</v>
      </c>
      <c r="I672" s="21">
        <f t="shared" si="51"/>
        <v>3047</v>
      </c>
      <c r="J672" s="21">
        <f t="shared" si="52"/>
        <v>3561.8700000000003</v>
      </c>
      <c r="K672" s="21">
        <f t="shared" si="53"/>
        <v>4704.99</v>
      </c>
    </row>
    <row r="673" spans="1:11" s="7" customFormat="1" ht="14.25" customHeight="1">
      <c r="A673" s="11" t="s">
        <v>1983</v>
      </c>
      <c r="B673" s="11">
        <v>16</v>
      </c>
      <c r="C673" s="11" t="s">
        <v>2032</v>
      </c>
      <c r="D673" s="11" t="s">
        <v>15</v>
      </c>
      <c r="E673" s="11" t="s">
        <v>2033</v>
      </c>
      <c r="F673" s="11" t="s">
        <v>2034</v>
      </c>
      <c r="G673" s="19">
        <f t="shared" si="54"/>
        <v>85.51</v>
      </c>
      <c r="H673" s="21">
        <f t="shared" si="50"/>
        <v>2730.3700000000003</v>
      </c>
      <c r="I673" s="21">
        <f t="shared" si="51"/>
        <v>3044.9500000000003</v>
      </c>
      <c r="J673" s="21">
        <f t="shared" si="52"/>
        <v>3559.8200000000006</v>
      </c>
      <c r="K673" s="21">
        <f t="shared" si="53"/>
        <v>4702.9400000000005</v>
      </c>
    </row>
    <row r="674" spans="1:11" s="7" customFormat="1" ht="14.25" customHeight="1">
      <c r="A674" s="11" t="s">
        <v>1983</v>
      </c>
      <c r="B674" s="11">
        <v>17</v>
      </c>
      <c r="C674" s="11" t="s">
        <v>2035</v>
      </c>
      <c r="D674" s="11" t="s">
        <v>15</v>
      </c>
      <c r="E674" s="11" t="s">
        <v>2036</v>
      </c>
      <c r="F674" s="11" t="s">
        <v>2037</v>
      </c>
      <c r="G674" s="19">
        <f t="shared" si="54"/>
        <v>92.41</v>
      </c>
      <c r="H674" s="21">
        <f t="shared" si="50"/>
        <v>2867.43</v>
      </c>
      <c r="I674" s="21">
        <f t="shared" si="51"/>
        <v>3182.0099999999998</v>
      </c>
      <c r="J674" s="21">
        <f t="shared" si="52"/>
        <v>3696.88</v>
      </c>
      <c r="K674" s="21">
        <f t="shared" si="53"/>
        <v>4840</v>
      </c>
    </row>
    <row r="675" spans="1:11" s="7" customFormat="1" ht="14.25" customHeight="1">
      <c r="A675" s="11" t="s">
        <v>1983</v>
      </c>
      <c r="B675" s="11">
        <v>18</v>
      </c>
      <c r="C675" s="11" t="s">
        <v>2038</v>
      </c>
      <c r="D675" s="11" t="s">
        <v>15</v>
      </c>
      <c r="E675" s="11" t="s">
        <v>2039</v>
      </c>
      <c r="F675" s="11" t="s">
        <v>2040</v>
      </c>
      <c r="G675" s="19">
        <f t="shared" si="54"/>
        <v>87.47</v>
      </c>
      <c r="H675" s="21">
        <f t="shared" si="50"/>
        <v>2769.2499999999995</v>
      </c>
      <c r="I675" s="21">
        <f t="shared" si="51"/>
        <v>3083.8299999999995</v>
      </c>
      <c r="J675" s="21">
        <f t="shared" si="52"/>
        <v>3598.7</v>
      </c>
      <c r="K675" s="21">
        <f t="shared" si="53"/>
        <v>4741.820000000001</v>
      </c>
    </row>
    <row r="676" spans="1:11" s="7" customFormat="1" ht="14.25" customHeight="1">
      <c r="A676" s="11" t="s">
        <v>1983</v>
      </c>
      <c r="B676" s="11">
        <v>19</v>
      </c>
      <c r="C676" s="11" t="s">
        <v>2041</v>
      </c>
      <c r="D676" s="11" t="s">
        <v>15</v>
      </c>
      <c r="E676" s="11" t="s">
        <v>2042</v>
      </c>
      <c r="F676" s="11" t="s">
        <v>2043</v>
      </c>
      <c r="G676" s="19">
        <f t="shared" si="54"/>
        <v>88.16</v>
      </c>
      <c r="H676" s="21">
        <f t="shared" si="50"/>
        <v>2782.9799999999996</v>
      </c>
      <c r="I676" s="21">
        <f t="shared" si="51"/>
        <v>3097.5599999999995</v>
      </c>
      <c r="J676" s="21">
        <f t="shared" si="52"/>
        <v>3612.43</v>
      </c>
      <c r="K676" s="21">
        <f t="shared" si="53"/>
        <v>4755.549999999999</v>
      </c>
    </row>
    <row r="677" spans="1:11" s="7" customFormat="1" ht="14.25" customHeight="1">
      <c r="A677" s="11" t="s">
        <v>1983</v>
      </c>
      <c r="B677" s="11">
        <v>20</v>
      </c>
      <c r="C677" s="11" t="s">
        <v>2044</v>
      </c>
      <c r="D677" s="11" t="s">
        <v>15</v>
      </c>
      <c r="E677" s="11" t="s">
        <v>2045</v>
      </c>
      <c r="F677" s="11" t="s">
        <v>2046</v>
      </c>
      <c r="G677" s="19">
        <f t="shared" si="54"/>
        <v>88.58</v>
      </c>
      <c r="H677" s="21">
        <f t="shared" si="50"/>
        <v>2791.34</v>
      </c>
      <c r="I677" s="21">
        <f t="shared" si="51"/>
        <v>3105.92</v>
      </c>
      <c r="J677" s="21">
        <f t="shared" si="52"/>
        <v>3620.79</v>
      </c>
      <c r="K677" s="21">
        <f t="shared" si="53"/>
        <v>4763.91</v>
      </c>
    </row>
    <row r="678" spans="1:11" s="7" customFormat="1" ht="14.25" customHeight="1">
      <c r="A678" s="11" t="s">
        <v>1983</v>
      </c>
      <c r="B678" s="11">
        <v>21</v>
      </c>
      <c r="C678" s="11" t="s">
        <v>2047</v>
      </c>
      <c r="D678" s="11" t="s">
        <v>15</v>
      </c>
      <c r="E678" s="11" t="s">
        <v>2048</v>
      </c>
      <c r="F678" s="11" t="s">
        <v>2049</v>
      </c>
      <c r="G678" s="19">
        <f t="shared" si="54"/>
        <v>88.3</v>
      </c>
      <c r="H678" s="21">
        <f t="shared" si="50"/>
        <v>2785.82</v>
      </c>
      <c r="I678" s="21">
        <f t="shared" si="51"/>
        <v>3100.4</v>
      </c>
      <c r="J678" s="21">
        <f t="shared" si="52"/>
        <v>3615.2700000000004</v>
      </c>
      <c r="K678" s="21">
        <f t="shared" si="53"/>
        <v>4758.39</v>
      </c>
    </row>
    <row r="679" spans="1:11" s="7" customFormat="1" ht="14.25" customHeight="1">
      <c r="A679" s="11" t="s">
        <v>1983</v>
      </c>
      <c r="B679" s="11">
        <v>22</v>
      </c>
      <c r="C679" s="11" t="s">
        <v>2050</v>
      </c>
      <c r="D679" s="11" t="s">
        <v>15</v>
      </c>
      <c r="E679" s="11" t="s">
        <v>2051</v>
      </c>
      <c r="F679" s="11" t="s">
        <v>2052</v>
      </c>
      <c r="G679" s="19">
        <f t="shared" si="54"/>
        <v>87.54</v>
      </c>
      <c r="H679" s="21">
        <f t="shared" si="50"/>
        <v>2770.6800000000003</v>
      </c>
      <c r="I679" s="21">
        <f t="shared" si="51"/>
        <v>3085.26</v>
      </c>
      <c r="J679" s="21">
        <f t="shared" si="52"/>
        <v>3600.13</v>
      </c>
      <c r="K679" s="21">
        <f t="shared" si="53"/>
        <v>4743.25</v>
      </c>
    </row>
    <row r="680" spans="1:11" s="7" customFormat="1" ht="14.25" customHeight="1">
      <c r="A680" s="11" t="s">
        <v>1983</v>
      </c>
      <c r="B680" s="11">
        <v>23</v>
      </c>
      <c r="C680" s="11" t="s">
        <v>2053</v>
      </c>
      <c r="D680" s="11" t="s">
        <v>15</v>
      </c>
      <c r="E680" s="11" t="s">
        <v>2054</v>
      </c>
      <c r="F680" s="11" t="s">
        <v>2055</v>
      </c>
      <c r="G680" s="19">
        <f t="shared" si="54"/>
        <v>84.79</v>
      </c>
      <c r="H680" s="21">
        <f t="shared" si="50"/>
        <v>2715.99</v>
      </c>
      <c r="I680" s="21">
        <f t="shared" si="51"/>
        <v>3030.5699999999997</v>
      </c>
      <c r="J680" s="21">
        <f t="shared" si="52"/>
        <v>3545.44</v>
      </c>
      <c r="K680" s="21">
        <f t="shared" si="53"/>
        <v>4688.56</v>
      </c>
    </row>
    <row r="681" spans="1:11" s="7" customFormat="1" ht="14.25" customHeight="1">
      <c r="A681" s="11" t="s">
        <v>2056</v>
      </c>
      <c r="B681" s="11">
        <v>0</v>
      </c>
      <c r="C681" s="11" t="s">
        <v>2057</v>
      </c>
      <c r="D681" s="11" t="s">
        <v>15</v>
      </c>
      <c r="E681" s="11" t="s">
        <v>2058</v>
      </c>
      <c r="F681" s="11" t="s">
        <v>2059</v>
      </c>
      <c r="G681" s="19">
        <f t="shared" si="54"/>
        <v>83.82</v>
      </c>
      <c r="H681" s="21">
        <f t="shared" si="50"/>
        <v>2696.78</v>
      </c>
      <c r="I681" s="21">
        <f t="shared" si="51"/>
        <v>3011.36</v>
      </c>
      <c r="J681" s="21">
        <f t="shared" si="52"/>
        <v>3526.23</v>
      </c>
      <c r="K681" s="21">
        <f t="shared" si="53"/>
        <v>4669.349999999999</v>
      </c>
    </row>
    <row r="682" spans="1:11" s="7" customFormat="1" ht="14.25" customHeight="1">
      <c r="A682" s="11" t="s">
        <v>2056</v>
      </c>
      <c r="B682" s="11">
        <v>1</v>
      </c>
      <c r="C682" s="11" t="s">
        <v>2060</v>
      </c>
      <c r="D682" s="11" t="s">
        <v>15</v>
      </c>
      <c r="E682" s="11" t="s">
        <v>2061</v>
      </c>
      <c r="F682" s="11" t="s">
        <v>2062</v>
      </c>
      <c r="G682" s="19">
        <f t="shared" si="54"/>
        <v>82.5</v>
      </c>
      <c r="H682" s="21">
        <f t="shared" si="50"/>
        <v>2670.46</v>
      </c>
      <c r="I682" s="21">
        <f t="shared" si="51"/>
        <v>2985.04</v>
      </c>
      <c r="J682" s="21">
        <f t="shared" si="52"/>
        <v>3499.91</v>
      </c>
      <c r="K682" s="21">
        <f t="shared" si="53"/>
        <v>4643.03</v>
      </c>
    </row>
    <row r="683" spans="1:11" s="7" customFormat="1" ht="14.25" customHeight="1">
      <c r="A683" s="11" t="s">
        <v>2056</v>
      </c>
      <c r="B683" s="11">
        <v>2</v>
      </c>
      <c r="C683" s="11" t="s">
        <v>2063</v>
      </c>
      <c r="D683" s="11" t="s">
        <v>15</v>
      </c>
      <c r="E683" s="11" t="s">
        <v>2064</v>
      </c>
      <c r="F683" s="11" t="s">
        <v>2065</v>
      </c>
      <c r="G683" s="19">
        <f t="shared" si="54"/>
        <v>81.89</v>
      </c>
      <c r="H683" s="21">
        <f t="shared" si="50"/>
        <v>2658.4199999999996</v>
      </c>
      <c r="I683" s="21">
        <f t="shared" si="51"/>
        <v>2972.9999999999995</v>
      </c>
      <c r="J683" s="21">
        <f t="shared" si="52"/>
        <v>3487.87</v>
      </c>
      <c r="K683" s="21">
        <f t="shared" si="53"/>
        <v>4630.990000000001</v>
      </c>
    </row>
    <row r="684" spans="1:11" s="7" customFormat="1" ht="14.25" customHeight="1">
      <c r="A684" s="11" t="s">
        <v>2056</v>
      </c>
      <c r="B684" s="11">
        <v>3</v>
      </c>
      <c r="C684" s="11" t="s">
        <v>2066</v>
      </c>
      <c r="D684" s="11" t="s">
        <v>15</v>
      </c>
      <c r="E684" s="11" t="s">
        <v>2067</v>
      </c>
      <c r="F684" s="11" t="s">
        <v>2068</v>
      </c>
      <c r="G684" s="19">
        <f t="shared" si="54"/>
        <v>61.78</v>
      </c>
      <c r="H684" s="21">
        <f t="shared" si="50"/>
        <v>2258.8800000000006</v>
      </c>
      <c r="I684" s="21">
        <f t="shared" si="51"/>
        <v>2573.4600000000005</v>
      </c>
      <c r="J684" s="21">
        <f t="shared" si="52"/>
        <v>3088.3300000000004</v>
      </c>
      <c r="K684" s="21">
        <f t="shared" si="53"/>
        <v>4231.45</v>
      </c>
    </row>
    <row r="685" spans="1:11" s="7" customFormat="1" ht="14.25" customHeight="1">
      <c r="A685" s="11" t="s">
        <v>2056</v>
      </c>
      <c r="B685" s="11">
        <v>4</v>
      </c>
      <c r="C685" s="11" t="s">
        <v>2069</v>
      </c>
      <c r="D685" s="11" t="s">
        <v>15</v>
      </c>
      <c r="E685" s="11" t="s">
        <v>2070</v>
      </c>
      <c r="F685" s="11" t="s">
        <v>2071</v>
      </c>
      <c r="G685" s="19">
        <f t="shared" si="54"/>
        <v>60.75</v>
      </c>
      <c r="H685" s="21">
        <f t="shared" si="50"/>
        <v>2238.41</v>
      </c>
      <c r="I685" s="21">
        <f t="shared" si="51"/>
        <v>2552.99</v>
      </c>
      <c r="J685" s="21">
        <f t="shared" si="52"/>
        <v>3067.86</v>
      </c>
      <c r="K685" s="21">
        <f t="shared" si="53"/>
        <v>4210.98</v>
      </c>
    </row>
    <row r="686" spans="1:11" s="7" customFormat="1" ht="14.25" customHeight="1">
      <c r="A686" s="11" t="s">
        <v>2056</v>
      </c>
      <c r="B686" s="11">
        <v>5</v>
      </c>
      <c r="C686" s="11" t="s">
        <v>2072</v>
      </c>
      <c r="D686" s="11" t="s">
        <v>2073</v>
      </c>
      <c r="E686" s="11" t="s">
        <v>15</v>
      </c>
      <c r="F686" s="11" t="s">
        <v>2074</v>
      </c>
      <c r="G686" s="19">
        <f t="shared" si="54"/>
        <v>62.12</v>
      </c>
      <c r="H686" s="21">
        <f t="shared" si="50"/>
        <v>2265.63</v>
      </c>
      <c r="I686" s="21">
        <f t="shared" si="51"/>
        <v>2580.21</v>
      </c>
      <c r="J686" s="21">
        <f t="shared" si="52"/>
        <v>3095.08</v>
      </c>
      <c r="K686" s="21">
        <f t="shared" si="53"/>
        <v>4238.2</v>
      </c>
    </row>
    <row r="687" spans="1:11" s="7" customFormat="1" ht="14.25" customHeight="1">
      <c r="A687" s="11" t="s">
        <v>2056</v>
      </c>
      <c r="B687" s="11">
        <v>6</v>
      </c>
      <c r="C687" s="11" t="s">
        <v>2075</v>
      </c>
      <c r="D687" s="11" t="s">
        <v>15</v>
      </c>
      <c r="E687" s="11" t="s">
        <v>2076</v>
      </c>
      <c r="F687" s="11" t="s">
        <v>2077</v>
      </c>
      <c r="G687" s="19">
        <f t="shared" si="54"/>
        <v>76.15</v>
      </c>
      <c r="H687" s="21">
        <f t="shared" si="50"/>
        <v>2544.3700000000003</v>
      </c>
      <c r="I687" s="21">
        <f t="shared" si="51"/>
        <v>2858.9500000000003</v>
      </c>
      <c r="J687" s="21">
        <f t="shared" si="52"/>
        <v>3373.82</v>
      </c>
      <c r="K687" s="21">
        <f t="shared" si="53"/>
        <v>4516.94</v>
      </c>
    </row>
    <row r="688" spans="1:11" s="7" customFormat="1" ht="14.25" customHeight="1">
      <c r="A688" s="11" t="s">
        <v>2056</v>
      </c>
      <c r="B688" s="11">
        <v>7</v>
      </c>
      <c r="C688" s="11" t="s">
        <v>2078</v>
      </c>
      <c r="D688" s="11" t="s">
        <v>15</v>
      </c>
      <c r="E688" s="11" t="s">
        <v>2079</v>
      </c>
      <c r="F688" s="11" t="s">
        <v>2080</v>
      </c>
      <c r="G688" s="19">
        <f t="shared" si="54"/>
        <v>76.87</v>
      </c>
      <c r="H688" s="21">
        <f t="shared" si="50"/>
        <v>2558.6899999999996</v>
      </c>
      <c r="I688" s="21">
        <f t="shared" si="51"/>
        <v>2873.2699999999995</v>
      </c>
      <c r="J688" s="21">
        <f t="shared" si="52"/>
        <v>3388.14</v>
      </c>
      <c r="K688" s="21">
        <f t="shared" si="53"/>
        <v>4531.259999999999</v>
      </c>
    </row>
    <row r="689" spans="1:11" s="7" customFormat="1" ht="14.25" customHeight="1">
      <c r="A689" s="11" t="s">
        <v>2056</v>
      </c>
      <c r="B689" s="11">
        <v>8</v>
      </c>
      <c r="C689" s="11" t="s">
        <v>2081</v>
      </c>
      <c r="D689" s="11" t="s">
        <v>15</v>
      </c>
      <c r="E689" s="11" t="s">
        <v>2082</v>
      </c>
      <c r="F689" s="11" t="s">
        <v>2083</v>
      </c>
      <c r="G689" s="19">
        <f t="shared" si="54"/>
        <v>78.18</v>
      </c>
      <c r="H689" s="21">
        <f t="shared" si="50"/>
        <v>2584.7999999999997</v>
      </c>
      <c r="I689" s="21">
        <f t="shared" si="51"/>
        <v>2899.3799999999997</v>
      </c>
      <c r="J689" s="21">
        <f t="shared" si="52"/>
        <v>3414.25</v>
      </c>
      <c r="K689" s="21">
        <f t="shared" si="53"/>
        <v>4557.370000000001</v>
      </c>
    </row>
    <row r="690" spans="1:11" s="7" customFormat="1" ht="14.25" customHeight="1">
      <c r="A690" s="11" t="s">
        <v>2056</v>
      </c>
      <c r="B690" s="11">
        <v>9</v>
      </c>
      <c r="C690" s="11" t="s">
        <v>2084</v>
      </c>
      <c r="D690" s="11" t="s">
        <v>15</v>
      </c>
      <c r="E690" s="11" t="s">
        <v>2085</v>
      </c>
      <c r="F690" s="11" t="s">
        <v>2086</v>
      </c>
      <c r="G690" s="19">
        <f t="shared" si="54"/>
        <v>84.09</v>
      </c>
      <c r="H690" s="21">
        <f t="shared" si="50"/>
        <v>2702.2200000000003</v>
      </c>
      <c r="I690" s="21">
        <f t="shared" si="51"/>
        <v>3016.8</v>
      </c>
      <c r="J690" s="21">
        <f t="shared" si="52"/>
        <v>3531.67</v>
      </c>
      <c r="K690" s="21">
        <f t="shared" si="53"/>
        <v>4674.79</v>
      </c>
    </row>
    <row r="691" spans="1:11" s="7" customFormat="1" ht="14.25" customHeight="1">
      <c r="A691" s="11" t="s">
        <v>2056</v>
      </c>
      <c r="B691" s="11">
        <v>10</v>
      </c>
      <c r="C691" s="11" t="s">
        <v>2087</v>
      </c>
      <c r="D691" s="11" t="s">
        <v>15</v>
      </c>
      <c r="E691" s="11" t="s">
        <v>2088</v>
      </c>
      <c r="F691" s="11" t="s">
        <v>2089</v>
      </c>
      <c r="G691" s="19">
        <f t="shared" si="54"/>
        <v>85.58</v>
      </c>
      <c r="H691" s="21">
        <f t="shared" si="50"/>
        <v>2731.8</v>
      </c>
      <c r="I691" s="21">
        <f t="shared" si="51"/>
        <v>3046.38</v>
      </c>
      <c r="J691" s="21">
        <f t="shared" si="52"/>
        <v>3561.25</v>
      </c>
      <c r="K691" s="21">
        <f t="shared" si="53"/>
        <v>4704.37</v>
      </c>
    </row>
    <row r="692" spans="1:11" s="7" customFormat="1" ht="14.25" customHeight="1">
      <c r="A692" s="11" t="s">
        <v>2056</v>
      </c>
      <c r="B692" s="11">
        <v>11</v>
      </c>
      <c r="C692" s="11" t="s">
        <v>2090</v>
      </c>
      <c r="D692" s="11" t="s">
        <v>15</v>
      </c>
      <c r="E692" s="11" t="s">
        <v>2091</v>
      </c>
      <c r="F692" s="11" t="s">
        <v>2092</v>
      </c>
      <c r="G692" s="19">
        <f t="shared" si="54"/>
        <v>85.9</v>
      </c>
      <c r="H692" s="21">
        <f t="shared" si="50"/>
        <v>2738.0800000000004</v>
      </c>
      <c r="I692" s="21">
        <f t="shared" si="51"/>
        <v>3052.6600000000003</v>
      </c>
      <c r="J692" s="21">
        <f t="shared" si="52"/>
        <v>3567.53</v>
      </c>
      <c r="K692" s="21">
        <f t="shared" si="53"/>
        <v>4710.65</v>
      </c>
    </row>
    <row r="693" spans="1:11" s="7" customFormat="1" ht="14.25" customHeight="1">
      <c r="A693" s="11" t="s">
        <v>2056</v>
      </c>
      <c r="B693" s="11">
        <v>12</v>
      </c>
      <c r="C693" s="11" t="s">
        <v>2093</v>
      </c>
      <c r="D693" s="11" t="s">
        <v>15</v>
      </c>
      <c r="E693" s="11" t="s">
        <v>2094</v>
      </c>
      <c r="F693" s="11" t="s">
        <v>2095</v>
      </c>
      <c r="G693" s="19">
        <f t="shared" si="54"/>
        <v>86.1</v>
      </c>
      <c r="H693" s="21">
        <f t="shared" si="50"/>
        <v>2742.0099999999998</v>
      </c>
      <c r="I693" s="21">
        <f t="shared" si="51"/>
        <v>3056.5899999999997</v>
      </c>
      <c r="J693" s="21">
        <f t="shared" si="52"/>
        <v>3571.46</v>
      </c>
      <c r="K693" s="21">
        <f t="shared" si="53"/>
        <v>4714.58</v>
      </c>
    </row>
    <row r="694" spans="1:11" s="7" customFormat="1" ht="14.25" customHeight="1">
      <c r="A694" s="11" t="s">
        <v>2056</v>
      </c>
      <c r="B694" s="11">
        <v>13</v>
      </c>
      <c r="C694" s="11" t="s">
        <v>2096</v>
      </c>
      <c r="D694" s="11" t="s">
        <v>15</v>
      </c>
      <c r="E694" s="11" t="s">
        <v>2097</v>
      </c>
      <c r="F694" s="11" t="s">
        <v>22</v>
      </c>
      <c r="G694" s="19">
        <f t="shared" si="54"/>
        <v>86.31</v>
      </c>
      <c r="H694" s="21">
        <f t="shared" si="50"/>
        <v>2746.2000000000003</v>
      </c>
      <c r="I694" s="21">
        <f t="shared" si="51"/>
        <v>3060.78</v>
      </c>
      <c r="J694" s="21">
        <f t="shared" si="52"/>
        <v>3575.65</v>
      </c>
      <c r="K694" s="21">
        <f t="shared" si="53"/>
        <v>4718.77</v>
      </c>
    </row>
    <row r="695" spans="1:11" s="7" customFormat="1" ht="14.25" customHeight="1">
      <c r="A695" s="11" t="s">
        <v>2056</v>
      </c>
      <c r="B695" s="11">
        <v>14</v>
      </c>
      <c r="C695" s="11" t="s">
        <v>2098</v>
      </c>
      <c r="D695" s="11" t="s">
        <v>15</v>
      </c>
      <c r="E695" s="11" t="s">
        <v>2099</v>
      </c>
      <c r="F695" s="11" t="s">
        <v>2100</v>
      </c>
      <c r="G695" s="19">
        <f t="shared" si="54"/>
        <v>85.7</v>
      </c>
      <c r="H695" s="21">
        <f t="shared" si="50"/>
        <v>2734.13</v>
      </c>
      <c r="I695" s="21">
        <f t="shared" si="51"/>
        <v>3048.71</v>
      </c>
      <c r="J695" s="21">
        <f t="shared" si="52"/>
        <v>3563.58</v>
      </c>
      <c r="K695" s="21">
        <f t="shared" si="53"/>
        <v>4706.7</v>
      </c>
    </row>
    <row r="696" spans="1:11" s="7" customFormat="1" ht="14.25" customHeight="1">
      <c r="A696" s="11" t="s">
        <v>2056</v>
      </c>
      <c r="B696" s="11">
        <v>15</v>
      </c>
      <c r="C696" s="11" t="s">
        <v>2101</v>
      </c>
      <c r="D696" s="11" t="s">
        <v>15</v>
      </c>
      <c r="E696" s="11" t="s">
        <v>2102</v>
      </c>
      <c r="F696" s="11" t="s">
        <v>2103</v>
      </c>
      <c r="G696" s="19">
        <f t="shared" si="54"/>
        <v>85.21</v>
      </c>
      <c r="H696" s="21">
        <f t="shared" si="50"/>
        <v>2724.49</v>
      </c>
      <c r="I696" s="21">
        <f t="shared" si="51"/>
        <v>3039.0699999999997</v>
      </c>
      <c r="J696" s="21">
        <f t="shared" si="52"/>
        <v>3553.94</v>
      </c>
      <c r="K696" s="21">
        <f t="shared" si="53"/>
        <v>4697.06</v>
      </c>
    </row>
    <row r="697" spans="1:11" s="7" customFormat="1" ht="14.25" customHeight="1">
      <c r="A697" s="11" t="s">
        <v>2056</v>
      </c>
      <c r="B697" s="11">
        <v>16</v>
      </c>
      <c r="C697" s="11" t="s">
        <v>2104</v>
      </c>
      <c r="D697" s="11" t="s">
        <v>15</v>
      </c>
      <c r="E697" s="11" t="s">
        <v>2105</v>
      </c>
      <c r="F697" s="11" t="s">
        <v>2106</v>
      </c>
      <c r="G697" s="19">
        <f t="shared" si="54"/>
        <v>91.61</v>
      </c>
      <c r="H697" s="21">
        <f t="shared" si="50"/>
        <v>2851.51</v>
      </c>
      <c r="I697" s="21">
        <f t="shared" si="51"/>
        <v>3166.09</v>
      </c>
      <c r="J697" s="21">
        <f t="shared" si="52"/>
        <v>3680.9600000000005</v>
      </c>
      <c r="K697" s="21">
        <f t="shared" si="53"/>
        <v>4824.08</v>
      </c>
    </row>
    <row r="698" spans="1:11" s="7" customFormat="1" ht="14.25" customHeight="1">
      <c r="A698" s="11" t="s">
        <v>2056</v>
      </c>
      <c r="B698" s="11">
        <v>17</v>
      </c>
      <c r="C698" s="11" t="s">
        <v>2107</v>
      </c>
      <c r="D698" s="11" t="s">
        <v>15</v>
      </c>
      <c r="E698" s="11" t="s">
        <v>2108</v>
      </c>
      <c r="F698" s="11" t="s">
        <v>2109</v>
      </c>
      <c r="G698" s="19">
        <f t="shared" si="54"/>
        <v>87.28</v>
      </c>
      <c r="H698" s="21">
        <f t="shared" si="50"/>
        <v>2765.4500000000003</v>
      </c>
      <c r="I698" s="21">
        <f t="shared" si="51"/>
        <v>3080.03</v>
      </c>
      <c r="J698" s="21">
        <f t="shared" si="52"/>
        <v>3594.9</v>
      </c>
      <c r="K698" s="21">
        <f t="shared" si="53"/>
        <v>4738.0199999999995</v>
      </c>
    </row>
    <row r="699" spans="1:11" s="7" customFormat="1" ht="14.25" customHeight="1">
      <c r="A699" s="11" t="s">
        <v>2056</v>
      </c>
      <c r="B699" s="11">
        <v>18</v>
      </c>
      <c r="C699" s="11" t="s">
        <v>2110</v>
      </c>
      <c r="D699" s="11" t="s">
        <v>15</v>
      </c>
      <c r="E699" s="11" t="s">
        <v>2111</v>
      </c>
      <c r="F699" s="11" t="s">
        <v>2112</v>
      </c>
      <c r="G699" s="19">
        <f t="shared" si="54"/>
        <v>84.83</v>
      </c>
      <c r="H699" s="21">
        <f t="shared" si="50"/>
        <v>2716.8599999999997</v>
      </c>
      <c r="I699" s="21">
        <f t="shared" si="51"/>
        <v>3031.4399999999996</v>
      </c>
      <c r="J699" s="21">
        <f t="shared" si="52"/>
        <v>3546.31</v>
      </c>
      <c r="K699" s="21">
        <f t="shared" si="53"/>
        <v>4689.43</v>
      </c>
    </row>
    <row r="700" spans="1:11" s="7" customFormat="1" ht="14.25" customHeight="1">
      <c r="A700" s="11" t="s">
        <v>2056</v>
      </c>
      <c r="B700" s="11">
        <v>19</v>
      </c>
      <c r="C700" s="11" t="s">
        <v>2113</v>
      </c>
      <c r="D700" s="11" t="s">
        <v>15</v>
      </c>
      <c r="E700" s="11" t="s">
        <v>2114</v>
      </c>
      <c r="F700" s="11" t="s">
        <v>2115</v>
      </c>
      <c r="G700" s="19">
        <f t="shared" si="54"/>
        <v>84.42</v>
      </c>
      <c r="H700" s="21">
        <f t="shared" si="50"/>
        <v>2708.7700000000004</v>
      </c>
      <c r="I700" s="21">
        <f t="shared" si="51"/>
        <v>3023.3500000000004</v>
      </c>
      <c r="J700" s="21">
        <f t="shared" si="52"/>
        <v>3538.2200000000003</v>
      </c>
      <c r="K700" s="21">
        <f t="shared" si="53"/>
        <v>4681.34</v>
      </c>
    </row>
    <row r="701" spans="1:11" s="7" customFormat="1" ht="14.25" customHeight="1">
      <c r="A701" s="11" t="s">
        <v>2056</v>
      </c>
      <c r="B701" s="11">
        <v>20</v>
      </c>
      <c r="C701" s="11" t="s">
        <v>2116</v>
      </c>
      <c r="D701" s="11" t="s">
        <v>15</v>
      </c>
      <c r="E701" s="11" t="s">
        <v>2117</v>
      </c>
      <c r="F701" s="11" t="s">
        <v>2118</v>
      </c>
      <c r="G701" s="19">
        <f t="shared" si="54"/>
        <v>84.65</v>
      </c>
      <c r="H701" s="21">
        <f t="shared" si="50"/>
        <v>2713.3</v>
      </c>
      <c r="I701" s="21">
        <f t="shared" si="51"/>
        <v>3027.88</v>
      </c>
      <c r="J701" s="21">
        <f t="shared" si="52"/>
        <v>3542.7500000000005</v>
      </c>
      <c r="K701" s="21">
        <f t="shared" si="53"/>
        <v>4685.87</v>
      </c>
    </row>
    <row r="702" spans="1:11" s="7" customFormat="1" ht="14.25" customHeight="1">
      <c r="A702" s="11" t="s">
        <v>2056</v>
      </c>
      <c r="B702" s="11">
        <v>21</v>
      </c>
      <c r="C702" s="11" t="s">
        <v>2119</v>
      </c>
      <c r="D702" s="11" t="s">
        <v>15</v>
      </c>
      <c r="E702" s="11" t="s">
        <v>2120</v>
      </c>
      <c r="F702" s="11" t="s">
        <v>2121</v>
      </c>
      <c r="G702" s="19">
        <f t="shared" si="54"/>
        <v>83.96</v>
      </c>
      <c r="H702" s="21">
        <f t="shared" si="50"/>
        <v>2699.5600000000004</v>
      </c>
      <c r="I702" s="21">
        <f t="shared" si="51"/>
        <v>3014.1400000000003</v>
      </c>
      <c r="J702" s="21">
        <f t="shared" si="52"/>
        <v>3529.01</v>
      </c>
      <c r="K702" s="21">
        <f t="shared" si="53"/>
        <v>4672.13</v>
      </c>
    </row>
    <row r="703" spans="1:11" s="7" customFormat="1" ht="14.25" customHeight="1">
      <c r="A703" s="11" t="s">
        <v>2056</v>
      </c>
      <c r="B703" s="11">
        <v>22</v>
      </c>
      <c r="C703" s="11" t="s">
        <v>2122</v>
      </c>
      <c r="D703" s="11" t="s">
        <v>15</v>
      </c>
      <c r="E703" s="11" t="s">
        <v>2123</v>
      </c>
      <c r="F703" s="11" t="s">
        <v>2124</v>
      </c>
      <c r="G703" s="19">
        <f t="shared" si="54"/>
        <v>83.9</v>
      </c>
      <c r="H703" s="21">
        <f t="shared" si="50"/>
        <v>2698.35</v>
      </c>
      <c r="I703" s="21">
        <f t="shared" si="51"/>
        <v>3012.93</v>
      </c>
      <c r="J703" s="21">
        <f t="shared" si="52"/>
        <v>3527.8</v>
      </c>
      <c r="K703" s="21">
        <f t="shared" si="53"/>
        <v>4670.92</v>
      </c>
    </row>
    <row r="704" spans="1:11" s="7" customFormat="1" ht="14.25" customHeight="1">
      <c r="A704" s="11" t="s">
        <v>2056</v>
      </c>
      <c r="B704" s="11">
        <v>23</v>
      </c>
      <c r="C704" s="11" t="s">
        <v>2125</v>
      </c>
      <c r="D704" s="11" t="s">
        <v>15</v>
      </c>
      <c r="E704" s="11" t="s">
        <v>2126</v>
      </c>
      <c r="F704" s="11" t="s">
        <v>2127</v>
      </c>
      <c r="G704" s="19">
        <f t="shared" si="54"/>
        <v>83.26</v>
      </c>
      <c r="H704" s="21">
        <f t="shared" si="50"/>
        <v>2685.63</v>
      </c>
      <c r="I704" s="21">
        <f t="shared" si="51"/>
        <v>3000.21</v>
      </c>
      <c r="J704" s="21">
        <f t="shared" si="52"/>
        <v>3515.0800000000004</v>
      </c>
      <c r="K704" s="21">
        <f t="shared" si="53"/>
        <v>4658.200000000001</v>
      </c>
    </row>
    <row r="705" spans="1:11" s="7" customFormat="1" ht="14.25" customHeight="1">
      <c r="A705" s="11" t="s">
        <v>2128</v>
      </c>
      <c r="B705" s="11">
        <v>0</v>
      </c>
      <c r="C705" s="11" t="s">
        <v>2129</v>
      </c>
      <c r="D705" s="11" t="s">
        <v>15</v>
      </c>
      <c r="E705" s="11" t="s">
        <v>2130</v>
      </c>
      <c r="F705" s="11" t="s">
        <v>2131</v>
      </c>
      <c r="G705" s="19">
        <f aca="true" t="shared" si="55" ref="G705:G728">ROUND((F705*0.053),2)</f>
        <v>82.46</v>
      </c>
      <c r="H705" s="21">
        <f aca="true" t="shared" si="56" ref="H705:H728">F705+$M$3+G705</f>
        <v>2669.8</v>
      </c>
      <c r="I705" s="21">
        <f aca="true" t="shared" si="57" ref="I705:I728">F705+$N$3+G705</f>
        <v>2984.38</v>
      </c>
      <c r="J705" s="21">
        <f aca="true" t="shared" si="58" ref="J705:J728">F705+$O$3+G705</f>
        <v>3499.25</v>
      </c>
      <c r="K705" s="21">
        <f aca="true" t="shared" si="59" ref="K705:K728">F705+$P$3+G705</f>
        <v>4642.37</v>
      </c>
    </row>
    <row r="706" spans="1:11" s="7" customFormat="1" ht="14.25" customHeight="1">
      <c r="A706" s="11" t="s">
        <v>2128</v>
      </c>
      <c r="B706" s="11">
        <v>1</v>
      </c>
      <c r="C706" s="11" t="s">
        <v>2132</v>
      </c>
      <c r="D706" s="11" t="s">
        <v>15</v>
      </c>
      <c r="E706" s="11" t="s">
        <v>2133</v>
      </c>
      <c r="F706" s="11" t="s">
        <v>2134</v>
      </c>
      <c r="G706" s="19">
        <f t="shared" si="55"/>
        <v>81.02</v>
      </c>
      <c r="H706" s="21">
        <f t="shared" si="56"/>
        <v>2641.2000000000003</v>
      </c>
      <c r="I706" s="21">
        <f t="shared" si="57"/>
        <v>2955.78</v>
      </c>
      <c r="J706" s="21">
        <f t="shared" si="58"/>
        <v>3470.65</v>
      </c>
      <c r="K706" s="21">
        <f t="shared" si="59"/>
        <v>4613.77</v>
      </c>
    </row>
    <row r="707" spans="1:11" s="7" customFormat="1" ht="14.25" customHeight="1">
      <c r="A707" s="11" t="s">
        <v>2128</v>
      </c>
      <c r="B707" s="11">
        <v>2</v>
      </c>
      <c r="C707" s="11" t="s">
        <v>2135</v>
      </c>
      <c r="D707" s="11" t="s">
        <v>15</v>
      </c>
      <c r="E707" s="11" t="s">
        <v>2136</v>
      </c>
      <c r="F707" s="11" t="s">
        <v>2137</v>
      </c>
      <c r="G707" s="19">
        <f t="shared" si="55"/>
        <v>80.36</v>
      </c>
      <c r="H707" s="21">
        <f t="shared" si="56"/>
        <v>2628.06</v>
      </c>
      <c r="I707" s="21">
        <f t="shared" si="57"/>
        <v>2942.64</v>
      </c>
      <c r="J707" s="21">
        <f t="shared" si="58"/>
        <v>3457.51</v>
      </c>
      <c r="K707" s="21">
        <f t="shared" si="59"/>
        <v>4600.63</v>
      </c>
    </row>
    <row r="708" spans="1:11" s="7" customFormat="1" ht="14.25" customHeight="1">
      <c r="A708" s="11" t="s">
        <v>2128</v>
      </c>
      <c r="B708" s="11">
        <v>3</v>
      </c>
      <c r="C708" s="11" t="s">
        <v>2138</v>
      </c>
      <c r="D708" s="11" t="s">
        <v>15</v>
      </c>
      <c r="E708" s="11" t="s">
        <v>2139</v>
      </c>
      <c r="F708" s="11" t="s">
        <v>2140</v>
      </c>
      <c r="G708" s="19">
        <f t="shared" si="55"/>
        <v>59.79</v>
      </c>
      <c r="H708" s="21">
        <f t="shared" si="56"/>
        <v>2219.3199999999997</v>
      </c>
      <c r="I708" s="21">
        <f t="shared" si="57"/>
        <v>2533.8999999999996</v>
      </c>
      <c r="J708" s="21">
        <f t="shared" si="58"/>
        <v>3048.77</v>
      </c>
      <c r="K708" s="21">
        <f t="shared" si="59"/>
        <v>4191.89</v>
      </c>
    </row>
    <row r="709" spans="1:11" s="7" customFormat="1" ht="14.25" customHeight="1">
      <c r="A709" s="11" t="s">
        <v>2128</v>
      </c>
      <c r="B709" s="11">
        <v>4</v>
      </c>
      <c r="C709" s="11" t="s">
        <v>2141</v>
      </c>
      <c r="D709" s="11" t="s">
        <v>15</v>
      </c>
      <c r="E709" s="11" t="s">
        <v>2142</v>
      </c>
      <c r="F709" s="11" t="s">
        <v>2143</v>
      </c>
      <c r="G709" s="19">
        <f t="shared" si="55"/>
        <v>61.07</v>
      </c>
      <c r="H709" s="21">
        <f t="shared" si="56"/>
        <v>2244.7000000000003</v>
      </c>
      <c r="I709" s="21">
        <f t="shared" si="57"/>
        <v>2559.28</v>
      </c>
      <c r="J709" s="21">
        <f t="shared" si="58"/>
        <v>3074.15</v>
      </c>
      <c r="K709" s="21">
        <f t="shared" si="59"/>
        <v>4217.2699999999995</v>
      </c>
    </row>
    <row r="710" spans="1:11" s="7" customFormat="1" ht="14.25" customHeight="1">
      <c r="A710" s="11" t="s">
        <v>2128</v>
      </c>
      <c r="B710" s="11">
        <v>5</v>
      </c>
      <c r="C710" s="11" t="s">
        <v>2144</v>
      </c>
      <c r="D710" s="11" t="s">
        <v>2145</v>
      </c>
      <c r="E710" s="11" t="s">
        <v>15</v>
      </c>
      <c r="F710" s="11" t="s">
        <v>2146</v>
      </c>
      <c r="G710" s="19">
        <f t="shared" si="55"/>
        <v>80.47</v>
      </c>
      <c r="H710" s="21">
        <f t="shared" si="56"/>
        <v>2630.2599999999998</v>
      </c>
      <c r="I710" s="21">
        <f t="shared" si="57"/>
        <v>2944.8399999999997</v>
      </c>
      <c r="J710" s="21">
        <f t="shared" si="58"/>
        <v>3459.7099999999996</v>
      </c>
      <c r="K710" s="21">
        <f t="shared" si="59"/>
        <v>4602.83</v>
      </c>
    </row>
    <row r="711" spans="1:11" s="7" customFormat="1" ht="14.25" customHeight="1">
      <c r="A711" s="11" t="s">
        <v>2128</v>
      </c>
      <c r="B711" s="11">
        <v>6</v>
      </c>
      <c r="C711" s="11" t="s">
        <v>2147</v>
      </c>
      <c r="D711" s="11" t="s">
        <v>68</v>
      </c>
      <c r="E711" s="11" t="s">
        <v>15</v>
      </c>
      <c r="F711" s="11" t="s">
        <v>2148</v>
      </c>
      <c r="G711" s="19">
        <f t="shared" si="55"/>
        <v>80.03</v>
      </c>
      <c r="H711" s="21">
        <f t="shared" si="56"/>
        <v>2621.52</v>
      </c>
      <c r="I711" s="21">
        <f t="shared" si="57"/>
        <v>2936.1</v>
      </c>
      <c r="J711" s="21">
        <f t="shared" si="58"/>
        <v>3450.9700000000003</v>
      </c>
      <c r="K711" s="21">
        <f t="shared" si="59"/>
        <v>4594.089999999999</v>
      </c>
    </row>
    <row r="712" spans="1:11" s="7" customFormat="1" ht="14.25" customHeight="1">
      <c r="A712" s="11" t="s">
        <v>2128</v>
      </c>
      <c r="B712" s="11">
        <v>7</v>
      </c>
      <c r="C712" s="11" t="s">
        <v>2149</v>
      </c>
      <c r="D712" s="11" t="s">
        <v>15</v>
      </c>
      <c r="E712" s="11" t="s">
        <v>2150</v>
      </c>
      <c r="F712" s="11" t="s">
        <v>2151</v>
      </c>
      <c r="G712" s="19">
        <f t="shared" si="55"/>
        <v>88.08</v>
      </c>
      <c r="H712" s="21">
        <f t="shared" si="56"/>
        <v>2781.37</v>
      </c>
      <c r="I712" s="21">
        <f t="shared" si="57"/>
        <v>3095.95</v>
      </c>
      <c r="J712" s="21">
        <f t="shared" si="58"/>
        <v>3610.8199999999997</v>
      </c>
      <c r="K712" s="21">
        <f t="shared" si="59"/>
        <v>4753.94</v>
      </c>
    </row>
    <row r="713" spans="1:11" s="7" customFormat="1" ht="14.25" customHeight="1">
      <c r="A713" s="11" t="s">
        <v>2128</v>
      </c>
      <c r="B713" s="11">
        <v>8</v>
      </c>
      <c r="C713" s="11" t="s">
        <v>2152</v>
      </c>
      <c r="D713" s="11" t="s">
        <v>15</v>
      </c>
      <c r="E713" s="11" t="s">
        <v>2153</v>
      </c>
      <c r="F713" s="11" t="s">
        <v>2154</v>
      </c>
      <c r="G713" s="19">
        <f t="shared" si="55"/>
        <v>89.76</v>
      </c>
      <c r="H713" s="21">
        <f t="shared" si="56"/>
        <v>2814.88</v>
      </c>
      <c r="I713" s="21">
        <f t="shared" si="57"/>
        <v>3129.46</v>
      </c>
      <c r="J713" s="21">
        <f t="shared" si="58"/>
        <v>3644.3300000000004</v>
      </c>
      <c r="K713" s="21">
        <f t="shared" si="59"/>
        <v>4787.450000000001</v>
      </c>
    </row>
    <row r="714" spans="1:11" s="7" customFormat="1" ht="14.25" customHeight="1">
      <c r="A714" s="11" t="s">
        <v>2128</v>
      </c>
      <c r="B714" s="11">
        <v>9</v>
      </c>
      <c r="C714" s="11" t="s">
        <v>2155</v>
      </c>
      <c r="D714" s="11" t="s">
        <v>15</v>
      </c>
      <c r="E714" s="11" t="s">
        <v>2156</v>
      </c>
      <c r="F714" s="11" t="s">
        <v>2157</v>
      </c>
      <c r="G714" s="19">
        <f t="shared" si="55"/>
        <v>89.63</v>
      </c>
      <c r="H714" s="21">
        <f t="shared" si="56"/>
        <v>2812.3</v>
      </c>
      <c r="I714" s="21">
        <f t="shared" si="57"/>
        <v>3126.88</v>
      </c>
      <c r="J714" s="21">
        <f t="shared" si="58"/>
        <v>3641.75</v>
      </c>
      <c r="K714" s="21">
        <f t="shared" si="59"/>
        <v>4784.87</v>
      </c>
    </row>
    <row r="715" spans="1:11" s="7" customFormat="1" ht="14.25" customHeight="1">
      <c r="A715" s="11" t="s">
        <v>2128</v>
      </c>
      <c r="B715" s="11">
        <v>10</v>
      </c>
      <c r="C715" s="11" t="s">
        <v>2158</v>
      </c>
      <c r="D715" s="11" t="s">
        <v>15</v>
      </c>
      <c r="E715" s="11" t="s">
        <v>2159</v>
      </c>
      <c r="F715" s="11" t="s">
        <v>2160</v>
      </c>
      <c r="G715" s="19">
        <f t="shared" si="55"/>
        <v>89.58</v>
      </c>
      <c r="H715" s="21">
        <f t="shared" si="56"/>
        <v>2811.2799999999997</v>
      </c>
      <c r="I715" s="21">
        <f t="shared" si="57"/>
        <v>3125.8599999999997</v>
      </c>
      <c r="J715" s="21">
        <f t="shared" si="58"/>
        <v>3640.73</v>
      </c>
      <c r="K715" s="21">
        <f t="shared" si="59"/>
        <v>4783.85</v>
      </c>
    </row>
    <row r="716" spans="1:11" s="7" customFormat="1" ht="14.25" customHeight="1">
      <c r="A716" s="11" t="s">
        <v>2128</v>
      </c>
      <c r="B716" s="11">
        <v>11</v>
      </c>
      <c r="C716" s="11" t="s">
        <v>2161</v>
      </c>
      <c r="D716" s="11" t="s">
        <v>15</v>
      </c>
      <c r="E716" s="11" t="s">
        <v>2162</v>
      </c>
      <c r="F716" s="11" t="s">
        <v>2163</v>
      </c>
      <c r="G716" s="19">
        <f t="shared" si="55"/>
        <v>89.72</v>
      </c>
      <c r="H716" s="21">
        <f t="shared" si="56"/>
        <v>2813.91</v>
      </c>
      <c r="I716" s="21">
        <f t="shared" si="57"/>
        <v>3128.49</v>
      </c>
      <c r="J716" s="21">
        <f t="shared" si="58"/>
        <v>3643.36</v>
      </c>
      <c r="K716" s="21">
        <f t="shared" si="59"/>
        <v>4786.4800000000005</v>
      </c>
    </row>
    <row r="717" spans="1:11" s="7" customFormat="1" ht="14.25" customHeight="1">
      <c r="A717" s="11" t="s">
        <v>2128</v>
      </c>
      <c r="B717" s="11">
        <v>12</v>
      </c>
      <c r="C717" s="11" t="s">
        <v>2164</v>
      </c>
      <c r="D717" s="11" t="s">
        <v>15</v>
      </c>
      <c r="E717" s="11" t="s">
        <v>2165</v>
      </c>
      <c r="F717" s="11" t="s">
        <v>2166</v>
      </c>
      <c r="G717" s="19">
        <f t="shared" si="55"/>
        <v>90</v>
      </c>
      <c r="H717" s="21">
        <f t="shared" si="56"/>
        <v>2819.63</v>
      </c>
      <c r="I717" s="21">
        <f t="shared" si="57"/>
        <v>3134.21</v>
      </c>
      <c r="J717" s="21">
        <f t="shared" si="58"/>
        <v>3649.08</v>
      </c>
      <c r="K717" s="21">
        <f t="shared" si="59"/>
        <v>4792.2</v>
      </c>
    </row>
    <row r="718" spans="1:11" s="7" customFormat="1" ht="14.25" customHeight="1">
      <c r="A718" s="11" t="s">
        <v>2128</v>
      </c>
      <c r="B718" s="11">
        <v>13</v>
      </c>
      <c r="C718" s="11" t="s">
        <v>2167</v>
      </c>
      <c r="D718" s="11" t="s">
        <v>15</v>
      </c>
      <c r="E718" s="11" t="s">
        <v>2168</v>
      </c>
      <c r="F718" s="11" t="s">
        <v>2169</v>
      </c>
      <c r="G718" s="19">
        <f t="shared" si="55"/>
        <v>90.24</v>
      </c>
      <c r="H718" s="21">
        <f t="shared" si="56"/>
        <v>2824.34</v>
      </c>
      <c r="I718" s="21">
        <f t="shared" si="57"/>
        <v>3138.92</v>
      </c>
      <c r="J718" s="21">
        <f t="shared" si="58"/>
        <v>3653.79</v>
      </c>
      <c r="K718" s="21">
        <f t="shared" si="59"/>
        <v>4796.91</v>
      </c>
    </row>
    <row r="719" spans="1:11" s="7" customFormat="1" ht="14.25" customHeight="1">
      <c r="A719" s="11" t="s">
        <v>2128</v>
      </c>
      <c r="B719" s="11">
        <v>14</v>
      </c>
      <c r="C719" s="11" t="s">
        <v>2170</v>
      </c>
      <c r="D719" s="11" t="s">
        <v>15</v>
      </c>
      <c r="E719" s="11" t="s">
        <v>2171</v>
      </c>
      <c r="F719" s="11" t="s">
        <v>2172</v>
      </c>
      <c r="G719" s="19">
        <f t="shared" si="55"/>
        <v>90.18</v>
      </c>
      <c r="H719" s="21">
        <f t="shared" si="56"/>
        <v>2823.14</v>
      </c>
      <c r="I719" s="21">
        <f t="shared" si="57"/>
        <v>3137.72</v>
      </c>
      <c r="J719" s="21">
        <f t="shared" si="58"/>
        <v>3652.5899999999997</v>
      </c>
      <c r="K719" s="21">
        <f t="shared" si="59"/>
        <v>4795.71</v>
      </c>
    </row>
    <row r="720" spans="1:11" s="7" customFormat="1" ht="14.25" customHeight="1">
      <c r="A720" s="11" t="s">
        <v>2128</v>
      </c>
      <c r="B720" s="11">
        <v>15</v>
      </c>
      <c r="C720" s="11" t="s">
        <v>2173</v>
      </c>
      <c r="D720" s="11" t="s">
        <v>15</v>
      </c>
      <c r="E720" s="11" t="s">
        <v>2174</v>
      </c>
      <c r="F720" s="11" t="s">
        <v>2175</v>
      </c>
      <c r="G720" s="19">
        <f t="shared" si="55"/>
        <v>89.98</v>
      </c>
      <c r="H720" s="21">
        <f t="shared" si="56"/>
        <v>2819.0800000000004</v>
      </c>
      <c r="I720" s="21">
        <f t="shared" si="57"/>
        <v>3133.6600000000003</v>
      </c>
      <c r="J720" s="21">
        <f t="shared" si="58"/>
        <v>3648.53</v>
      </c>
      <c r="K720" s="21">
        <f t="shared" si="59"/>
        <v>4791.65</v>
      </c>
    </row>
    <row r="721" spans="1:11" s="7" customFormat="1" ht="14.25" customHeight="1">
      <c r="A721" s="11" t="s">
        <v>2128</v>
      </c>
      <c r="B721" s="11">
        <v>16</v>
      </c>
      <c r="C721" s="11" t="s">
        <v>2176</v>
      </c>
      <c r="D721" s="11" t="s">
        <v>15</v>
      </c>
      <c r="E721" s="11" t="s">
        <v>2177</v>
      </c>
      <c r="F721" s="11" t="s">
        <v>2178</v>
      </c>
      <c r="G721" s="19">
        <f t="shared" si="55"/>
        <v>89.86</v>
      </c>
      <c r="H721" s="21">
        <f t="shared" si="56"/>
        <v>2816.8</v>
      </c>
      <c r="I721" s="21">
        <f t="shared" si="57"/>
        <v>3131.38</v>
      </c>
      <c r="J721" s="21">
        <f t="shared" si="58"/>
        <v>3646.2500000000005</v>
      </c>
      <c r="K721" s="21">
        <f t="shared" si="59"/>
        <v>4789.37</v>
      </c>
    </row>
    <row r="722" spans="1:11" s="7" customFormat="1" ht="14.25" customHeight="1">
      <c r="A722" s="11" t="s">
        <v>2128</v>
      </c>
      <c r="B722" s="11">
        <v>17</v>
      </c>
      <c r="C722" s="11" t="s">
        <v>2179</v>
      </c>
      <c r="D722" s="11" t="s">
        <v>15</v>
      </c>
      <c r="E722" s="11" t="s">
        <v>2180</v>
      </c>
      <c r="F722" s="11" t="s">
        <v>2181</v>
      </c>
      <c r="G722" s="19">
        <f t="shared" si="55"/>
        <v>89.24</v>
      </c>
      <c r="H722" s="21">
        <f t="shared" si="56"/>
        <v>2804.5499999999997</v>
      </c>
      <c r="I722" s="21">
        <f t="shared" si="57"/>
        <v>3119.1299999999997</v>
      </c>
      <c r="J722" s="21">
        <f t="shared" si="58"/>
        <v>3634</v>
      </c>
      <c r="K722" s="21">
        <f t="shared" si="59"/>
        <v>4777.12</v>
      </c>
    </row>
    <row r="723" spans="1:11" s="7" customFormat="1" ht="14.25" customHeight="1">
      <c r="A723" s="11" t="s">
        <v>2128</v>
      </c>
      <c r="B723" s="11">
        <v>18</v>
      </c>
      <c r="C723" s="11" t="s">
        <v>2182</v>
      </c>
      <c r="D723" s="11" t="s">
        <v>15</v>
      </c>
      <c r="E723" s="11" t="s">
        <v>2183</v>
      </c>
      <c r="F723" s="11" t="s">
        <v>2184</v>
      </c>
      <c r="G723" s="19">
        <f t="shared" si="55"/>
        <v>89.88</v>
      </c>
      <c r="H723" s="21">
        <f t="shared" si="56"/>
        <v>2817.1400000000003</v>
      </c>
      <c r="I723" s="21">
        <f t="shared" si="57"/>
        <v>3131.7200000000003</v>
      </c>
      <c r="J723" s="21">
        <f t="shared" si="58"/>
        <v>3646.59</v>
      </c>
      <c r="K723" s="21">
        <f t="shared" si="59"/>
        <v>4789.71</v>
      </c>
    </row>
    <row r="724" spans="1:11" s="7" customFormat="1" ht="14.25" customHeight="1">
      <c r="A724" s="11" t="s">
        <v>2128</v>
      </c>
      <c r="B724" s="11">
        <v>19</v>
      </c>
      <c r="C724" s="11" t="s">
        <v>2185</v>
      </c>
      <c r="D724" s="11" t="s">
        <v>15</v>
      </c>
      <c r="E724" s="11" t="s">
        <v>2186</v>
      </c>
      <c r="F724" s="11" t="s">
        <v>2187</v>
      </c>
      <c r="G724" s="19">
        <f t="shared" si="55"/>
        <v>87.88</v>
      </c>
      <c r="H724" s="21">
        <f t="shared" si="56"/>
        <v>2777.42</v>
      </c>
      <c r="I724" s="21">
        <f t="shared" si="57"/>
        <v>3092</v>
      </c>
      <c r="J724" s="21">
        <f t="shared" si="58"/>
        <v>3606.87</v>
      </c>
      <c r="K724" s="21">
        <f t="shared" si="59"/>
        <v>4749.99</v>
      </c>
    </row>
    <row r="725" spans="1:11" s="7" customFormat="1" ht="14.25" customHeight="1">
      <c r="A725" s="11" t="s">
        <v>2128</v>
      </c>
      <c r="B725" s="11">
        <v>20</v>
      </c>
      <c r="C725" s="11" t="s">
        <v>2188</v>
      </c>
      <c r="D725" s="11" t="s">
        <v>15</v>
      </c>
      <c r="E725" s="11" t="s">
        <v>2189</v>
      </c>
      <c r="F725" s="11" t="s">
        <v>2190</v>
      </c>
      <c r="G725" s="19">
        <f t="shared" si="55"/>
        <v>87.68</v>
      </c>
      <c r="H725" s="21">
        <f t="shared" si="56"/>
        <v>2773.45</v>
      </c>
      <c r="I725" s="21">
        <f t="shared" si="57"/>
        <v>3088.0299999999997</v>
      </c>
      <c r="J725" s="21">
        <f t="shared" si="58"/>
        <v>3602.9</v>
      </c>
      <c r="K725" s="21">
        <f t="shared" si="59"/>
        <v>4746.02</v>
      </c>
    </row>
    <row r="726" spans="1:11" s="7" customFormat="1" ht="14.25" customHeight="1">
      <c r="A726" s="11" t="s">
        <v>2128</v>
      </c>
      <c r="B726" s="11">
        <v>21</v>
      </c>
      <c r="C726" s="11" t="s">
        <v>2018</v>
      </c>
      <c r="D726" s="11" t="s">
        <v>15</v>
      </c>
      <c r="E726" s="11" t="s">
        <v>2191</v>
      </c>
      <c r="F726" s="11" t="s">
        <v>2020</v>
      </c>
      <c r="G726" s="19">
        <f t="shared" si="55"/>
        <v>87.31</v>
      </c>
      <c r="H726" s="21">
        <f t="shared" si="56"/>
        <v>2766.12</v>
      </c>
      <c r="I726" s="21">
        <f t="shared" si="57"/>
        <v>3080.7</v>
      </c>
      <c r="J726" s="21">
        <f t="shared" si="58"/>
        <v>3595.57</v>
      </c>
      <c r="K726" s="21">
        <f t="shared" si="59"/>
        <v>4738.6900000000005</v>
      </c>
    </row>
    <row r="727" spans="1:11" s="7" customFormat="1" ht="14.25" customHeight="1">
      <c r="A727" s="11" t="s">
        <v>2128</v>
      </c>
      <c r="B727" s="11">
        <v>22</v>
      </c>
      <c r="C727" s="11" t="s">
        <v>23</v>
      </c>
      <c r="D727" s="11" t="s">
        <v>15</v>
      </c>
      <c r="E727" s="11" t="s">
        <v>2192</v>
      </c>
      <c r="F727" s="11" t="s">
        <v>2193</v>
      </c>
      <c r="G727" s="19">
        <f t="shared" si="55"/>
        <v>86.32</v>
      </c>
      <c r="H727" s="21">
        <f t="shared" si="56"/>
        <v>2746.4900000000002</v>
      </c>
      <c r="I727" s="21">
        <f t="shared" si="57"/>
        <v>3061.07</v>
      </c>
      <c r="J727" s="21">
        <f t="shared" si="58"/>
        <v>3575.94</v>
      </c>
      <c r="K727" s="21">
        <f t="shared" si="59"/>
        <v>4719.0599999999995</v>
      </c>
    </row>
    <row r="728" spans="1:11" s="7" customFormat="1" ht="14.25" customHeight="1">
      <c r="A728" s="11" t="s">
        <v>2128</v>
      </c>
      <c r="B728" s="11">
        <v>23</v>
      </c>
      <c r="C728" s="11" t="s">
        <v>2194</v>
      </c>
      <c r="D728" s="11" t="s">
        <v>15</v>
      </c>
      <c r="E728" s="11" t="s">
        <v>2195</v>
      </c>
      <c r="F728" s="11" t="s">
        <v>2196</v>
      </c>
      <c r="G728" s="19">
        <f t="shared" si="55"/>
        <v>84.85</v>
      </c>
      <c r="H728" s="21">
        <f t="shared" si="56"/>
        <v>2717.23</v>
      </c>
      <c r="I728" s="21">
        <f t="shared" si="57"/>
        <v>3031.81</v>
      </c>
      <c r="J728" s="21">
        <f t="shared" si="58"/>
        <v>3546.68</v>
      </c>
      <c r="K728" s="21">
        <f t="shared" si="59"/>
        <v>4689.8</v>
      </c>
    </row>
    <row r="729" spans="1:11" s="7" customFormat="1" ht="14.25" customHeight="1">
      <c r="A729" s="11" t="s">
        <v>2197</v>
      </c>
      <c r="B729" s="11">
        <v>0</v>
      </c>
      <c r="C729" s="11" t="s">
        <v>2198</v>
      </c>
      <c r="D729" s="11" t="s">
        <v>15</v>
      </c>
      <c r="E729" s="11" t="s">
        <v>2199</v>
      </c>
      <c r="F729" s="11" t="s">
        <v>2200</v>
      </c>
      <c r="G729" s="19">
        <f aca="true" t="shared" si="60" ref="G729:G752">ROUND((F729*0.053),2)</f>
        <v>84.11</v>
      </c>
      <c r="H729" s="21">
        <f aca="true" t="shared" si="61" ref="H729:H752">F729+$M$3+G729</f>
        <v>2702.4600000000005</v>
      </c>
      <c r="I729" s="21">
        <f aca="true" t="shared" si="62" ref="I729:I752">F729+$N$3+G729</f>
        <v>3017.0400000000004</v>
      </c>
      <c r="J729" s="21">
        <f aca="true" t="shared" si="63" ref="J729:J752">F729+$O$3+G729</f>
        <v>3531.9100000000003</v>
      </c>
      <c r="K729" s="21">
        <f aca="true" t="shared" si="64" ref="K729:K752">F729+$P$3+G729</f>
        <v>4675.03</v>
      </c>
    </row>
    <row r="730" spans="1:11" s="7" customFormat="1" ht="14.25" customHeight="1">
      <c r="A730" s="11" t="s">
        <v>2197</v>
      </c>
      <c r="B730" s="11">
        <v>1</v>
      </c>
      <c r="C730" s="11" t="s">
        <v>2201</v>
      </c>
      <c r="D730" s="11" t="s">
        <v>15</v>
      </c>
      <c r="E730" s="11" t="s">
        <v>2202</v>
      </c>
      <c r="F730" s="11" t="s">
        <v>2203</v>
      </c>
      <c r="G730" s="19">
        <f t="shared" si="60"/>
        <v>79.93</v>
      </c>
      <c r="H730" s="21">
        <f t="shared" si="61"/>
        <v>2619.56</v>
      </c>
      <c r="I730" s="21">
        <f t="shared" si="62"/>
        <v>2934.14</v>
      </c>
      <c r="J730" s="21">
        <f t="shared" si="63"/>
        <v>3449.0099999999998</v>
      </c>
      <c r="K730" s="21">
        <f t="shared" si="64"/>
        <v>4592.13</v>
      </c>
    </row>
    <row r="731" spans="1:11" s="7" customFormat="1" ht="14.25" customHeight="1">
      <c r="A731" s="11" t="s">
        <v>2197</v>
      </c>
      <c r="B731" s="11">
        <v>2</v>
      </c>
      <c r="C731" s="11" t="s">
        <v>2204</v>
      </c>
      <c r="D731" s="11" t="s">
        <v>15</v>
      </c>
      <c r="E731" s="11" t="s">
        <v>2205</v>
      </c>
      <c r="F731" s="11" t="s">
        <v>2206</v>
      </c>
      <c r="G731" s="19">
        <f t="shared" si="60"/>
        <v>60.53</v>
      </c>
      <c r="H731" s="21">
        <f t="shared" si="61"/>
        <v>2234.0000000000005</v>
      </c>
      <c r="I731" s="21">
        <f t="shared" si="62"/>
        <v>2548.5800000000004</v>
      </c>
      <c r="J731" s="21">
        <f t="shared" si="63"/>
        <v>3063.4500000000003</v>
      </c>
      <c r="K731" s="21">
        <f t="shared" si="64"/>
        <v>4206.57</v>
      </c>
    </row>
    <row r="732" spans="1:11" s="7" customFormat="1" ht="14.25" customHeight="1">
      <c r="A732" s="11" t="s">
        <v>2197</v>
      </c>
      <c r="B732" s="11">
        <v>3</v>
      </c>
      <c r="C732" s="11" t="s">
        <v>2207</v>
      </c>
      <c r="D732" s="11" t="s">
        <v>15</v>
      </c>
      <c r="E732" s="11" t="s">
        <v>2208</v>
      </c>
      <c r="F732" s="11" t="s">
        <v>2209</v>
      </c>
      <c r="G732" s="19">
        <f t="shared" si="60"/>
        <v>59.08</v>
      </c>
      <c r="H732" s="21">
        <f t="shared" si="61"/>
        <v>2205.16</v>
      </c>
      <c r="I732" s="21">
        <f t="shared" si="62"/>
        <v>2519.74</v>
      </c>
      <c r="J732" s="21">
        <f t="shared" si="63"/>
        <v>3034.61</v>
      </c>
      <c r="K732" s="21">
        <f t="shared" si="64"/>
        <v>4177.73</v>
      </c>
    </row>
    <row r="733" spans="1:11" s="7" customFormat="1" ht="14.25" customHeight="1">
      <c r="A733" s="11" t="s">
        <v>2197</v>
      </c>
      <c r="B733" s="11">
        <v>4</v>
      </c>
      <c r="C733" s="11" t="s">
        <v>2210</v>
      </c>
      <c r="D733" s="11" t="s">
        <v>15</v>
      </c>
      <c r="E733" s="11" t="s">
        <v>2211</v>
      </c>
      <c r="F733" s="11" t="s">
        <v>2212</v>
      </c>
      <c r="G733" s="19">
        <f t="shared" si="60"/>
        <v>59.1</v>
      </c>
      <c r="H733" s="21">
        <f t="shared" si="61"/>
        <v>2205.6299999999997</v>
      </c>
      <c r="I733" s="21">
        <f t="shared" si="62"/>
        <v>2520.2099999999996</v>
      </c>
      <c r="J733" s="21">
        <f t="shared" si="63"/>
        <v>3035.08</v>
      </c>
      <c r="K733" s="21">
        <f t="shared" si="64"/>
        <v>4178.200000000001</v>
      </c>
    </row>
    <row r="734" spans="1:11" s="7" customFormat="1" ht="14.25" customHeight="1">
      <c r="A734" s="11" t="s">
        <v>2197</v>
      </c>
      <c r="B734" s="11">
        <v>5</v>
      </c>
      <c r="C734" s="11" t="s">
        <v>2213</v>
      </c>
      <c r="D734" s="11" t="s">
        <v>15</v>
      </c>
      <c r="E734" s="11" t="s">
        <v>2214</v>
      </c>
      <c r="F734" s="11" t="s">
        <v>2215</v>
      </c>
      <c r="G734" s="19">
        <f t="shared" si="60"/>
        <v>61.2</v>
      </c>
      <c r="H734" s="21">
        <f t="shared" si="61"/>
        <v>2247.46</v>
      </c>
      <c r="I734" s="21">
        <f t="shared" si="62"/>
        <v>2562.04</v>
      </c>
      <c r="J734" s="21">
        <f t="shared" si="63"/>
        <v>3076.91</v>
      </c>
      <c r="K734" s="21">
        <f t="shared" si="64"/>
        <v>4220.03</v>
      </c>
    </row>
    <row r="735" spans="1:11" s="7" customFormat="1" ht="14.25" customHeight="1">
      <c r="A735" s="11" t="s">
        <v>2197</v>
      </c>
      <c r="B735" s="11">
        <v>6</v>
      </c>
      <c r="C735" s="11" t="s">
        <v>2216</v>
      </c>
      <c r="D735" s="11" t="s">
        <v>15</v>
      </c>
      <c r="E735" s="11" t="s">
        <v>2217</v>
      </c>
      <c r="F735" s="11" t="s">
        <v>2218</v>
      </c>
      <c r="G735" s="19">
        <f t="shared" si="60"/>
        <v>77.01</v>
      </c>
      <c r="H735" s="21">
        <f t="shared" si="61"/>
        <v>2561.5</v>
      </c>
      <c r="I735" s="21">
        <f t="shared" si="62"/>
        <v>2876.08</v>
      </c>
      <c r="J735" s="21">
        <f t="shared" si="63"/>
        <v>3390.9500000000003</v>
      </c>
      <c r="K735" s="21">
        <f t="shared" si="64"/>
        <v>4534.07</v>
      </c>
    </row>
    <row r="736" spans="1:11" s="7" customFormat="1" ht="14.25" customHeight="1">
      <c r="A736" s="11" t="s">
        <v>2197</v>
      </c>
      <c r="B736" s="11">
        <v>7</v>
      </c>
      <c r="C736" s="11" t="s">
        <v>2219</v>
      </c>
      <c r="D736" s="11" t="s">
        <v>15</v>
      </c>
      <c r="E736" s="11" t="s">
        <v>2220</v>
      </c>
      <c r="F736" s="11" t="s">
        <v>2221</v>
      </c>
      <c r="G736" s="19">
        <f t="shared" si="60"/>
        <v>79.67</v>
      </c>
      <c r="H736" s="21">
        <f t="shared" si="61"/>
        <v>2614.41</v>
      </c>
      <c r="I736" s="21">
        <f t="shared" si="62"/>
        <v>2928.99</v>
      </c>
      <c r="J736" s="21">
        <f t="shared" si="63"/>
        <v>3443.86</v>
      </c>
      <c r="K736" s="21">
        <f t="shared" si="64"/>
        <v>4586.98</v>
      </c>
    </row>
    <row r="737" spans="1:11" s="7" customFormat="1" ht="14.25" customHeight="1">
      <c r="A737" s="11" t="s">
        <v>2197</v>
      </c>
      <c r="B737" s="11">
        <v>8</v>
      </c>
      <c r="C737" s="11" t="s">
        <v>2222</v>
      </c>
      <c r="D737" s="11" t="s">
        <v>15</v>
      </c>
      <c r="E737" s="11" t="s">
        <v>2223</v>
      </c>
      <c r="F737" s="11" t="s">
        <v>60</v>
      </c>
      <c r="G737" s="19">
        <f t="shared" si="60"/>
        <v>86.39</v>
      </c>
      <c r="H737" s="21">
        <f t="shared" si="61"/>
        <v>2747.8399999999997</v>
      </c>
      <c r="I737" s="21">
        <f t="shared" si="62"/>
        <v>3062.4199999999996</v>
      </c>
      <c r="J737" s="21">
        <f t="shared" si="63"/>
        <v>3577.29</v>
      </c>
      <c r="K737" s="21">
        <f t="shared" si="64"/>
        <v>4720.410000000001</v>
      </c>
    </row>
    <row r="738" spans="1:11" s="7" customFormat="1" ht="14.25" customHeight="1">
      <c r="A738" s="11" t="s">
        <v>2197</v>
      </c>
      <c r="B738" s="11">
        <v>9</v>
      </c>
      <c r="C738" s="11" t="s">
        <v>2224</v>
      </c>
      <c r="D738" s="11" t="s">
        <v>15</v>
      </c>
      <c r="E738" s="11" t="s">
        <v>2225</v>
      </c>
      <c r="F738" s="11" t="s">
        <v>32</v>
      </c>
      <c r="G738" s="19">
        <f t="shared" si="60"/>
        <v>86.35</v>
      </c>
      <c r="H738" s="21">
        <f t="shared" si="61"/>
        <v>2747.12</v>
      </c>
      <c r="I738" s="21">
        <f t="shared" si="62"/>
        <v>3061.7</v>
      </c>
      <c r="J738" s="21">
        <f t="shared" si="63"/>
        <v>3576.57</v>
      </c>
      <c r="K738" s="21">
        <f t="shared" si="64"/>
        <v>4719.6900000000005</v>
      </c>
    </row>
    <row r="739" spans="1:11" s="7" customFormat="1" ht="14.25" customHeight="1">
      <c r="A739" s="11" t="s">
        <v>2197</v>
      </c>
      <c r="B739" s="11">
        <v>10</v>
      </c>
      <c r="C739" s="11" t="s">
        <v>2226</v>
      </c>
      <c r="D739" s="11" t="s">
        <v>15</v>
      </c>
      <c r="E739" s="11" t="s">
        <v>2227</v>
      </c>
      <c r="F739" s="11" t="s">
        <v>2228</v>
      </c>
      <c r="G739" s="19">
        <f t="shared" si="60"/>
        <v>86.19</v>
      </c>
      <c r="H739" s="21">
        <f t="shared" si="61"/>
        <v>2743.8</v>
      </c>
      <c r="I739" s="21">
        <f t="shared" si="62"/>
        <v>3058.38</v>
      </c>
      <c r="J739" s="21">
        <f t="shared" si="63"/>
        <v>3573.2500000000005</v>
      </c>
      <c r="K739" s="21">
        <f t="shared" si="64"/>
        <v>4716.37</v>
      </c>
    </row>
    <row r="740" spans="1:11" s="7" customFormat="1" ht="14.25" customHeight="1">
      <c r="A740" s="11" t="s">
        <v>2197</v>
      </c>
      <c r="B740" s="11">
        <v>11</v>
      </c>
      <c r="C740" s="11" t="s">
        <v>2229</v>
      </c>
      <c r="D740" s="11" t="s">
        <v>15</v>
      </c>
      <c r="E740" s="11" t="s">
        <v>2230</v>
      </c>
      <c r="F740" s="11" t="s">
        <v>2231</v>
      </c>
      <c r="G740" s="19">
        <f t="shared" si="60"/>
        <v>86.57</v>
      </c>
      <c r="H740" s="21">
        <f t="shared" si="61"/>
        <v>2751.3300000000004</v>
      </c>
      <c r="I740" s="21">
        <f t="shared" si="62"/>
        <v>3065.9100000000003</v>
      </c>
      <c r="J740" s="21">
        <f t="shared" si="63"/>
        <v>3580.78</v>
      </c>
      <c r="K740" s="21">
        <f t="shared" si="64"/>
        <v>4723.9</v>
      </c>
    </row>
    <row r="741" spans="1:11" s="7" customFormat="1" ht="14.25" customHeight="1">
      <c r="A741" s="11" t="s">
        <v>2197</v>
      </c>
      <c r="B741" s="11">
        <v>12</v>
      </c>
      <c r="C741" s="11" t="s">
        <v>2232</v>
      </c>
      <c r="D741" s="11" t="s">
        <v>15</v>
      </c>
      <c r="E741" s="11" t="s">
        <v>2233</v>
      </c>
      <c r="F741" s="11" t="s">
        <v>57</v>
      </c>
      <c r="G741" s="19">
        <f t="shared" si="60"/>
        <v>87.27</v>
      </c>
      <c r="H741" s="21">
        <f t="shared" si="61"/>
        <v>2765.36</v>
      </c>
      <c r="I741" s="21">
        <f t="shared" si="62"/>
        <v>3079.94</v>
      </c>
      <c r="J741" s="21">
        <f t="shared" si="63"/>
        <v>3594.81</v>
      </c>
      <c r="K741" s="21">
        <f t="shared" si="64"/>
        <v>4737.93</v>
      </c>
    </row>
    <row r="742" spans="1:11" s="7" customFormat="1" ht="14.25" customHeight="1">
      <c r="A742" s="11" t="s">
        <v>2197</v>
      </c>
      <c r="B742" s="11">
        <v>13</v>
      </c>
      <c r="C742" s="11" t="s">
        <v>2234</v>
      </c>
      <c r="D742" s="11" t="s">
        <v>15</v>
      </c>
      <c r="E742" s="11" t="s">
        <v>2235</v>
      </c>
      <c r="F742" s="11" t="s">
        <v>823</v>
      </c>
      <c r="G742" s="19">
        <f t="shared" si="60"/>
        <v>87.36</v>
      </c>
      <c r="H742" s="21">
        <f t="shared" si="61"/>
        <v>2767.1</v>
      </c>
      <c r="I742" s="21">
        <f t="shared" si="62"/>
        <v>3081.68</v>
      </c>
      <c r="J742" s="21">
        <f t="shared" si="63"/>
        <v>3596.55</v>
      </c>
      <c r="K742" s="21">
        <f t="shared" si="64"/>
        <v>4739.669999999999</v>
      </c>
    </row>
    <row r="743" spans="1:11" s="7" customFormat="1" ht="14.25" customHeight="1">
      <c r="A743" s="11" t="s">
        <v>2197</v>
      </c>
      <c r="B743" s="11">
        <v>14</v>
      </c>
      <c r="C743" s="11" t="s">
        <v>2236</v>
      </c>
      <c r="D743" s="11" t="s">
        <v>15</v>
      </c>
      <c r="E743" s="11" t="s">
        <v>2237</v>
      </c>
      <c r="F743" s="11" t="s">
        <v>2238</v>
      </c>
      <c r="G743" s="19">
        <f t="shared" si="60"/>
        <v>87.13</v>
      </c>
      <c r="H743" s="21">
        <f t="shared" si="61"/>
        <v>2762.5</v>
      </c>
      <c r="I743" s="21">
        <f t="shared" si="62"/>
        <v>3077.08</v>
      </c>
      <c r="J743" s="21">
        <f t="shared" si="63"/>
        <v>3591.9500000000003</v>
      </c>
      <c r="K743" s="21">
        <f t="shared" si="64"/>
        <v>4735.070000000001</v>
      </c>
    </row>
    <row r="744" spans="1:11" s="7" customFormat="1" ht="14.25" customHeight="1">
      <c r="A744" s="11" t="s">
        <v>2197</v>
      </c>
      <c r="B744" s="11">
        <v>15</v>
      </c>
      <c r="C744" s="11" t="s">
        <v>2239</v>
      </c>
      <c r="D744" s="11" t="s">
        <v>15</v>
      </c>
      <c r="E744" s="11" t="s">
        <v>2240</v>
      </c>
      <c r="F744" s="11" t="s">
        <v>27</v>
      </c>
      <c r="G744" s="19">
        <f t="shared" si="60"/>
        <v>86.8</v>
      </c>
      <c r="H744" s="21">
        <f t="shared" si="61"/>
        <v>2755.9300000000003</v>
      </c>
      <c r="I744" s="21">
        <f t="shared" si="62"/>
        <v>3070.51</v>
      </c>
      <c r="J744" s="21">
        <f t="shared" si="63"/>
        <v>3585.38</v>
      </c>
      <c r="K744" s="21">
        <f t="shared" si="64"/>
        <v>4728.5</v>
      </c>
    </row>
    <row r="745" spans="1:11" s="7" customFormat="1" ht="14.25" customHeight="1">
      <c r="A745" s="11" t="s">
        <v>2197</v>
      </c>
      <c r="B745" s="11">
        <v>16</v>
      </c>
      <c r="C745" s="11" t="s">
        <v>2241</v>
      </c>
      <c r="D745" s="11" t="s">
        <v>15</v>
      </c>
      <c r="E745" s="11" t="s">
        <v>37</v>
      </c>
      <c r="F745" s="11" t="s">
        <v>2242</v>
      </c>
      <c r="G745" s="19">
        <f t="shared" si="60"/>
        <v>86.91</v>
      </c>
      <c r="H745" s="21">
        <f t="shared" si="61"/>
        <v>2758.18</v>
      </c>
      <c r="I745" s="21">
        <f t="shared" si="62"/>
        <v>3072.7599999999998</v>
      </c>
      <c r="J745" s="21">
        <f t="shared" si="63"/>
        <v>3587.63</v>
      </c>
      <c r="K745" s="21">
        <f t="shared" si="64"/>
        <v>4730.75</v>
      </c>
    </row>
    <row r="746" spans="1:11" s="7" customFormat="1" ht="14.25" customHeight="1">
      <c r="A746" s="11" t="s">
        <v>2197</v>
      </c>
      <c r="B746" s="11">
        <v>17</v>
      </c>
      <c r="C746" s="11" t="s">
        <v>2243</v>
      </c>
      <c r="D746" s="11" t="s">
        <v>15</v>
      </c>
      <c r="E746" s="11" t="s">
        <v>2244</v>
      </c>
      <c r="F746" s="11" t="s">
        <v>2245</v>
      </c>
      <c r="G746" s="19">
        <f t="shared" si="60"/>
        <v>87.45</v>
      </c>
      <c r="H746" s="21">
        <f t="shared" si="61"/>
        <v>2768.8999999999996</v>
      </c>
      <c r="I746" s="21">
        <f t="shared" si="62"/>
        <v>3083.4799999999996</v>
      </c>
      <c r="J746" s="21">
        <f t="shared" si="63"/>
        <v>3598.35</v>
      </c>
      <c r="K746" s="21">
        <f t="shared" si="64"/>
        <v>4741.47</v>
      </c>
    </row>
    <row r="747" spans="1:11" s="7" customFormat="1" ht="14.25" customHeight="1">
      <c r="A747" s="11" t="s">
        <v>2197</v>
      </c>
      <c r="B747" s="11">
        <v>18</v>
      </c>
      <c r="C747" s="11" t="s">
        <v>2246</v>
      </c>
      <c r="D747" s="11" t="s">
        <v>15</v>
      </c>
      <c r="E747" s="11" t="s">
        <v>2247</v>
      </c>
      <c r="F747" s="11" t="s">
        <v>2248</v>
      </c>
      <c r="G747" s="19">
        <f t="shared" si="60"/>
        <v>88.39</v>
      </c>
      <c r="H747" s="21">
        <f t="shared" si="61"/>
        <v>2787.58</v>
      </c>
      <c r="I747" s="21">
        <f t="shared" si="62"/>
        <v>3102.16</v>
      </c>
      <c r="J747" s="21">
        <f t="shared" si="63"/>
        <v>3617.03</v>
      </c>
      <c r="K747" s="21">
        <f t="shared" si="64"/>
        <v>4760.150000000001</v>
      </c>
    </row>
    <row r="748" spans="1:11" s="7" customFormat="1" ht="14.25" customHeight="1">
      <c r="A748" s="11" t="s">
        <v>2197</v>
      </c>
      <c r="B748" s="11">
        <v>19</v>
      </c>
      <c r="C748" s="11" t="s">
        <v>2249</v>
      </c>
      <c r="D748" s="11" t="s">
        <v>15</v>
      </c>
      <c r="E748" s="11" t="s">
        <v>2250</v>
      </c>
      <c r="F748" s="11" t="s">
        <v>2251</v>
      </c>
      <c r="G748" s="19">
        <f t="shared" si="60"/>
        <v>87.98</v>
      </c>
      <c r="H748" s="21">
        <f t="shared" si="61"/>
        <v>2779.3700000000003</v>
      </c>
      <c r="I748" s="21">
        <f t="shared" si="62"/>
        <v>3093.9500000000003</v>
      </c>
      <c r="J748" s="21">
        <f t="shared" si="63"/>
        <v>3608.82</v>
      </c>
      <c r="K748" s="21">
        <f t="shared" si="64"/>
        <v>4751.94</v>
      </c>
    </row>
    <row r="749" spans="1:11" s="7" customFormat="1" ht="14.25" customHeight="1">
      <c r="A749" s="11" t="s">
        <v>2197</v>
      </c>
      <c r="B749" s="11">
        <v>20</v>
      </c>
      <c r="C749" s="11" t="s">
        <v>2252</v>
      </c>
      <c r="D749" s="11" t="s">
        <v>15</v>
      </c>
      <c r="E749" s="11" t="s">
        <v>2253</v>
      </c>
      <c r="F749" s="11" t="s">
        <v>2254</v>
      </c>
      <c r="G749" s="19">
        <f t="shared" si="60"/>
        <v>87.18</v>
      </c>
      <c r="H749" s="21">
        <f t="shared" si="61"/>
        <v>2763.4999999999995</v>
      </c>
      <c r="I749" s="21">
        <f t="shared" si="62"/>
        <v>3078.0799999999995</v>
      </c>
      <c r="J749" s="21">
        <f t="shared" si="63"/>
        <v>3592.95</v>
      </c>
      <c r="K749" s="21">
        <f t="shared" si="64"/>
        <v>4736.07</v>
      </c>
    </row>
    <row r="750" spans="1:11" s="7" customFormat="1" ht="14.25" customHeight="1">
      <c r="A750" s="11" t="s">
        <v>2197</v>
      </c>
      <c r="B750" s="11">
        <v>21</v>
      </c>
      <c r="C750" s="11" t="s">
        <v>2255</v>
      </c>
      <c r="D750" s="11" t="s">
        <v>15</v>
      </c>
      <c r="E750" s="11" t="s">
        <v>2256</v>
      </c>
      <c r="F750" s="11" t="s">
        <v>2257</v>
      </c>
      <c r="G750" s="19">
        <f t="shared" si="60"/>
        <v>87.36</v>
      </c>
      <c r="H750" s="21">
        <f t="shared" si="61"/>
        <v>2767.15</v>
      </c>
      <c r="I750" s="21">
        <f t="shared" si="62"/>
        <v>3081.73</v>
      </c>
      <c r="J750" s="21">
        <f t="shared" si="63"/>
        <v>3596.6</v>
      </c>
      <c r="K750" s="21">
        <f t="shared" si="64"/>
        <v>4739.719999999999</v>
      </c>
    </row>
    <row r="751" spans="1:11" s="7" customFormat="1" ht="14.25" customHeight="1">
      <c r="A751" s="11" t="s">
        <v>2197</v>
      </c>
      <c r="B751" s="11">
        <v>22</v>
      </c>
      <c r="C751" s="11" t="s">
        <v>2258</v>
      </c>
      <c r="D751" s="11" t="s">
        <v>15</v>
      </c>
      <c r="E751" s="11" t="s">
        <v>2259</v>
      </c>
      <c r="F751" s="11" t="s">
        <v>2260</v>
      </c>
      <c r="G751" s="19">
        <f t="shared" si="60"/>
        <v>87.66</v>
      </c>
      <c r="H751" s="21">
        <f t="shared" si="61"/>
        <v>2773.1</v>
      </c>
      <c r="I751" s="21">
        <f t="shared" si="62"/>
        <v>3087.68</v>
      </c>
      <c r="J751" s="21">
        <f t="shared" si="63"/>
        <v>3602.55</v>
      </c>
      <c r="K751" s="21">
        <f t="shared" si="64"/>
        <v>4745.67</v>
      </c>
    </row>
    <row r="752" spans="1:11" s="7" customFormat="1" ht="14.25" customHeight="1">
      <c r="A752" s="11" t="s">
        <v>2197</v>
      </c>
      <c r="B752" s="11">
        <v>23</v>
      </c>
      <c r="C752" s="11" t="s">
        <v>2261</v>
      </c>
      <c r="D752" s="11" t="s">
        <v>15</v>
      </c>
      <c r="E752" s="11" t="s">
        <v>2262</v>
      </c>
      <c r="F752" s="11" t="s">
        <v>2263</v>
      </c>
      <c r="G752" s="19">
        <f t="shared" si="60"/>
        <v>86.6</v>
      </c>
      <c r="H752" s="21">
        <f t="shared" si="61"/>
        <v>2752.06</v>
      </c>
      <c r="I752" s="21">
        <f t="shared" si="62"/>
        <v>3066.64</v>
      </c>
      <c r="J752" s="21">
        <f t="shared" si="63"/>
        <v>3581.5099999999998</v>
      </c>
      <c r="K752" s="21">
        <f t="shared" si="64"/>
        <v>4724.63</v>
      </c>
    </row>
    <row r="753" spans="1:21" ht="33.75" customHeight="1">
      <c r="A753" s="31" t="s">
        <v>16</v>
      </c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.75">
      <c r="A754" s="8">
        <f>344451.55*0.053+344451.55</f>
        <v>362707.48215</v>
      </c>
      <c r="B754" s="9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75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3" max="16" width="9.125" style="0" customWidth="1"/>
    <col min="17" max="17" width="8.875" style="0" customWidth="1"/>
  </cols>
  <sheetData>
    <row r="1" spans="1:3" ht="12.75">
      <c r="A1" s="27" t="str">
        <f>'до 150 кВт'!A1:C1</f>
        <v>ДЕКАБРЬ  2013 год</v>
      </c>
      <c r="B1" s="28"/>
      <c r="C1" s="28"/>
    </row>
    <row r="2" spans="1:16" ht="66.75" customHeight="1">
      <c r="A2" s="29" t="s">
        <v>0</v>
      </c>
      <c r="B2" s="29"/>
      <c r="C2" s="1"/>
      <c r="D2" s="1"/>
      <c r="E2" s="2" t="s">
        <v>1</v>
      </c>
      <c r="F2" s="32" t="s">
        <v>2</v>
      </c>
      <c r="G2" s="32"/>
      <c r="H2" s="32"/>
      <c r="I2" s="32"/>
      <c r="J2" s="28" t="s">
        <v>17</v>
      </c>
      <c r="K2" s="28"/>
      <c r="L2" s="1"/>
      <c r="M2" s="10" t="s">
        <v>3</v>
      </c>
      <c r="N2" s="10" t="s">
        <v>4</v>
      </c>
      <c r="O2" s="10" t="s">
        <v>5</v>
      </c>
      <c r="P2" s="10" t="s">
        <v>6</v>
      </c>
    </row>
    <row r="3" spans="1:16" ht="15.75" customHeight="1">
      <c r="A3" s="30" t="s">
        <v>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20">
        <f>'до 150 кВт'!M3</f>
        <v>1031.45</v>
      </c>
      <c r="N3" s="20">
        <f>'до 150 кВт'!N3</f>
        <v>1346.03</v>
      </c>
      <c r="O3" s="20">
        <f>'до 150 кВт'!O3</f>
        <v>1860.9</v>
      </c>
      <c r="P3" s="20">
        <f>'до 150 кВт'!P3</f>
        <v>3004.02</v>
      </c>
    </row>
    <row r="4" spans="1:16" ht="32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"/>
      <c r="M4" s="1"/>
      <c r="N4" s="1"/>
      <c r="O4" s="1"/>
      <c r="P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4" t="s">
        <v>14</v>
      </c>
      <c r="G8" s="18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2" customFormat="1" ht="14.25" customHeight="1">
      <c r="A9" s="34">
        <v>41609</v>
      </c>
      <c r="B9" s="11">
        <v>0</v>
      </c>
      <c r="C9" s="11" t="s">
        <v>70</v>
      </c>
      <c r="D9" s="11" t="s">
        <v>15</v>
      </c>
      <c r="E9" s="11" t="s">
        <v>71</v>
      </c>
      <c r="F9" s="11" t="s">
        <v>72</v>
      </c>
      <c r="G9" s="19">
        <f>ROUND((F9*0.0361),2)</f>
        <v>55.43</v>
      </c>
      <c r="H9" s="22">
        <f>F9+$M$3+G9</f>
        <v>2622.29</v>
      </c>
      <c r="I9" s="22">
        <f>F9+$N$3+G9</f>
        <v>2936.87</v>
      </c>
      <c r="J9" s="22">
        <f>F9+$O$3+G9</f>
        <v>3451.7400000000002</v>
      </c>
      <c r="K9" s="22">
        <f>F9+$P$3+G9</f>
        <v>4594.860000000001</v>
      </c>
    </row>
    <row r="10" spans="1:16" s="12" customFormat="1" ht="14.25" customHeight="1">
      <c r="A10" s="11" t="s">
        <v>73</v>
      </c>
      <c r="B10" s="11">
        <v>1</v>
      </c>
      <c r="C10" s="11" t="s">
        <v>74</v>
      </c>
      <c r="D10" s="11" t="s">
        <v>15</v>
      </c>
      <c r="E10" s="11" t="s">
        <v>75</v>
      </c>
      <c r="F10" s="11" t="s">
        <v>76</v>
      </c>
      <c r="G10" s="19">
        <f aca="true" t="shared" si="0" ref="G10:G73">ROUND((F10*0.0361),2)</f>
        <v>54.86</v>
      </c>
      <c r="H10" s="22">
        <f aca="true" t="shared" si="1" ref="H10:H73">F10+$M$3+G10</f>
        <v>2605.9100000000003</v>
      </c>
      <c r="I10" s="22">
        <f aca="true" t="shared" si="2" ref="I10:I73">F10+$N$3+G10</f>
        <v>2920.4900000000002</v>
      </c>
      <c r="J10" s="22">
        <f aca="true" t="shared" si="3" ref="J10:J73">F10+$O$3+G10</f>
        <v>3435.36</v>
      </c>
      <c r="K10" s="22">
        <f aca="true" t="shared" si="4" ref="K10:K73">F10+$P$3+G10</f>
        <v>4578.48</v>
      </c>
      <c r="M10" s="23"/>
      <c r="N10" s="23"/>
      <c r="O10" s="23"/>
      <c r="P10" s="23"/>
    </row>
    <row r="11" spans="1:11" s="12" customFormat="1" ht="14.25" customHeight="1">
      <c r="A11" s="11" t="s">
        <v>73</v>
      </c>
      <c r="B11" s="11">
        <v>2</v>
      </c>
      <c r="C11" s="11" t="s">
        <v>77</v>
      </c>
      <c r="D11" s="11" t="s">
        <v>15</v>
      </c>
      <c r="E11" s="11" t="s">
        <v>78</v>
      </c>
      <c r="F11" s="11" t="s">
        <v>79</v>
      </c>
      <c r="G11" s="19">
        <f t="shared" si="0"/>
        <v>52.46</v>
      </c>
      <c r="H11" s="22">
        <f t="shared" si="1"/>
        <v>2537.09</v>
      </c>
      <c r="I11" s="22">
        <f t="shared" si="2"/>
        <v>2851.67</v>
      </c>
      <c r="J11" s="22">
        <f t="shared" si="3"/>
        <v>3366.54</v>
      </c>
      <c r="K11" s="22">
        <f t="shared" si="4"/>
        <v>4509.66</v>
      </c>
    </row>
    <row r="12" spans="1:11" s="12" customFormat="1" ht="14.25" customHeight="1">
      <c r="A12" s="11" t="s">
        <v>73</v>
      </c>
      <c r="B12" s="11">
        <v>3</v>
      </c>
      <c r="C12" s="11" t="s">
        <v>31</v>
      </c>
      <c r="D12" s="11" t="s">
        <v>15</v>
      </c>
      <c r="E12" s="11" t="s">
        <v>80</v>
      </c>
      <c r="F12" s="11" t="s">
        <v>81</v>
      </c>
      <c r="G12" s="19">
        <f t="shared" si="0"/>
        <v>40.73</v>
      </c>
      <c r="H12" s="22">
        <f t="shared" si="1"/>
        <v>2200.53</v>
      </c>
      <c r="I12" s="22">
        <f t="shared" si="2"/>
        <v>2515.11</v>
      </c>
      <c r="J12" s="22">
        <f t="shared" si="3"/>
        <v>3029.98</v>
      </c>
      <c r="K12" s="22">
        <f t="shared" si="4"/>
        <v>4173.099999999999</v>
      </c>
    </row>
    <row r="13" spans="1:11" s="12" customFormat="1" ht="14.25" customHeight="1">
      <c r="A13" s="11" t="s">
        <v>73</v>
      </c>
      <c r="B13" s="11">
        <v>4</v>
      </c>
      <c r="C13" s="11" t="s">
        <v>82</v>
      </c>
      <c r="D13" s="11" t="s">
        <v>15</v>
      </c>
      <c r="E13" s="11" t="s">
        <v>83</v>
      </c>
      <c r="F13" s="11" t="s">
        <v>84</v>
      </c>
      <c r="G13" s="19">
        <f t="shared" si="0"/>
        <v>52.34</v>
      </c>
      <c r="H13" s="22">
        <f t="shared" si="1"/>
        <v>2533.7400000000002</v>
      </c>
      <c r="I13" s="22">
        <f t="shared" si="2"/>
        <v>2848.32</v>
      </c>
      <c r="J13" s="22">
        <f t="shared" si="3"/>
        <v>3363.1900000000005</v>
      </c>
      <c r="K13" s="22">
        <f t="shared" si="4"/>
        <v>4506.31</v>
      </c>
    </row>
    <row r="14" spans="1:11" s="12" customFormat="1" ht="14.25" customHeight="1">
      <c r="A14" s="11" t="s">
        <v>73</v>
      </c>
      <c r="B14" s="11">
        <v>5</v>
      </c>
      <c r="C14" s="11" t="s">
        <v>85</v>
      </c>
      <c r="D14" s="11" t="s">
        <v>15</v>
      </c>
      <c r="E14" s="11" t="s">
        <v>86</v>
      </c>
      <c r="F14" s="11" t="s">
        <v>87</v>
      </c>
      <c r="G14" s="19">
        <f t="shared" si="0"/>
        <v>54.37</v>
      </c>
      <c r="H14" s="22">
        <f t="shared" si="1"/>
        <v>2591.8</v>
      </c>
      <c r="I14" s="22">
        <f t="shared" si="2"/>
        <v>2906.38</v>
      </c>
      <c r="J14" s="22">
        <f t="shared" si="3"/>
        <v>3421.25</v>
      </c>
      <c r="K14" s="22">
        <f t="shared" si="4"/>
        <v>4564.37</v>
      </c>
    </row>
    <row r="15" spans="1:11" s="12" customFormat="1" ht="14.25" customHeight="1">
      <c r="A15" s="11" t="s">
        <v>73</v>
      </c>
      <c r="B15" s="11">
        <v>6</v>
      </c>
      <c r="C15" s="11" t="s">
        <v>88</v>
      </c>
      <c r="D15" s="11" t="s">
        <v>15</v>
      </c>
      <c r="E15" s="11" t="s">
        <v>89</v>
      </c>
      <c r="F15" s="11" t="s">
        <v>90</v>
      </c>
      <c r="G15" s="19">
        <f t="shared" si="0"/>
        <v>54.49</v>
      </c>
      <c r="H15" s="22">
        <f t="shared" si="1"/>
        <v>2595.24</v>
      </c>
      <c r="I15" s="22">
        <f t="shared" si="2"/>
        <v>2909.8199999999997</v>
      </c>
      <c r="J15" s="22">
        <f t="shared" si="3"/>
        <v>3424.6899999999996</v>
      </c>
      <c r="K15" s="22">
        <f t="shared" si="4"/>
        <v>4567.8099999999995</v>
      </c>
    </row>
    <row r="16" spans="1:11" s="12" customFormat="1" ht="14.25" customHeight="1">
      <c r="A16" s="11" t="s">
        <v>73</v>
      </c>
      <c r="B16" s="11">
        <v>7</v>
      </c>
      <c r="C16" s="11" t="s">
        <v>91</v>
      </c>
      <c r="D16" s="11" t="s">
        <v>15</v>
      </c>
      <c r="E16" s="11" t="s">
        <v>92</v>
      </c>
      <c r="F16" s="11" t="s">
        <v>93</v>
      </c>
      <c r="G16" s="19">
        <f t="shared" si="0"/>
        <v>51.8</v>
      </c>
      <c r="H16" s="22">
        <f t="shared" si="1"/>
        <v>2518.2200000000003</v>
      </c>
      <c r="I16" s="22">
        <f t="shared" si="2"/>
        <v>2832.8</v>
      </c>
      <c r="J16" s="22">
        <f t="shared" si="3"/>
        <v>3347.67</v>
      </c>
      <c r="K16" s="22">
        <f t="shared" si="4"/>
        <v>4490.79</v>
      </c>
    </row>
    <row r="17" spans="1:11" s="12" customFormat="1" ht="14.25" customHeight="1">
      <c r="A17" s="11" t="s">
        <v>73</v>
      </c>
      <c r="B17" s="11">
        <v>8</v>
      </c>
      <c r="C17" s="11" t="s">
        <v>94</v>
      </c>
      <c r="D17" s="11" t="s">
        <v>15</v>
      </c>
      <c r="E17" s="11" t="s">
        <v>95</v>
      </c>
      <c r="F17" s="11" t="s">
        <v>96</v>
      </c>
      <c r="G17" s="19">
        <f t="shared" si="0"/>
        <v>52.4</v>
      </c>
      <c r="H17" s="22">
        <f t="shared" si="1"/>
        <v>2535.28</v>
      </c>
      <c r="I17" s="22">
        <f t="shared" si="2"/>
        <v>2849.86</v>
      </c>
      <c r="J17" s="22">
        <f t="shared" si="3"/>
        <v>3364.73</v>
      </c>
      <c r="K17" s="22">
        <f t="shared" si="4"/>
        <v>4507.849999999999</v>
      </c>
    </row>
    <row r="18" spans="1:11" s="12" customFormat="1" ht="14.25" customHeight="1">
      <c r="A18" s="11" t="s">
        <v>73</v>
      </c>
      <c r="B18" s="11">
        <v>9</v>
      </c>
      <c r="C18" s="11" t="s">
        <v>97</v>
      </c>
      <c r="D18" s="11" t="s">
        <v>15</v>
      </c>
      <c r="E18" s="11" t="s">
        <v>98</v>
      </c>
      <c r="F18" s="11" t="s">
        <v>99</v>
      </c>
      <c r="G18" s="19">
        <f t="shared" si="0"/>
        <v>54.53</v>
      </c>
      <c r="H18" s="22">
        <f t="shared" si="1"/>
        <v>2596.6300000000006</v>
      </c>
      <c r="I18" s="22">
        <f t="shared" si="2"/>
        <v>2911.2100000000005</v>
      </c>
      <c r="J18" s="22">
        <f t="shared" si="3"/>
        <v>3426.0800000000004</v>
      </c>
      <c r="K18" s="22">
        <f t="shared" si="4"/>
        <v>4569.2</v>
      </c>
    </row>
    <row r="19" spans="1:11" s="12" customFormat="1" ht="14.25" customHeight="1">
      <c r="A19" s="11" t="s">
        <v>73</v>
      </c>
      <c r="B19" s="11">
        <v>10</v>
      </c>
      <c r="C19" s="11" t="s">
        <v>100</v>
      </c>
      <c r="D19" s="11" t="s">
        <v>15</v>
      </c>
      <c r="E19" s="11" t="s">
        <v>101</v>
      </c>
      <c r="F19" s="11" t="s">
        <v>102</v>
      </c>
      <c r="G19" s="19">
        <f t="shared" si="0"/>
        <v>55.41</v>
      </c>
      <c r="H19" s="22">
        <f t="shared" si="1"/>
        <v>2621.7</v>
      </c>
      <c r="I19" s="22">
        <f t="shared" si="2"/>
        <v>2936.2799999999997</v>
      </c>
      <c r="J19" s="22">
        <f t="shared" si="3"/>
        <v>3451.1499999999996</v>
      </c>
      <c r="K19" s="22">
        <f t="shared" si="4"/>
        <v>4594.2699999999995</v>
      </c>
    </row>
    <row r="20" spans="1:11" s="12" customFormat="1" ht="14.25" customHeight="1">
      <c r="A20" s="11" t="s">
        <v>73</v>
      </c>
      <c r="B20" s="11">
        <v>11</v>
      </c>
      <c r="C20" s="11" t="s">
        <v>103</v>
      </c>
      <c r="D20" s="11" t="s">
        <v>15</v>
      </c>
      <c r="E20" s="11" t="s">
        <v>104</v>
      </c>
      <c r="F20" s="11" t="s">
        <v>105</v>
      </c>
      <c r="G20" s="19">
        <f t="shared" si="0"/>
        <v>55.38</v>
      </c>
      <c r="H20" s="22">
        <f t="shared" si="1"/>
        <v>2620.9900000000002</v>
      </c>
      <c r="I20" s="22">
        <f t="shared" si="2"/>
        <v>2935.57</v>
      </c>
      <c r="J20" s="22">
        <f t="shared" si="3"/>
        <v>3450.4400000000005</v>
      </c>
      <c r="K20" s="22">
        <f t="shared" si="4"/>
        <v>4593.56</v>
      </c>
    </row>
    <row r="21" spans="1:11" s="12" customFormat="1" ht="14.25" customHeight="1">
      <c r="A21" s="11" t="s">
        <v>73</v>
      </c>
      <c r="B21" s="11">
        <v>12</v>
      </c>
      <c r="C21" s="11" t="s">
        <v>106</v>
      </c>
      <c r="D21" s="11" t="s">
        <v>15</v>
      </c>
      <c r="E21" s="11" t="s">
        <v>107</v>
      </c>
      <c r="F21" s="11" t="s">
        <v>67</v>
      </c>
      <c r="G21" s="19">
        <f t="shared" si="0"/>
        <v>55.38</v>
      </c>
      <c r="H21" s="22">
        <f t="shared" si="1"/>
        <v>2620.82</v>
      </c>
      <c r="I21" s="22">
        <f t="shared" si="2"/>
        <v>2935.4</v>
      </c>
      <c r="J21" s="22">
        <f t="shared" si="3"/>
        <v>3450.2700000000004</v>
      </c>
      <c r="K21" s="22">
        <f t="shared" si="4"/>
        <v>4593.39</v>
      </c>
    </row>
    <row r="22" spans="1:11" s="12" customFormat="1" ht="14.25" customHeight="1">
      <c r="A22" s="11" t="s">
        <v>73</v>
      </c>
      <c r="B22" s="11">
        <v>13</v>
      </c>
      <c r="C22" s="11" t="s">
        <v>108</v>
      </c>
      <c r="D22" s="11" t="s">
        <v>15</v>
      </c>
      <c r="E22" s="11" t="s">
        <v>109</v>
      </c>
      <c r="F22" s="11" t="s">
        <v>110</v>
      </c>
      <c r="G22" s="19">
        <f t="shared" si="0"/>
        <v>55.39</v>
      </c>
      <c r="H22" s="22">
        <f t="shared" si="1"/>
        <v>2621.2999999999997</v>
      </c>
      <c r="I22" s="22">
        <f t="shared" si="2"/>
        <v>2935.8799999999997</v>
      </c>
      <c r="J22" s="22">
        <f t="shared" si="3"/>
        <v>3450.75</v>
      </c>
      <c r="K22" s="22">
        <f t="shared" si="4"/>
        <v>4593.87</v>
      </c>
    </row>
    <row r="23" spans="1:11" s="12" customFormat="1" ht="14.25" customHeight="1">
      <c r="A23" s="11" t="s">
        <v>73</v>
      </c>
      <c r="B23" s="11">
        <v>14</v>
      </c>
      <c r="C23" s="11" t="s">
        <v>111</v>
      </c>
      <c r="D23" s="11" t="s">
        <v>15</v>
      </c>
      <c r="E23" s="11" t="s">
        <v>112</v>
      </c>
      <c r="F23" s="11" t="s">
        <v>113</v>
      </c>
      <c r="G23" s="19">
        <f t="shared" si="0"/>
        <v>55.23</v>
      </c>
      <c r="H23" s="22">
        <f t="shared" si="1"/>
        <v>2616.5099999999998</v>
      </c>
      <c r="I23" s="22">
        <f t="shared" si="2"/>
        <v>2931.0899999999997</v>
      </c>
      <c r="J23" s="22">
        <f t="shared" si="3"/>
        <v>3445.96</v>
      </c>
      <c r="K23" s="22">
        <f t="shared" si="4"/>
        <v>4589.08</v>
      </c>
    </row>
    <row r="24" spans="1:11" s="12" customFormat="1" ht="14.25" customHeight="1">
      <c r="A24" s="11" t="s">
        <v>73</v>
      </c>
      <c r="B24" s="11">
        <v>15</v>
      </c>
      <c r="C24" s="11" t="s">
        <v>62</v>
      </c>
      <c r="D24" s="11" t="s">
        <v>15</v>
      </c>
      <c r="E24" s="11" t="s">
        <v>114</v>
      </c>
      <c r="F24" s="11" t="s">
        <v>115</v>
      </c>
      <c r="G24" s="19">
        <f t="shared" si="0"/>
        <v>55.09</v>
      </c>
      <c r="H24" s="22">
        <f t="shared" si="1"/>
        <v>2612.7000000000003</v>
      </c>
      <c r="I24" s="22">
        <f t="shared" si="2"/>
        <v>2927.28</v>
      </c>
      <c r="J24" s="22">
        <f t="shared" si="3"/>
        <v>3442.1500000000005</v>
      </c>
      <c r="K24" s="22">
        <f t="shared" si="4"/>
        <v>4585.27</v>
      </c>
    </row>
    <row r="25" spans="1:11" s="12" customFormat="1" ht="14.25" customHeight="1">
      <c r="A25" s="11" t="s">
        <v>73</v>
      </c>
      <c r="B25" s="11">
        <v>16</v>
      </c>
      <c r="C25" s="11" t="s">
        <v>116</v>
      </c>
      <c r="D25" s="11" t="s">
        <v>15</v>
      </c>
      <c r="E25" s="11" t="s">
        <v>117</v>
      </c>
      <c r="F25" s="11" t="s">
        <v>118</v>
      </c>
      <c r="G25" s="19">
        <f t="shared" si="0"/>
        <v>59.09</v>
      </c>
      <c r="H25" s="22">
        <f t="shared" si="1"/>
        <v>2727.4300000000003</v>
      </c>
      <c r="I25" s="22">
        <f t="shared" si="2"/>
        <v>3042.01</v>
      </c>
      <c r="J25" s="22">
        <f t="shared" si="3"/>
        <v>3556.88</v>
      </c>
      <c r="K25" s="22">
        <f t="shared" si="4"/>
        <v>4700</v>
      </c>
    </row>
    <row r="26" spans="1:11" s="12" customFormat="1" ht="14.25" customHeight="1">
      <c r="A26" s="11" t="s">
        <v>73</v>
      </c>
      <c r="B26" s="11">
        <v>17</v>
      </c>
      <c r="C26" s="11" t="s">
        <v>119</v>
      </c>
      <c r="D26" s="11" t="s">
        <v>15</v>
      </c>
      <c r="E26" s="11" t="s">
        <v>120</v>
      </c>
      <c r="F26" s="11" t="s">
        <v>121</v>
      </c>
      <c r="G26" s="19">
        <f t="shared" si="0"/>
        <v>60.36</v>
      </c>
      <c r="H26" s="22">
        <f t="shared" si="1"/>
        <v>2763.7500000000005</v>
      </c>
      <c r="I26" s="22">
        <f t="shared" si="2"/>
        <v>3078.3300000000004</v>
      </c>
      <c r="J26" s="22">
        <f t="shared" si="3"/>
        <v>3593.2000000000003</v>
      </c>
      <c r="K26" s="22">
        <f t="shared" si="4"/>
        <v>4736.32</v>
      </c>
    </row>
    <row r="27" spans="1:11" s="12" customFormat="1" ht="14.25" customHeight="1">
      <c r="A27" s="11" t="s">
        <v>73</v>
      </c>
      <c r="B27" s="11">
        <v>18</v>
      </c>
      <c r="C27" s="11" t="s">
        <v>122</v>
      </c>
      <c r="D27" s="11" t="s">
        <v>15</v>
      </c>
      <c r="E27" s="11" t="s">
        <v>123</v>
      </c>
      <c r="F27" s="11" t="s">
        <v>124</v>
      </c>
      <c r="G27" s="19">
        <f t="shared" si="0"/>
        <v>57.15</v>
      </c>
      <c r="H27" s="22">
        <f t="shared" si="1"/>
        <v>2671.73</v>
      </c>
      <c r="I27" s="22">
        <f t="shared" si="2"/>
        <v>2986.31</v>
      </c>
      <c r="J27" s="22">
        <f t="shared" si="3"/>
        <v>3501.1800000000003</v>
      </c>
      <c r="K27" s="22">
        <f t="shared" si="4"/>
        <v>4644.299999999999</v>
      </c>
    </row>
    <row r="28" spans="1:11" s="12" customFormat="1" ht="14.25" customHeight="1">
      <c r="A28" s="11" t="s">
        <v>73</v>
      </c>
      <c r="B28" s="11">
        <v>19</v>
      </c>
      <c r="C28" s="11" t="s">
        <v>125</v>
      </c>
      <c r="D28" s="11" t="s">
        <v>15</v>
      </c>
      <c r="E28" s="11" t="s">
        <v>126</v>
      </c>
      <c r="F28" s="11" t="s">
        <v>127</v>
      </c>
      <c r="G28" s="19">
        <f t="shared" si="0"/>
        <v>57.16</v>
      </c>
      <c r="H28" s="22">
        <f t="shared" si="1"/>
        <v>2671.99</v>
      </c>
      <c r="I28" s="22">
        <f t="shared" si="2"/>
        <v>2986.5699999999997</v>
      </c>
      <c r="J28" s="22">
        <f t="shared" si="3"/>
        <v>3501.44</v>
      </c>
      <c r="K28" s="22">
        <f t="shared" si="4"/>
        <v>4644.5599999999995</v>
      </c>
    </row>
    <row r="29" spans="1:11" s="12" customFormat="1" ht="14.25" customHeight="1">
      <c r="A29" s="11" t="s">
        <v>73</v>
      </c>
      <c r="B29" s="11">
        <v>20</v>
      </c>
      <c r="C29" s="11" t="s">
        <v>128</v>
      </c>
      <c r="D29" s="11" t="s">
        <v>15</v>
      </c>
      <c r="E29" s="11" t="s">
        <v>129</v>
      </c>
      <c r="F29" s="11" t="s">
        <v>130</v>
      </c>
      <c r="G29" s="19">
        <f t="shared" si="0"/>
        <v>56.89</v>
      </c>
      <c r="H29" s="22">
        <f t="shared" si="1"/>
        <v>2664.15</v>
      </c>
      <c r="I29" s="22">
        <f t="shared" si="2"/>
        <v>2978.73</v>
      </c>
      <c r="J29" s="22">
        <f t="shared" si="3"/>
        <v>3493.6</v>
      </c>
      <c r="K29" s="22">
        <f t="shared" si="4"/>
        <v>4636.72</v>
      </c>
    </row>
    <row r="30" spans="1:11" s="12" customFormat="1" ht="14.25" customHeight="1">
      <c r="A30" s="11" t="s">
        <v>73</v>
      </c>
      <c r="B30" s="11">
        <v>21</v>
      </c>
      <c r="C30" s="11" t="s">
        <v>131</v>
      </c>
      <c r="D30" s="11" t="s">
        <v>15</v>
      </c>
      <c r="E30" s="11" t="s">
        <v>132</v>
      </c>
      <c r="F30" s="11" t="s">
        <v>133</v>
      </c>
      <c r="G30" s="19">
        <f t="shared" si="0"/>
        <v>57.07</v>
      </c>
      <c r="H30" s="22">
        <f t="shared" si="1"/>
        <v>2669.4200000000005</v>
      </c>
      <c r="I30" s="22">
        <f t="shared" si="2"/>
        <v>2984.0000000000005</v>
      </c>
      <c r="J30" s="22">
        <f t="shared" si="3"/>
        <v>3498.8700000000003</v>
      </c>
      <c r="K30" s="22">
        <f t="shared" si="4"/>
        <v>4641.99</v>
      </c>
    </row>
    <row r="31" spans="1:11" s="12" customFormat="1" ht="14.25" customHeight="1">
      <c r="A31" s="11" t="s">
        <v>73</v>
      </c>
      <c r="B31" s="11">
        <v>22</v>
      </c>
      <c r="C31" s="11" t="s">
        <v>134</v>
      </c>
      <c r="D31" s="11" t="s">
        <v>15</v>
      </c>
      <c r="E31" s="11" t="s">
        <v>135</v>
      </c>
      <c r="F31" s="11" t="s">
        <v>136</v>
      </c>
      <c r="G31" s="19">
        <f t="shared" si="0"/>
        <v>56.27</v>
      </c>
      <c r="H31" s="22">
        <f t="shared" si="1"/>
        <v>2646.47</v>
      </c>
      <c r="I31" s="22">
        <f t="shared" si="2"/>
        <v>2961.0499999999997</v>
      </c>
      <c r="J31" s="22">
        <f t="shared" si="3"/>
        <v>3475.92</v>
      </c>
      <c r="K31" s="22">
        <f t="shared" si="4"/>
        <v>4619.040000000001</v>
      </c>
    </row>
    <row r="32" spans="1:11" s="12" customFormat="1" ht="14.25" customHeight="1">
      <c r="A32" s="11" t="s">
        <v>73</v>
      </c>
      <c r="B32" s="11">
        <v>23</v>
      </c>
      <c r="C32" s="11" t="s">
        <v>137</v>
      </c>
      <c r="D32" s="11" t="s">
        <v>15</v>
      </c>
      <c r="E32" s="11" t="s">
        <v>138</v>
      </c>
      <c r="F32" s="11" t="s">
        <v>139</v>
      </c>
      <c r="G32" s="19">
        <f t="shared" si="0"/>
        <v>55.04</v>
      </c>
      <c r="H32" s="22">
        <f t="shared" si="1"/>
        <v>2611.06</v>
      </c>
      <c r="I32" s="22">
        <f t="shared" si="2"/>
        <v>2925.64</v>
      </c>
      <c r="J32" s="22">
        <f t="shared" si="3"/>
        <v>3440.51</v>
      </c>
      <c r="K32" s="22">
        <f t="shared" si="4"/>
        <v>4583.63</v>
      </c>
    </row>
    <row r="33" spans="1:11" s="12" customFormat="1" ht="14.25" customHeight="1">
      <c r="A33" s="11" t="s">
        <v>140</v>
      </c>
      <c r="B33" s="11">
        <v>0</v>
      </c>
      <c r="C33" s="11" t="s">
        <v>141</v>
      </c>
      <c r="D33" s="11" t="s">
        <v>15</v>
      </c>
      <c r="E33" s="11" t="s">
        <v>142</v>
      </c>
      <c r="F33" s="11" t="s">
        <v>143</v>
      </c>
      <c r="G33" s="19">
        <f t="shared" si="0"/>
        <v>37.41</v>
      </c>
      <c r="H33" s="22">
        <f t="shared" si="1"/>
        <v>2105.12</v>
      </c>
      <c r="I33" s="22">
        <f t="shared" si="2"/>
        <v>2419.7</v>
      </c>
      <c r="J33" s="22">
        <f t="shared" si="3"/>
        <v>2934.5699999999997</v>
      </c>
      <c r="K33" s="22">
        <f t="shared" si="4"/>
        <v>4077.6899999999996</v>
      </c>
    </row>
    <row r="34" spans="1:11" s="12" customFormat="1" ht="14.25" customHeight="1">
      <c r="A34" s="11" t="s">
        <v>140</v>
      </c>
      <c r="B34" s="11">
        <v>1</v>
      </c>
      <c r="C34" s="11" t="s">
        <v>144</v>
      </c>
      <c r="D34" s="11" t="s">
        <v>15</v>
      </c>
      <c r="E34" s="11" t="s">
        <v>145</v>
      </c>
      <c r="F34" s="11" t="s">
        <v>146</v>
      </c>
      <c r="G34" s="19">
        <f t="shared" si="0"/>
        <v>32.84</v>
      </c>
      <c r="H34" s="22">
        <f t="shared" si="1"/>
        <v>1973.86</v>
      </c>
      <c r="I34" s="22">
        <f t="shared" si="2"/>
        <v>2288.44</v>
      </c>
      <c r="J34" s="22">
        <f t="shared" si="3"/>
        <v>2803.3100000000004</v>
      </c>
      <c r="K34" s="22">
        <f t="shared" si="4"/>
        <v>3946.4300000000003</v>
      </c>
    </row>
    <row r="35" spans="1:11" s="12" customFormat="1" ht="14.25" customHeight="1">
      <c r="A35" s="11" t="s">
        <v>140</v>
      </c>
      <c r="B35" s="11">
        <v>2</v>
      </c>
      <c r="C35" s="11" t="s">
        <v>147</v>
      </c>
      <c r="D35" s="11" t="s">
        <v>148</v>
      </c>
      <c r="E35" s="11" t="s">
        <v>15</v>
      </c>
      <c r="F35" s="11" t="s">
        <v>149</v>
      </c>
      <c r="G35" s="19">
        <f t="shared" si="0"/>
        <v>23.31</v>
      </c>
      <c r="H35" s="22">
        <f t="shared" si="1"/>
        <v>1700.49</v>
      </c>
      <c r="I35" s="22">
        <f t="shared" si="2"/>
        <v>2015.07</v>
      </c>
      <c r="J35" s="22">
        <f t="shared" si="3"/>
        <v>2529.94</v>
      </c>
      <c r="K35" s="22">
        <f t="shared" si="4"/>
        <v>3673.06</v>
      </c>
    </row>
    <row r="36" spans="1:11" s="12" customFormat="1" ht="14.25" customHeight="1">
      <c r="A36" s="11" t="s">
        <v>140</v>
      </c>
      <c r="B36" s="11">
        <v>3</v>
      </c>
      <c r="C36" s="11" t="s">
        <v>150</v>
      </c>
      <c r="D36" s="11" t="s">
        <v>15</v>
      </c>
      <c r="E36" s="11" t="s">
        <v>151</v>
      </c>
      <c r="F36" s="11" t="s">
        <v>152</v>
      </c>
      <c r="G36" s="19">
        <f t="shared" si="0"/>
        <v>24.76</v>
      </c>
      <c r="H36" s="22">
        <f t="shared" si="1"/>
        <v>1742.22</v>
      </c>
      <c r="I36" s="22">
        <f t="shared" si="2"/>
        <v>2056.8</v>
      </c>
      <c r="J36" s="22">
        <f t="shared" si="3"/>
        <v>2571.67</v>
      </c>
      <c r="K36" s="22">
        <f t="shared" si="4"/>
        <v>3714.79</v>
      </c>
    </row>
    <row r="37" spans="1:11" s="12" customFormat="1" ht="14.25" customHeight="1">
      <c r="A37" s="11" t="s">
        <v>140</v>
      </c>
      <c r="B37" s="11">
        <v>4</v>
      </c>
      <c r="C37" s="11" t="s">
        <v>153</v>
      </c>
      <c r="D37" s="11" t="s">
        <v>154</v>
      </c>
      <c r="E37" s="11" t="s">
        <v>15</v>
      </c>
      <c r="F37" s="11" t="s">
        <v>155</v>
      </c>
      <c r="G37" s="19">
        <f t="shared" si="0"/>
        <v>26.6</v>
      </c>
      <c r="H37" s="22">
        <f t="shared" si="1"/>
        <v>1794.9499999999998</v>
      </c>
      <c r="I37" s="22">
        <f t="shared" si="2"/>
        <v>2109.5299999999997</v>
      </c>
      <c r="J37" s="22">
        <f t="shared" si="3"/>
        <v>2624.4</v>
      </c>
      <c r="K37" s="22">
        <f t="shared" si="4"/>
        <v>3767.52</v>
      </c>
    </row>
    <row r="38" spans="1:11" s="12" customFormat="1" ht="14.25" customHeight="1">
      <c r="A38" s="11" t="s">
        <v>140</v>
      </c>
      <c r="B38" s="11">
        <v>5</v>
      </c>
      <c r="C38" s="11" t="s">
        <v>156</v>
      </c>
      <c r="D38" s="11" t="s">
        <v>157</v>
      </c>
      <c r="E38" s="11" t="s">
        <v>15</v>
      </c>
      <c r="F38" s="11" t="s">
        <v>158</v>
      </c>
      <c r="G38" s="19">
        <f t="shared" si="0"/>
        <v>30.89</v>
      </c>
      <c r="H38" s="22">
        <f t="shared" si="1"/>
        <v>1917.93</v>
      </c>
      <c r="I38" s="22">
        <f t="shared" si="2"/>
        <v>2232.5099999999998</v>
      </c>
      <c r="J38" s="22">
        <f t="shared" si="3"/>
        <v>2747.38</v>
      </c>
      <c r="K38" s="22">
        <f t="shared" si="4"/>
        <v>3890.5</v>
      </c>
    </row>
    <row r="39" spans="1:11" s="12" customFormat="1" ht="14.25" customHeight="1">
      <c r="A39" s="11" t="s">
        <v>140</v>
      </c>
      <c r="B39" s="11">
        <v>6</v>
      </c>
      <c r="C39" s="11" t="s">
        <v>159</v>
      </c>
      <c r="D39" s="11" t="s">
        <v>160</v>
      </c>
      <c r="E39" s="11" t="s">
        <v>15</v>
      </c>
      <c r="F39" s="11" t="s">
        <v>161</v>
      </c>
      <c r="G39" s="19">
        <f t="shared" si="0"/>
        <v>43.05</v>
      </c>
      <c r="H39" s="22">
        <f t="shared" si="1"/>
        <v>2266.9000000000005</v>
      </c>
      <c r="I39" s="22">
        <f t="shared" si="2"/>
        <v>2581.4800000000005</v>
      </c>
      <c r="J39" s="22">
        <f t="shared" si="3"/>
        <v>3096.3500000000004</v>
      </c>
      <c r="K39" s="22">
        <f t="shared" si="4"/>
        <v>4239.47</v>
      </c>
    </row>
    <row r="40" spans="1:11" s="12" customFormat="1" ht="14.25" customHeight="1">
      <c r="A40" s="11" t="s">
        <v>140</v>
      </c>
      <c r="B40" s="11">
        <v>7</v>
      </c>
      <c r="C40" s="11" t="s">
        <v>162</v>
      </c>
      <c r="D40" s="11" t="s">
        <v>163</v>
      </c>
      <c r="E40" s="11" t="s">
        <v>15</v>
      </c>
      <c r="F40" s="11" t="s">
        <v>164</v>
      </c>
      <c r="G40" s="19">
        <f t="shared" si="0"/>
        <v>48.67</v>
      </c>
      <c r="H40" s="22">
        <f t="shared" si="1"/>
        <v>2428.4</v>
      </c>
      <c r="I40" s="22">
        <f t="shared" si="2"/>
        <v>2742.98</v>
      </c>
      <c r="J40" s="22">
        <f t="shared" si="3"/>
        <v>3257.8500000000004</v>
      </c>
      <c r="K40" s="22">
        <f t="shared" si="4"/>
        <v>4400.97</v>
      </c>
    </row>
    <row r="41" spans="1:11" s="12" customFormat="1" ht="14.25" customHeight="1">
      <c r="A41" s="11" t="s">
        <v>140</v>
      </c>
      <c r="B41" s="11">
        <v>8</v>
      </c>
      <c r="C41" s="11" t="s">
        <v>165</v>
      </c>
      <c r="D41" s="11" t="s">
        <v>15</v>
      </c>
      <c r="E41" s="11" t="s">
        <v>166</v>
      </c>
      <c r="F41" s="11" t="s">
        <v>167</v>
      </c>
      <c r="G41" s="19">
        <f t="shared" si="0"/>
        <v>57.21</v>
      </c>
      <c r="H41" s="22">
        <f t="shared" si="1"/>
        <v>2673.45</v>
      </c>
      <c r="I41" s="22">
        <f t="shared" si="2"/>
        <v>2988.0299999999997</v>
      </c>
      <c r="J41" s="22">
        <f t="shared" si="3"/>
        <v>3502.9</v>
      </c>
      <c r="K41" s="22">
        <f t="shared" si="4"/>
        <v>4646.0199999999995</v>
      </c>
    </row>
    <row r="42" spans="1:11" s="12" customFormat="1" ht="14.25" customHeight="1">
      <c r="A42" s="11" t="s">
        <v>140</v>
      </c>
      <c r="B42" s="11">
        <v>9</v>
      </c>
      <c r="C42" s="11" t="s">
        <v>168</v>
      </c>
      <c r="D42" s="11" t="s">
        <v>15</v>
      </c>
      <c r="E42" s="11" t="s">
        <v>169</v>
      </c>
      <c r="F42" s="11" t="s">
        <v>170</v>
      </c>
      <c r="G42" s="19">
        <f t="shared" si="0"/>
        <v>58.74</v>
      </c>
      <c r="H42" s="22">
        <f t="shared" si="1"/>
        <v>2717.2299999999996</v>
      </c>
      <c r="I42" s="22">
        <f t="shared" si="2"/>
        <v>3031.8099999999995</v>
      </c>
      <c r="J42" s="22">
        <f t="shared" si="3"/>
        <v>3546.68</v>
      </c>
      <c r="K42" s="22">
        <f t="shared" si="4"/>
        <v>4689.799999999999</v>
      </c>
    </row>
    <row r="43" spans="1:11" s="12" customFormat="1" ht="14.25" customHeight="1">
      <c r="A43" s="11" t="s">
        <v>140</v>
      </c>
      <c r="B43" s="11">
        <v>10</v>
      </c>
      <c r="C43" s="11" t="s">
        <v>171</v>
      </c>
      <c r="D43" s="11" t="s">
        <v>15</v>
      </c>
      <c r="E43" s="11" t="s">
        <v>172</v>
      </c>
      <c r="F43" s="11" t="s">
        <v>173</v>
      </c>
      <c r="G43" s="19">
        <f t="shared" si="0"/>
        <v>59.31</v>
      </c>
      <c r="H43" s="22">
        <f t="shared" si="1"/>
        <v>2733.5899999999997</v>
      </c>
      <c r="I43" s="22">
        <f t="shared" si="2"/>
        <v>3048.1699999999996</v>
      </c>
      <c r="J43" s="22">
        <f t="shared" si="3"/>
        <v>3563.04</v>
      </c>
      <c r="K43" s="22">
        <f t="shared" si="4"/>
        <v>4706.160000000001</v>
      </c>
    </row>
    <row r="44" spans="1:11" s="12" customFormat="1" ht="14.25" customHeight="1">
      <c r="A44" s="11" t="s">
        <v>140</v>
      </c>
      <c r="B44" s="11">
        <v>11</v>
      </c>
      <c r="C44" s="11" t="s">
        <v>174</v>
      </c>
      <c r="D44" s="11" t="s">
        <v>15</v>
      </c>
      <c r="E44" s="11" t="s">
        <v>175</v>
      </c>
      <c r="F44" s="11" t="s">
        <v>176</v>
      </c>
      <c r="G44" s="19">
        <f t="shared" si="0"/>
        <v>59.03</v>
      </c>
      <c r="H44" s="22">
        <f t="shared" si="1"/>
        <v>2725.7100000000005</v>
      </c>
      <c r="I44" s="22">
        <f t="shared" si="2"/>
        <v>3040.2900000000004</v>
      </c>
      <c r="J44" s="22">
        <f t="shared" si="3"/>
        <v>3555.1600000000003</v>
      </c>
      <c r="K44" s="22">
        <f t="shared" si="4"/>
        <v>4698.28</v>
      </c>
    </row>
    <row r="45" spans="1:11" s="12" customFormat="1" ht="14.25" customHeight="1">
      <c r="A45" s="11" t="s">
        <v>140</v>
      </c>
      <c r="B45" s="11">
        <v>12</v>
      </c>
      <c r="C45" s="11" t="s">
        <v>177</v>
      </c>
      <c r="D45" s="11" t="s">
        <v>15</v>
      </c>
      <c r="E45" s="11" t="s">
        <v>178</v>
      </c>
      <c r="F45" s="11" t="s">
        <v>179</v>
      </c>
      <c r="G45" s="19">
        <f t="shared" si="0"/>
        <v>58.64</v>
      </c>
      <c r="H45" s="22">
        <f t="shared" si="1"/>
        <v>2714.5899999999997</v>
      </c>
      <c r="I45" s="22">
        <f t="shared" si="2"/>
        <v>3029.1699999999996</v>
      </c>
      <c r="J45" s="22">
        <f t="shared" si="3"/>
        <v>3544.04</v>
      </c>
      <c r="K45" s="22">
        <f t="shared" si="4"/>
        <v>4687.160000000001</v>
      </c>
    </row>
    <row r="46" spans="1:11" s="12" customFormat="1" ht="14.25" customHeight="1">
      <c r="A46" s="11" t="s">
        <v>140</v>
      </c>
      <c r="B46" s="11">
        <v>13</v>
      </c>
      <c r="C46" s="11" t="s">
        <v>180</v>
      </c>
      <c r="D46" s="11" t="s">
        <v>15</v>
      </c>
      <c r="E46" s="11" t="s">
        <v>181</v>
      </c>
      <c r="F46" s="11" t="s">
        <v>182</v>
      </c>
      <c r="G46" s="19">
        <f t="shared" si="0"/>
        <v>59.03</v>
      </c>
      <c r="H46" s="22">
        <f t="shared" si="1"/>
        <v>2725.53</v>
      </c>
      <c r="I46" s="22">
        <f t="shared" si="2"/>
        <v>3040.11</v>
      </c>
      <c r="J46" s="22">
        <f t="shared" si="3"/>
        <v>3554.98</v>
      </c>
      <c r="K46" s="22">
        <f t="shared" si="4"/>
        <v>4698.099999999999</v>
      </c>
    </row>
    <row r="47" spans="1:11" s="12" customFormat="1" ht="14.25" customHeight="1">
      <c r="A47" s="11" t="s">
        <v>140</v>
      </c>
      <c r="B47" s="11">
        <v>14</v>
      </c>
      <c r="C47" s="11" t="s">
        <v>183</v>
      </c>
      <c r="D47" s="11" t="s">
        <v>15</v>
      </c>
      <c r="E47" s="11" t="s">
        <v>184</v>
      </c>
      <c r="F47" s="11" t="s">
        <v>185</v>
      </c>
      <c r="G47" s="19">
        <f t="shared" si="0"/>
        <v>55.18</v>
      </c>
      <c r="H47" s="22">
        <f t="shared" si="1"/>
        <v>2615.12</v>
      </c>
      <c r="I47" s="22">
        <f t="shared" si="2"/>
        <v>2929.7</v>
      </c>
      <c r="J47" s="22">
        <f t="shared" si="3"/>
        <v>3444.57</v>
      </c>
      <c r="K47" s="22">
        <f t="shared" si="4"/>
        <v>4587.6900000000005</v>
      </c>
    </row>
    <row r="48" spans="1:11" s="12" customFormat="1" ht="14.25" customHeight="1">
      <c r="A48" s="11" t="s">
        <v>140</v>
      </c>
      <c r="B48" s="11">
        <v>15</v>
      </c>
      <c r="C48" s="11" t="s">
        <v>186</v>
      </c>
      <c r="D48" s="11" t="s">
        <v>15</v>
      </c>
      <c r="E48" s="11" t="s">
        <v>187</v>
      </c>
      <c r="F48" s="11" t="s">
        <v>188</v>
      </c>
      <c r="G48" s="19">
        <f t="shared" si="0"/>
        <v>54.46</v>
      </c>
      <c r="H48" s="22">
        <f t="shared" si="1"/>
        <v>2594.5600000000004</v>
      </c>
      <c r="I48" s="22">
        <f t="shared" si="2"/>
        <v>2909.1400000000003</v>
      </c>
      <c r="J48" s="22">
        <f t="shared" si="3"/>
        <v>3424.01</v>
      </c>
      <c r="K48" s="22">
        <f t="shared" si="4"/>
        <v>4567.13</v>
      </c>
    </row>
    <row r="49" spans="1:11" s="12" customFormat="1" ht="14.25" customHeight="1">
      <c r="A49" s="11" t="s">
        <v>140</v>
      </c>
      <c r="B49" s="11">
        <v>16</v>
      </c>
      <c r="C49" s="11" t="s">
        <v>45</v>
      </c>
      <c r="D49" s="11" t="s">
        <v>15</v>
      </c>
      <c r="E49" s="11" t="s">
        <v>189</v>
      </c>
      <c r="F49" s="11" t="s">
        <v>190</v>
      </c>
      <c r="G49" s="19">
        <f t="shared" si="0"/>
        <v>57.61</v>
      </c>
      <c r="H49" s="22">
        <f t="shared" si="1"/>
        <v>2684.88</v>
      </c>
      <c r="I49" s="22">
        <f t="shared" si="2"/>
        <v>2999.46</v>
      </c>
      <c r="J49" s="22">
        <f t="shared" si="3"/>
        <v>3514.3300000000004</v>
      </c>
      <c r="K49" s="22">
        <f t="shared" si="4"/>
        <v>4657.45</v>
      </c>
    </row>
    <row r="50" spans="1:11" s="12" customFormat="1" ht="14.25" customHeight="1">
      <c r="A50" s="11" t="s">
        <v>140</v>
      </c>
      <c r="B50" s="11">
        <v>17</v>
      </c>
      <c r="C50" s="11" t="s">
        <v>191</v>
      </c>
      <c r="D50" s="11" t="s">
        <v>15</v>
      </c>
      <c r="E50" s="11" t="s">
        <v>192</v>
      </c>
      <c r="F50" s="11" t="s">
        <v>193</v>
      </c>
      <c r="G50" s="19">
        <f t="shared" si="0"/>
        <v>59.61</v>
      </c>
      <c r="H50" s="22">
        <f t="shared" si="1"/>
        <v>2742.3300000000004</v>
      </c>
      <c r="I50" s="22">
        <f t="shared" si="2"/>
        <v>3056.9100000000003</v>
      </c>
      <c r="J50" s="22">
        <f t="shared" si="3"/>
        <v>3571.78</v>
      </c>
      <c r="K50" s="22">
        <f t="shared" si="4"/>
        <v>4714.9</v>
      </c>
    </row>
    <row r="51" spans="1:11" s="12" customFormat="1" ht="14.25" customHeight="1">
      <c r="A51" s="11" t="s">
        <v>140</v>
      </c>
      <c r="B51" s="11">
        <v>18</v>
      </c>
      <c r="C51" s="11" t="s">
        <v>194</v>
      </c>
      <c r="D51" s="11" t="s">
        <v>15</v>
      </c>
      <c r="E51" s="11" t="s">
        <v>195</v>
      </c>
      <c r="F51" s="11" t="s">
        <v>196</v>
      </c>
      <c r="G51" s="19">
        <f t="shared" si="0"/>
        <v>63.37</v>
      </c>
      <c r="H51" s="22">
        <f t="shared" si="1"/>
        <v>2850.17</v>
      </c>
      <c r="I51" s="22">
        <f t="shared" si="2"/>
        <v>3164.75</v>
      </c>
      <c r="J51" s="22">
        <f t="shared" si="3"/>
        <v>3679.62</v>
      </c>
      <c r="K51" s="22">
        <f t="shared" si="4"/>
        <v>4822.74</v>
      </c>
    </row>
    <row r="52" spans="1:11" s="12" customFormat="1" ht="14.25" customHeight="1">
      <c r="A52" s="11" t="s">
        <v>140</v>
      </c>
      <c r="B52" s="11">
        <v>19</v>
      </c>
      <c r="C52" s="11" t="s">
        <v>197</v>
      </c>
      <c r="D52" s="11" t="s">
        <v>15</v>
      </c>
      <c r="E52" s="11" t="s">
        <v>198</v>
      </c>
      <c r="F52" s="11" t="s">
        <v>199</v>
      </c>
      <c r="G52" s="19">
        <f t="shared" si="0"/>
        <v>58</v>
      </c>
      <c r="H52" s="22">
        <f t="shared" si="1"/>
        <v>2696.1800000000003</v>
      </c>
      <c r="I52" s="22">
        <f t="shared" si="2"/>
        <v>3010.76</v>
      </c>
      <c r="J52" s="22">
        <f t="shared" si="3"/>
        <v>3525.63</v>
      </c>
      <c r="K52" s="22">
        <f t="shared" si="4"/>
        <v>4668.75</v>
      </c>
    </row>
    <row r="53" spans="1:11" s="12" customFormat="1" ht="14.25" customHeight="1">
      <c r="A53" s="11" t="s">
        <v>140</v>
      </c>
      <c r="B53" s="11">
        <v>20</v>
      </c>
      <c r="C53" s="11" t="s">
        <v>200</v>
      </c>
      <c r="D53" s="11" t="s">
        <v>15</v>
      </c>
      <c r="E53" s="11" t="s">
        <v>201</v>
      </c>
      <c r="F53" s="11" t="s">
        <v>202</v>
      </c>
      <c r="G53" s="19">
        <f t="shared" si="0"/>
        <v>57.88</v>
      </c>
      <c r="H53" s="22">
        <f t="shared" si="1"/>
        <v>2692.5200000000004</v>
      </c>
      <c r="I53" s="22">
        <f t="shared" si="2"/>
        <v>3007.1000000000004</v>
      </c>
      <c r="J53" s="22">
        <f t="shared" si="3"/>
        <v>3521.9700000000003</v>
      </c>
      <c r="K53" s="22">
        <f t="shared" si="4"/>
        <v>4665.09</v>
      </c>
    </row>
    <row r="54" spans="1:11" s="12" customFormat="1" ht="14.25" customHeight="1">
      <c r="A54" s="11" t="s">
        <v>140</v>
      </c>
      <c r="B54" s="11">
        <v>21</v>
      </c>
      <c r="C54" s="11" t="s">
        <v>203</v>
      </c>
      <c r="D54" s="11" t="s">
        <v>15</v>
      </c>
      <c r="E54" s="11" t="s">
        <v>204</v>
      </c>
      <c r="F54" s="11" t="s">
        <v>205</v>
      </c>
      <c r="G54" s="19">
        <f t="shared" si="0"/>
        <v>57.22</v>
      </c>
      <c r="H54" s="22">
        <f t="shared" si="1"/>
        <v>2673.74</v>
      </c>
      <c r="I54" s="22">
        <f t="shared" si="2"/>
        <v>2988.3199999999997</v>
      </c>
      <c r="J54" s="22">
        <f t="shared" si="3"/>
        <v>3503.19</v>
      </c>
      <c r="K54" s="22">
        <f t="shared" si="4"/>
        <v>4646.31</v>
      </c>
    </row>
    <row r="55" spans="1:11" s="12" customFormat="1" ht="14.25" customHeight="1">
      <c r="A55" s="11" t="s">
        <v>140</v>
      </c>
      <c r="B55" s="11">
        <v>22</v>
      </c>
      <c r="C55" s="11" t="s">
        <v>206</v>
      </c>
      <c r="D55" s="11" t="s">
        <v>15</v>
      </c>
      <c r="E55" s="11" t="s">
        <v>207</v>
      </c>
      <c r="F55" s="11" t="s">
        <v>208</v>
      </c>
      <c r="G55" s="19">
        <f t="shared" si="0"/>
        <v>56.51</v>
      </c>
      <c r="H55" s="22">
        <f t="shared" si="1"/>
        <v>2653.2400000000002</v>
      </c>
      <c r="I55" s="22">
        <f t="shared" si="2"/>
        <v>2967.82</v>
      </c>
      <c r="J55" s="22">
        <f t="shared" si="3"/>
        <v>3482.6900000000005</v>
      </c>
      <c r="K55" s="22">
        <f t="shared" si="4"/>
        <v>4625.81</v>
      </c>
    </row>
    <row r="56" spans="1:11" s="12" customFormat="1" ht="14.25" customHeight="1">
      <c r="A56" s="11" t="s">
        <v>140</v>
      </c>
      <c r="B56" s="11">
        <v>23</v>
      </c>
      <c r="C56" s="11" t="s">
        <v>209</v>
      </c>
      <c r="D56" s="11" t="s">
        <v>15</v>
      </c>
      <c r="E56" s="11" t="s">
        <v>210</v>
      </c>
      <c r="F56" s="11" t="s">
        <v>211</v>
      </c>
      <c r="G56" s="19">
        <f t="shared" si="0"/>
        <v>52.11</v>
      </c>
      <c r="H56" s="22">
        <f t="shared" si="1"/>
        <v>2526.92</v>
      </c>
      <c r="I56" s="22">
        <f t="shared" si="2"/>
        <v>2841.5</v>
      </c>
      <c r="J56" s="22">
        <f t="shared" si="3"/>
        <v>3356.3700000000003</v>
      </c>
      <c r="K56" s="22">
        <f t="shared" si="4"/>
        <v>4499.49</v>
      </c>
    </row>
    <row r="57" spans="1:11" s="12" customFormat="1" ht="14.25" customHeight="1">
      <c r="A57" s="11" t="s">
        <v>212</v>
      </c>
      <c r="B57" s="11">
        <v>0</v>
      </c>
      <c r="C57" s="11" t="s">
        <v>213</v>
      </c>
      <c r="D57" s="11" t="s">
        <v>15</v>
      </c>
      <c r="E57" s="11" t="s">
        <v>214</v>
      </c>
      <c r="F57" s="11" t="s">
        <v>215</v>
      </c>
      <c r="G57" s="19">
        <f t="shared" si="0"/>
        <v>41.6</v>
      </c>
      <c r="H57" s="22">
        <f t="shared" si="1"/>
        <v>2225.35</v>
      </c>
      <c r="I57" s="22">
        <f t="shared" si="2"/>
        <v>2539.93</v>
      </c>
      <c r="J57" s="22">
        <f t="shared" si="3"/>
        <v>3054.7999999999997</v>
      </c>
      <c r="K57" s="22">
        <f t="shared" si="4"/>
        <v>4197.92</v>
      </c>
    </row>
    <row r="58" spans="1:11" s="12" customFormat="1" ht="14.25" customHeight="1">
      <c r="A58" s="11" t="s">
        <v>212</v>
      </c>
      <c r="B58" s="11">
        <v>1</v>
      </c>
      <c r="C58" s="11" t="s">
        <v>216</v>
      </c>
      <c r="D58" s="11" t="s">
        <v>15</v>
      </c>
      <c r="E58" s="11" t="s">
        <v>217</v>
      </c>
      <c r="F58" s="11" t="s">
        <v>218</v>
      </c>
      <c r="G58" s="19">
        <f t="shared" si="0"/>
        <v>37.49</v>
      </c>
      <c r="H58" s="22">
        <f t="shared" si="1"/>
        <v>2107.34</v>
      </c>
      <c r="I58" s="22">
        <f t="shared" si="2"/>
        <v>2421.92</v>
      </c>
      <c r="J58" s="22">
        <f t="shared" si="3"/>
        <v>2936.79</v>
      </c>
      <c r="K58" s="22">
        <f t="shared" si="4"/>
        <v>4079.91</v>
      </c>
    </row>
    <row r="59" spans="1:11" s="12" customFormat="1" ht="14.25" customHeight="1">
      <c r="A59" s="11" t="s">
        <v>212</v>
      </c>
      <c r="B59" s="11">
        <v>2</v>
      </c>
      <c r="C59" s="11" t="s">
        <v>219</v>
      </c>
      <c r="D59" s="11" t="s">
        <v>15</v>
      </c>
      <c r="E59" s="11" t="s">
        <v>220</v>
      </c>
      <c r="F59" s="11" t="s">
        <v>221</v>
      </c>
      <c r="G59" s="19">
        <f t="shared" si="0"/>
        <v>32.99</v>
      </c>
      <c r="H59" s="22">
        <f t="shared" si="1"/>
        <v>1978.3700000000001</v>
      </c>
      <c r="I59" s="22">
        <f t="shared" si="2"/>
        <v>2292.95</v>
      </c>
      <c r="J59" s="22">
        <f t="shared" si="3"/>
        <v>2807.8199999999997</v>
      </c>
      <c r="K59" s="22">
        <f t="shared" si="4"/>
        <v>3950.9399999999996</v>
      </c>
    </row>
    <row r="60" spans="1:11" s="12" customFormat="1" ht="14.25" customHeight="1">
      <c r="A60" s="11" t="s">
        <v>212</v>
      </c>
      <c r="B60" s="11">
        <v>3</v>
      </c>
      <c r="C60" s="11" t="s">
        <v>222</v>
      </c>
      <c r="D60" s="11" t="s">
        <v>15</v>
      </c>
      <c r="E60" s="11" t="s">
        <v>223</v>
      </c>
      <c r="F60" s="11" t="s">
        <v>224</v>
      </c>
      <c r="G60" s="19">
        <f t="shared" si="0"/>
        <v>32.53</v>
      </c>
      <c r="H60" s="22">
        <f t="shared" si="1"/>
        <v>1965.01</v>
      </c>
      <c r="I60" s="22">
        <f t="shared" si="2"/>
        <v>2279.59</v>
      </c>
      <c r="J60" s="22">
        <f t="shared" si="3"/>
        <v>2794.4600000000005</v>
      </c>
      <c r="K60" s="22">
        <f t="shared" si="4"/>
        <v>3937.5800000000004</v>
      </c>
    </row>
    <row r="61" spans="1:11" s="12" customFormat="1" ht="14.25" customHeight="1">
      <c r="A61" s="11" t="s">
        <v>212</v>
      </c>
      <c r="B61" s="11">
        <v>4</v>
      </c>
      <c r="C61" s="11" t="s">
        <v>225</v>
      </c>
      <c r="D61" s="11" t="s">
        <v>15</v>
      </c>
      <c r="E61" s="11" t="s">
        <v>226</v>
      </c>
      <c r="F61" s="11" t="s">
        <v>227</v>
      </c>
      <c r="G61" s="19">
        <f t="shared" si="0"/>
        <v>33.21</v>
      </c>
      <c r="H61" s="22">
        <f t="shared" si="1"/>
        <v>1984.6000000000001</v>
      </c>
      <c r="I61" s="22">
        <f t="shared" si="2"/>
        <v>2299.1800000000003</v>
      </c>
      <c r="J61" s="22">
        <f t="shared" si="3"/>
        <v>2814.05</v>
      </c>
      <c r="K61" s="22">
        <f t="shared" si="4"/>
        <v>3957.17</v>
      </c>
    </row>
    <row r="62" spans="1:11" s="12" customFormat="1" ht="14.25" customHeight="1">
      <c r="A62" s="11" t="s">
        <v>212</v>
      </c>
      <c r="B62" s="11">
        <v>5</v>
      </c>
      <c r="C62" s="11" t="s">
        <v>228</v>
      </c>
      <c r="D62" s="11" t="s">
        <v>229</v>
      </c>
      <c r="E62" s="11" t="s">
        <v>15</v>
      </c>
      <c r="F62" s="11" t="s">
        <v>230</v>
      </c>
      <c r="G62" s="19">
        <f t="shared" si="0"/>
        <v>33.44</v>
      </c>
      <c r="H62" s="22">
        <f t="shared" si="1"/>
        <v>1991.2400000000002</v>
      </c>
      <c r="I62" s="22">
        <f t="shared" si="2"/>
        <v>2305.82</v>
      </c>
      <c r="J62" s="22">
        <f t="shared" si="3"/>
        <v>2820.69</v>
      </c>
      <c r="K62" s="22">
        <f t="shared" si="4"/>
        <v>3963.81</v>
      </c>
    </row>
    <row r="63" spans="1:11" s="12" customFormat="1" ht="14.25" customHeight="1">
      <c r="A63" s="11" t="s">
        <v>212</v>
      </c>
      <c r="B63" s="11">
        <v>6</v>
      </c>
      <c r="C63" s="11" t="s">
        <v>231</v>
      </c>
      <c r="D63" s="11" t="s">
        <v>232</v>
      </c>
      <c r="E63" s="11" t="s">
        <v>15</v>
      </c>
      <c r="F63" s="11" t="s">
        <v>233</v>
      </c>
      <c r="G63" s="19">
        <f t="shared" si="0"/>
        <v>41.67</v>
      </c>
      <c r="H63" s="22">
        <f t="shared" si="1"/>
        <v>2227.3100000000004</v>
      </c>
      <c r="I63" s="22">
        <f t="shared" si="2"/>
        <v>2541.8900000000003</v>
      </c>
      <c r="J63" s="22">
        <f t="shared" si="3"/>
        <v>3056.76</v>
      </c>
      <c r="K63" s="22">
        <f t="shared" si="4"/>
        <v>4199.88</v>
      </c>
    </row>
    <row r="64" spans="1:11" s="12" customFormat="1" ht="14.25" customHeight="1">
      <c r="A64" s="11" t="s">
        <v>212</v>
      </c>
      <c r="B64" s="11">
        <v>7</v>
      </c>
      <c r="C64" s="11" t="s">
        <v>234</v>
      </c>
      <c r="D64" s="11" t="s">
        <v>235</v>
      </c>
      <c r="E64" s="11" t="s">
        <v>15</v>
      </c>
      <c r="F64" s="11" t="s">
        <v>236</v>
      </c>
      <c r="G64" s="19">
        <f t="shared" si="0"/>
        <v>53.84</v>
      </c>
      <c r="H64" s="22">
        <f t="shared" si="1"/>
        <v>2576.62</v>
      </c>
      <c r="I64" s="22">
        <f t="shared" si="2"/>
        <v>2891.2</v>
      </c>
      <c r="J64" s="22">
        <f t="shared" si="3"/>
        <v>3406.07</v>
      </c>
      <c r="K64" s="22">
        <f t="shared" si="4"/>
        <v>4549.1900000000005</v>
      </c>
    </row>
    <row r="65" spans="1:11" s="12" customFormat="1" ht="14.25" customHeight="1">
      <c r="A65" s="11" t="s">
        <v>212</v>
      </c>
      <c r="B65" s="11">
        <v>8</v>
      </c>
      <c r="C65" s="11" t="s">
        <v>237</v>
      </c>
      <c r="D65" s="11" t="s">
        <v>238</v>
      </c>
      <c r="E65" s="11" t="s">
        <v>15</v>
      </c>
      <c r="F65" s="11" t="s">
        <v>239</v>
      </c>
      <c r="G65" s="19">
        <f t="shared" si="0"/>
        <v>57.24</v>
      </c>
      <c r="H65" s="22">
        <f t="shared" si="1"/>
        <v>2674.2999999999997</v>
      </c>
      <c r="I65" s="22">
        <f t="shared" si="2"/>
        <v>2988.8799999999997</v>
      </c>
      <c r="J65" s="22">
        <f t="shared" si="3"/>
        <v>3503.75</v>
      </c>
      <c r="K65" s="22">
        <f t="shared" si="4"/>
        <v>4646.87</v>
      </c>
    </row>
    <row r="66" spans="1:11" s="12" customFormat="1" ht="14.25" customHeight="1">
      <c r="A66" s="11" t="s">
        <v>212</v>
      </c>
      <c r="B66" s="11">
        <v>9</v>
      </c>
      <c r="C66" s="11" t="s">
        <v>240</v>
      </c>
      <c r="D66" s="11" t="s">
        <v>241</v>
      </c>
      <c r="E66" s="11" t="s">
        <v>15</v>
      </c>
      <c r="F66" s="11" t="s">
        <v>242</v>
      </c>
      <c r="G66" s="19">
        <f t="shared" si="0"/>
        <v>58.76</v>
      </c>
      <c r="H66" s="22">
        <f t="shared" si="1"/>
        <v>2717.88</v>
      </c>
      <c r="I66" s="22">
        <f t="shared" si="2"/>
        <v>3032.46</v>
      </c>
      <c r="J66" s="22">
        <f t="shared" si="3"/>
        <v>3547.3300000000004</v>
      </c>
      <c r="K66" s="22">
        <f t="shared" si="4"/>
        <v>4690.450000000001</v>
      </c>
    </row>
    <row r="67" spans="1:11" s="12" customFormat="1" ht="14.25" customHeight="1">
      <c r="A67" s="11" t="s">
        <v>212</v>
      </c>
      <c r="B67" s="11">
        <v>10</v>
      </c>
      <c r="C67" s="11" t="s">
        <v>243</v>
      </c>
      <c r="D67" s="11" t="s">
        <v>244</v>
      </c>
      <c r="E67" s="11" t="s">
        <v>15</v>
      </c>
      <c r="F67" s="11" t="s">
        <v>245</v>
      </c>
      <c r="G67" s="19">
        <f t="shared" si="0"/>
        <v>59.23</v>
      </c>
      <c r="H67" s="22">
        <f t="shared" si="1"/>
        <v>2731.39</v>
      </c>
      <c r="I67" s="22">
        <f t="shared" si="2"/>
        <v>3045.97</v>
      </c>
      <c r="J67" s="22">
        <f t="shared" si="3"/>
        <v>3560.84</v>
      </c>
      <c r="K67" s="22">
        <f t="shared" si="4"/>
        <v>4703.959999999999</v>
      </c>
    </row>
    <row r="68" spans="1:11" s="12" customFormat="1" ht="14.25" customHeight="1">
      <c r="A68" s="11" t="s">
        <v>212</v>
      </c>
      <c r="B68" s="11">
        <v>11</v>
      </c>
      <c r="C68" s="11" t="s">
        <v>246</v>
      </c>
      <c r="D68" s="11" t="s">
        <v>15</v>
      </c>
      <c r="E68" s="11" t="s">
        <v>247</v>
      </c>
      <c r="F68" s="11" t="s">
        <v>248</v>
      </c>
      <c r="G68" s="19">
        <f t="shared" si="0"/>
        <v>59.13</v>
      </c>
      <c r="H68" s="22">
        <f t="shared" si="1"/>
        <v>2728.4700000000003</v>
      </c>
      <c r="I68" s="22">
        <f t="shared" si="2"/>
        <v>3043.05</v>
      </c>
      <c r="J68" s="22">
        <f t="shared" si="3"/>
        <v>3557.92</v>
      </c>
      <c r="K68" s="22">
        <f t="shared" si="4"/>
        <v>4701.04</v>
      </c>
    </row>
    <row r="69" spans="1:11" s="12" customFormat="1" ht="14.25" customHeight="1">
      <c r="A69" s="11" t="s">
        <v>212</v>
      </c>
      <c r="B69" s="11">
        <v>12</v>
      </c>
      <c r="C69" s="11" t="s">
        <v>249</v>
      </c>
      <c r="D69" s="11" t="s">
        <v>15</v>
      </c>
      <c r="E69" s="11" t="s">
        <v>250</v>
      </c>
      <c r="F69" s="11" t="s">
        <v>251</v>
      </c>
      <c r="G69" s="19">
        <f t="shared" si="0"/>
        <v>58.93</v>
      </c>
      <c r="H69" s="22">
        <f t="shared" si="1"/>
        <v>2722.89</v>
      </c>
      <c r="I69" s="22">
        <f t="shared" si="2"/>
        <v>3037.47</v>
      </c>
      <c r="J69" s="22">
        <f t="shared" si="3"/>
        <v>3552.3399999999997</v>
      </c>
      <c r="K69" s="22">
        <f t="shared" si="4"/>
        <v>4695.46</v>
      </c>
    </row>
    <row r="70" spans="1:11" s="12" customFormat="1" ht="14.25" customHeight="1">
      <c r="A70" s="11" t="s">
        <v>212</v>
      </c>
      <c r="B70" s="11">
        <v>13</v>
      </c>
      <c r="C70" s="11" t="s">
        <v>252</v>
      </c>
      <c r="D70" s="11" t="s">
        <v>15</v>
      </c>
      <c r="E70" s="11" t="s">
        <v>253</v>
      </c>
      <c r="F70" s="11" t="s">
        <v>254</v>
      </c>
      <c r="G70" s="19">
        <f t="shared" si="0"/>
        <v>59.11</v>
      </c>
      <c r="H70" s="22">
        <f t="shared" si="1"/>
        <v>2728.01</v>
      </c>
      <c r="I70" s="22">
        <f t="shared" si="2"/>
        <v>3042.59</v>
      </c>
      <c r="J70" s="22">
        <f t="shared" si="3"/>
        <v>3557.4600000000005</v>
      </c>
      <c r="K70" s="22">
        <f t="shared" si="4"/>
        <v>4700.58</v>
      </c>
    </row>
    <row r="71" spans="1:11" s="12" customFormat="1" ht="14.25" customHeight="1">
      <c r="A71" s="11" t="s">
        <v>212</v>
      </c>
      <c r="B71" s="11">
        <v>14</v>
      </c>
      <c r="C71" s="11" t="s">
        <v>255</v>
      </c>
      <c r="D71" s="11" t="s">
        <v>15</v>
      </c>
      <c r="E71" s="11" t="s">
        <v>256</v>
      </c>
      <c r="F71" s="11" t="s">
        <v>257</v>
      </c>
      <c r="G71" s="19">
        <f t="shared" si="0"/>
        <v>58.86</v>
      </c>
      <c r="H71" s="22">
        <f t="shared" si="1"/>
        <v>2720.67</v>
      </c>
      <c r="I71" s="22">
        <f t="shared" si="2"/>
        <v>3035.25</v>
      </c>
      <c r="J71" s="22">
        <f t="shared" si="3"/>
        <v>3550.1200000000003</v>
      </c>
      <c r="K71" s="22">
        <f t="shared" si="4"/>
        <v>4693.24</v>
      </c>
    </row>
    <row r="72" spans="1:11" s="12" customFormat="1" ht="14.25" customHeight="1">
      <c r="A72" s="11" t="s">
        <v>212</v>
      </c>
      <c r="B72" s="11">
        <v>15</v>
      </c>
      <c r="C72" s="11" t="s">
        <v>258</v>
      </c>
      <c r="D72" s="11" t="s">
        <v>15</v>
      </c>
      <c r="E72" s="11" t="s">
        <v>259</v>
      </c>
      <c r="F72" s="11" t="s">
        <v>260</v>
      </c>
      <c r="G72" s="19">
        <f t="shared" si="0"/>
        <v>58.78</v>
      </c>
      <c r="H72" s="22">
        <f t="shared" si="1"/>
        <v>2718.52</v>
      </c>
      <c r="I72" s="22">
        <f t="shared" si="2"/>
        <v>3033.1</v>
      </c>
      <c r="J72" s="22">
        <f t="shared" si="3"/>
        <v>3547.9700000000003</v>
      </c>
      <c r="K72" s="22">
        <f t="shared" si="4"/>
        <v>4691.089999999999</v>
      </c>
    </row>
    <row r="73" spans="1:11" s="12" customFormat="1" ht="14.25" customHeight="1">
      <c r="A73" s="11" t="s">
        <v>212</v>
      </c>
      <c r="B73" s="11">
        <v>16</v>
      </c>
      <c r="C73" s="11" t="s">
        <v>261</v>
      </c>
      <c r="D73" s="11" t="s">
        <v>15</v>
      </c>
      <c r="E73" s="11" t="s">
        <v>262</v>
      </c>
      <c r="F73" s="11" t="s">
        <v>263</v>
      </c>
      <c r="G73" s="19">
        <f t="shared" si="0"/>
        <v>58.65</v>
      </c>
      <c r="H73" s="22">
        <f t="shared" si="1"/>
        <v>2714.73</v>
      </c>
      <c r="I73" s="22">
        <f t="shared" si="2"/>
        <v>3029.31</v>
      </c>
      <c r="J73" s="22">
        <f t="shared" si="3"/>
        <v>3544.1800000000003</v>
      </c>
      <c r="K73" s="22">
        <f t="shared" si="4"/>
        <v>4687.299999999999</v>
      </c>
    </row>
    <row r="74" spans="1:11" s="12" customFormat="1" ht="14.25" customHeight="1">
      <c r="A74" s="11" t="s">
        <v>212</v>
      </c>
      <c r="B74" s="11">
        <v>17</v>
      </c>
      <c r="C74" s="11" t="s">
        <v>264</v>
      </c>
      <c r="D74" s="11" t="s">
        <v>15</v>
      </c>
      <c r="E74" s="11" t="s">
        <v>265</v>
      </c>
      <c r="F74" s="11" t="s">
        <v>266</v>
      </c>
      <c r="G74" s="19">
        <f aca="true" t="shared" si="5" ref="G74:G137">ROUND((F74*0.0361),2)</f>
        <v>62.33</v>
      </c>
      <c r="H74" s="22">
        <f aca="true" t="shared" si="6" ref="H74:H137">F74+$M$3+G74</f>
        <v>2820.44</v>
      </c>
      <c r="I74" s="22">
        <f aca="true" t="shared" si="7" ref="I74:I137">F74+$N$3+G74</f>
        <v>3135.02</v>
      </c>
      <c r="J74" s="22">
        <f aca="true" t="shared" si="8" ref="J74:J137">F74+$O$3+G74</f>
        <v>3649.8900000000003</v>
      </c>
      <c r="K74" s="22">
        <f aca="true" t="shared" si="9" ref="K74:K137">F74+$P$3+G74</f>
        <v>4793.01</v>
      </c>
    </row>
    <row r="75" spans="1:11" s="12" customFormat="1" ht="14.25" customHeight="1">
      <c r="A75" s="11" t="s">
        <v>212</v>
      </c>
      <c r="B75" s="11">
        <v>18</v>
      </c>
      <c r="C75" s="11" t="s">
        <v>267</v>
      </c>
      <c r="D75" s="11" t="s">
        <v>15</v>
      </c>
      <c r="E75" s="11" t="s">
        <v>268</v>
      </c>
      <c r="F75" s="11" t="s">
        <v>269</v>
      </c>
      <c r="G75" s="19">
        <f t="shared" si="5"/>
        <v>62.71</v>
      </c>
      <c r="H75" s="22">
        <f t="shared" si="6"/>
        <v>2831.3100000000004</v>
      </c>
      <c r="I75" s="22">
        <f t="shared" si="7"/>
        <v>3145.8900000000003</v>
      </c>
      <c r="J75" s="22">
        <f t="shared" si="8"/>
        <v>3660.76</v>
      </c>
      <c r="K75" s="22">
        <f t="shared" si="9"/>
        <v>4803.88</v>
      </c>
    </row>
    <row r="76" spans="1:11" s="12" customFormat="1" ht="14.25" customHeight="1">
      <c r="A76" s="11" t="s">
        <v>212</v>
      </c>
      <c r="B76" s="11">
        <v>19</v>
      </c>
      <c r="C76" s="11" t="s">
        <v>270</v>
      </c>
      <c r="D76" s="11" t="s">
        <v>15</v>
      </c>
      <c r="E76" s="11" t="s">
        <v>271</v>
      </c>
      <c r="F76" s="11" t="s">
        <v>272</v>
      </c>
      <c r="G76" s="19">
        <f t="shared" si="5"/>
        <v>58.78</v>
      </c>
      <c r="H76" s="22">
        <f t="shared" si="6"/>
        <v>2718.6</v>
      </c>
      <c r="I76" s="22">
        <f t="shared" si="7"/>
        <v>3033.18</v>
      </c>
      <c r="J76" s="22">
        <f t="shared" si="8"/>
        <v>3548.05</v>
      </c>
      <c r="K76" s="22">
        <f t="shared" si="9"/>
        <v>4691.169999999999</v>
      </c>
    </row>
    <row r="77" spans="1:11" s="12" customFormat="1" ht="14.25" customHeight="1">
      <c r="A77" s="11" t="s">
        <v>212</v>
      </c>
      <c r="B77" s="11">
        <v>20</v>
      </c>
      <c r="C77" s="11" t="s">
        <v>273</v>
      </c>
      <c r="D77" s="11" t="s">
        <v>15</v>
      </c>
      <c r="E77" s="11" t="s">
        <v>274</v>
      </c>
      <c r="F77" s="11" t="s">
        <v>275</v>
      </c>
      <c r="G77" s="19">
        <f t="shared" si="5"/>
        <v>58.48</v>
      </c>
      <c r="H77" s="22">
        <f t="shared" si="6"/>
        <v>2709.82</v>
      </c>
      <c r="I77" s="22">
        <f t="shared" si="7"/>
        <v>3024.4</v>
      </c>
      <c r="J77" s="22">
        <f t="shared" si="8"/>
        <v>3539.27</v>
      </c>
      <c r="K77" s="22">
        <f t="shared" si="9"/>
        <v>4682.389999999999</v>
      </c>
    </row>
    <row r="78" spans="1:11" s="12" customFormat="1" ht="14.25" customHeight="1">
      <c r="A78" s="11" t="s">
        <v>212</v>
      </c>
      <c r="B78" s="11">
        <v>21</v>
      </c>
      <c r="C78" s="11" t="s">
        <v>276</v>
      </c>
      <c r="D78" s="11" t="s">
        <v>15</v>
      </c>
      <c r="E78" s="11" t="s">
        <v>277</v>
      </c>
      <c r="F78" s="11" t="s">
        <v>278</v>
      </c>
      <c r="G78" s="19">
        <f t="shared" si="5"/>
        <v>58.16</v>
      </c>
      <c r="H78" s="22">
        <f t="shared" si="6"/>
        <v>2700.71</v>
      </c>
      <c r="I78" s="22">
        <f t="shared" si="7"/>
        <v>3015.29</v>
      </c>
      <c r="J78" s="22">
        <f t="shared" si="8"/>
        <v>3530.16</v>
      </c>
      <c r="K78" s="22">
        <f t="shared" si="9"/>
        <v>4673.28</v>
      </c>
    </row>
    <row r="79" spans="1:11" s="12" customFormat="1" ht="14.25" customHeight="1">
      <c r="A79" s="11" t="s">
        <v>212</v>
      </c>
      <c r="B79" s="11">
        <v>22</v>
      </c>
      <c r="C79" s="11" t="s">
        <v>279</v>
      </c>
      <c r="D79" s="11" t="s">
        <v>15</v>
      </c>
      <c r="E79" s="11" t="s">
        <v>280</v>
      </c>
      <c r="F79" s="11" t="s">
        <v>281</v>
      </c>
      <c r="G79" s="19">
        <f t="shared" si="5"/>
        <v>56.76</v>
      </c>
      <c r="H79" s="22">
        <f t="shared" si="6"/>
        <v>2660.46</v>
      </c>
      <c r="I79" s="22">
        <f t="shared" si="7"/>
        <v>2975.04</v>
      </c>
      <c r="J79" s="22">
        <f t="shared" si="8"/>
        <v>3489.9100000000003</v>
      </c>
      <c r="K79" s="22">
        <f t="shared" si="9"/>
        <v>4633.030000000001</v>
      </c>
    </row>
    <row r="80" spans="1:11" s="12" customFormat="1" ht="14.25" customHeight="1">
      <c r="A80" s="11" t="s">
        <v>212</v>
      </c>
      <c r="B80" s="11">
        <v>23</v>
      </c>
      <c r="C80" s="11" t="s">
        <v>282</v>
      </c>
      <c r="D80" s="11" t="s">
        <v>15</v>
      </c>
      <c r="E80" s="11" t="s">
        <v>283</v>
      </c>
      <c r="F80" s="11" t="s">
        <v>284</v>
      </c>
      <c r="G80" s="19">
        <f t="shared" si="5"/>
        <v>53.63</v>
      </c>
      <c r="H80" s="22">
        <f t="shared" si="6"/>
        <v>2570.7400000000002</v>
      </c>
      <c r="I80" s="22">
        <f t="shared" si="7"/>
        <v>2885.32</v>
      </c>
      <c r="J80" s="22">
        <f t="shared" si="8"/>
        <v>3400.1900000000005</v>
      </c>
      <c r="K80" s="22">
        <f t="shared" si="9"/>
        <v>4543.31</v>
      </c>
    </row>
    <row r="81" spans="1:11" s="12" customFormat="1" ht="14.25" customHeight="1">
      <c r="A81" s="11" t="s">
        <v>285</v>
      </c>
      <c r="B81" s="11">
        <v>0</v>
      </c>
      <c r="C81" s="11" t="s">
        <v>286</v>
      </c>
      <c r="D81" s="11" t="s">
        <v>15</v>
      </c>
      <c r="E81" s="11" t="s">
        <v>287</v>
      </c>
      <c r="F81" s="11" t="s">
        <v>288</v>
      </c>
      <c r="G81" s="19">
        <f t="shared" si="5"/>
        <v>51.46</v>
      </c>
      <c r="H81" s="22">
        <f t="shared" si="6"/>
        <v>2508.42</v>
      </c>
      <c r="I81" s="22">
        <f t="shared" si="7"/>
        <v>2823</v>
      </c>
      <c r="J81" s="22">
        <f t="shared" si="8"/>
        <v>3337.87</v>
      </c>
      <c r="K81" s="22">
        <f t="shared" si="9"/>
        <v>4480.99</v>
      </c>
    </row>
    <row r="82" spans="1:11" s="12" customFormat="1" ht="14.25" customHeight="1">
      <c r="A82" s="11" t="s">
        <v>285</v>
      </c>
      <c r="B82" s="11">
        <v>1</v>
      </c>
      <c r="C82" s="11" t="s">
        <v>289</v>
      </c>
      <c r="D82" s="11" t="s">
        <v>15</v>
      </c>
      <c r="E82" s="11" t="s">
        <v>290</v>
      </c>
      <c r="F82" s="11" t="s">
        <v>291</v>
      </c>
      <c r="G82" s="19">
        <f t="shared" si="5"/>
        <v>37.43</v>
      </c>
      <c r="H82" s="22">
        <f t="shared" si="6"/>
        <v>2105.69</v>
      </c>
      <c r="I82" s="22">
        <f t="shared" si="7"/>
        <v>2420.27</v>
      </c>
      <c r="J82" s="22">
        <f t="shared" si="8"/>
        <v>2935.14</v>
      </c>
      <c r="K82" s="22">
        <f t="shared" si="9"/>
        <v>4078.2599999999998</v>
      </c>
    </row>
    <row r="83" spans="1:11" s="12" customFormat="1" ht="14.25" customHeight="1">
      <c r="A83" s="11" t="s">
        <v>285</v>
      </c>
      <c r="B83" s="11">
        <v>2</v>
      </c>
      <c r="C83" s="11" t="s">
        <v>292</v>
      </c>
      <c r="D83" s="11" t="s">
        <v>15</v>
      </c>
      <c r="E83" s="11" t="s">
        <v>293</v>
      </c>
      <c r="F83" s="11" t="s">
        <v>294</v>
      </c>
      <c r="G83" s="19">
        <f t="shared" si="5"/>
        <v>36.58</v>
      </c>
      <c r="H83" s="22">
        <f t="shared" si="6"/>
        <v>2081.33</v>
      </c>
      <c r="I83" s="22">
        <f t="shared" si="7"/>
        <v>2395.91</v>
      </c>
      <c r="J83" s="22">
        <f t="shared" si="8"/>
        <v>2910.7799999999997</v>
      </c>
      <c r="K83" s="22">
        <f t="shared" si="9"/>
        <v>4053.8999999999996</v>
      </c>
    </row>
    <row r="84" spans="1:11" s="12" customFormat="1" ht="14.25" customHeight="1">
      <c r="A84" s="11" t="s">
        <v>285</v>
      </c>
      <c r="B84" s="11">
        <v>3</v>
      </c>
      <c r="C84" s="11" t="s">
        <v>295</v>
      </c>
      <c r="D84" s="11" t="s">
        <v>15</v>
      </c>
      <c r="E84" s="11" t="s">
        <v>296</v>
      </c>
      <c r="F84" s="11" t="s">
        <v>297</v>
      </c>
      <c r="G84" s="19">
        <f t="shared" si="5"/>
        <v>32.09</v>
      </c>
      <c r="H84" s="22">
        <f t="shared" si="6"/>
        <v>1952.3700000000001</v>
      </c>
      <c r="I84" s="22">
        <f t="shared" si="7"/>
        <v>2266.9500000000003</v>
      </c>
      <c r="J84" s="22">
        <f t="shared" si="8"/>
        <v>2781.82</v>
      </c>
      <c r="K84" s="22">
        <f t="shared" si="9"/>
        <v>3924.94</v>
      </c>
    </row>
    <row r="85" spans="1:11" s="12" customFormat="1" ht="14.25" customHeight="1">
      <c r="A85" s="11" t="s">
        <v>285</v>
      </c>
      <c r="B85" s="11">
        <v>4</v>
      </c>
      <c r="C85" s="11" t="s">
        <v>298</v>
      </c>
      <c r="D85" s="11" t="s">
        <v>299</v>
      </c>
      <c r="E85" s="11" t="s">
        <v>15</v>
      </c>
      <c r="F85" s="11" t="s">
        <v>300</v>
      </c>
      <c r="G85" s="19">
        <f t="shared" si="5"/>
        <v>32.03</v>
      </c>
      <c r="H85" s="22">
        <f t="shared" si="6"/>
        <v>1950.69</v>
      </c>
      <c r="I85" s="22">
        <f t="shared" si="7"/>
        <v>2265.27</v>
      </c>
      <c r="J85" s="22">
        <f t="shared" si="8"/>
        <v>2780.1400000000003</v>
      </c>
      <c r="K85" s="22">
        <f t="shared" si="9"/>
        <v>3923.26</v>
      </c>
    </row>
    <row r="86" spans="1:11" s="12" customFormat="1" ht="14.25" customHeight="1">
      <c r="A86" s="11" t="s">
        <v>285</v>
      </c>
      <c r="B86" s="11">
        <v>5</v>
      </c>
      <c r="C86" s="11" t="s">
        <v>301</v>
      </c>
      <c r="D86" s="11" t="s">
        <v>302</v>
      </c>
      <c r="E86" s="11" t="s">
        <v>15</v>
      </c>
      <c r="F86" s="11" t="s">
        <v>303</v>
      </c>
      <c r="G86" s="19">
        <f t="shared" si="5"/>
        <v>37.2</v>
      </c>
      <c r="H86" s="22">
        <f t="shared" si="6"/>
        <v>2099.17</v>
      </c>
      <c r="I86" s="22">
        <f t="shared" si="7"/>
        <v>2413.75</v>
      </c>
      <c r="J86" s="22">
        <f t="shared" si="8"/>
        <v>2928.62</v>
      </c>
      <c r="K86" s="22">
        <f t="shared" si="9"/>
        <v>4071.74</v>
      </c>
    </row>
    <row r="87" spans="1:11" s="12" customFormat="1" ht="14.25" customHeight="1">
      <c r="A87" s="11" t="s">
        <v>285</v>
      </c>
      <c r="B87" s="11">
        <v>6</v>
      </c>
      <c r="C87" s="11" t="s">
        <v>304</v>
      </c>
      <c r="D87" s="11" t="s">
        <v>305</v>
      </c>
      <c r="E87" s="11" t="s">
        <v>15</v>
      </c>
      <c r="F87" s="11" t="s">
        <v>306</v>
      </c>
      <c r="G87" s="19">
        <f t="shared" si="5"/>
        <v>43.42</v>
      </c>
      <c r="H87" s="22">
        <f t="shared" si="6"/>
        <v>2277.69</v>
      </c>
      <c r="I87" s="22">
        <f t="shared" si="7"/>
        <v>2592.27</v>
      </c>
      <c r="J87" s="22">
        <f t="shared" si="8"/>
        <v>3107.1400000000003</v>
      </c>
      <c r="K87" s="22">
        <f t="shared" si="9"/>
        <v>4250.26</v>
      </c>
    </row>
    <row r="88" spans="1:11" s="12" customFormat="1" ht="14.25" customHeight="1">
      <c r="A88" s="11" t="s">
        <v>285</v>
      </c>
      <c r="B88" s="11">
        <v>7</v>
      </c>
      <c r="C88" s="11" t="s">
        <v>307</v>
      </c>
      <c r="D88" s="11" t="s">
        <v>15</v>
      </c>
      <c r="E88" s="11" t="s">
        <v>308</v>
      </c>
      <c r="F88" s="11" t="s">
        <v>309</v>
      </c>
      <c r="G88" s="19">
        <f t="shared" si="5"/>
        <v>56.93</v>
      </c>
      <c r="H88" s="22">
        <f t="shared" si="6"/>
        <v>2665.29</v>
      </c>
      <c r="I88" s="22">
        <f t="shared" si="7"/>
        <v>2979.87</v>
      </c>
      <c r="J88" s="22">
        <f t="shared" si="8"/>
        <v>3494.7400000000002</v>
      </c>
      <c r="K88" s="22">
        <f t="shared" si="9"/>
        <v>4637.860000000001</v>
      </c>
    </row>
    <row r="89" spans="1:11" s="12" customFormat="1" ht="14.25" customHeight="1">
      <c r="A89" s="11" t="s">
        <v>285</v>
      </c>
      <c r="B89" s="11">
        <v>8</v>
      </c>
      <c r="C89" s="11" t="s">
        <v>310</v>
      </c>
      <c r="D89" s="11" t="s">
        <v>15</v>
      </c>
      <c r="E89" s="11" t="s">
        <v>311</v>
      </c>
      <c r="F89" s="11" t="s">
        <v>312</v>
      </c>
      <c r="G89" s="19">
        <f t="shared" si="5"/>
        <v>58.49</v>
      </c>
      <c r="H89" s="22">
        <f t="shared" si="6"/>
        <v>2710.29</v>
      </c>
      <c r="I89" s="22">
        <f t="shared" si="7"/>
        <v>3024.87</v>
      </c>
      <c r="J89" s="22">
        <f t="shared" si="8"/>
        <v>3539.74</v>
      </c>
      <c r="K89" s="22">
        <f t="shared" si="9"/>
        <v>4682.86</v>
      </c>
    </row>
    <row r="90" spans="1:11" s="12" customFormat="1" ht="14.25" customHeight="1">
      <c r="A90" s="11" t="s">
        <v>285</v>
      </c>
      <c r="B90" s="11">
        <v>9</v>
      </c>
      <c r="C90" s="11" t="s">
        <v>313</v>
      </c>
      <c r="D90" s="11" t="s">
        <v>15</v>
      </c>
      <c r="E90" s="11" t="s">
        <v>314</v>
      </c>
      <c r="F90" s="11" t="s">
        <v>315</v>
      </c>
      <c r="G90" s="19">
        <f t="shared" si="5"/>
        <v>59.58</v>
      </c>
      <c r="H90" s="22">
        <f t="shared" si="6"/>
        <v>2741.55</v>
      </c>
      <c r="I90" s="22">
        <f t="shared" si="7"/>
        <v>3056.13</v>
      </c>
      <c r="J90" s="22">
        <f t="shared" si="8"/>
        <v>3571</v>
      </c>
      <c r="K90" s="22">
        <f t="shared" si="9"/>
        <v>4714.12</v>
      </c>
    </row>
    <row r="91" spans="1:11" s="12" customFormat="1" ht="14.25" customHeight="1">
      <c r="A91" s="11" t="s">
        <v>285</v>
      </c>
      <c r="B91" s="11">
        <v>10</v>
      </c>
      <c r="C91" s="11" t="s">
        <v>316</v>
      </c>
      <c r="D91" s="11" t="s">
        <v>15</v>
      </c>
      <c r="E91" s="11" t="s">
        <v>317</v>
      </c>
      <c r="F91" s="11" t="s">
        <v>318</v>
      </c>
      <c r="G91" s="19">
        <f t="shared" si="5"/>
        <v>59.95</v>
      </c>
      <c r="H91" s="22">
        <f t="shared" si="6"/>
        <v>2752.08</v>
      </c>
      <c r="I91" s="22">
        <f t="shared" si="7"/>
        <v>3066.66</v>
      </c>
      <c r="J91" s="22">
        <f t="shared" si="8"/>
        <v>3581.5299999999997</v>
      </c>
      <c r="K91" s="22">
        <f t="shared" si="9"/>
        <v>4724.65</v>
      </c>
    </row>
    <row r="92" spans="1:11" s="12" customFormat="1" ht="14.25" customHeight="1">
      <c r="A92" s="11" t="s">
        <v>285</v>
      </c>
      <c r="B92" s="11">
        <v>11</v>
      </c>
      <c r="C92" s="11" t="s">
        <v>319</v>
      </c>
      <c r="D92" s="11" t="s">
        <v>15</v>
      </c>
      <c r="E92" s="11" t="s">
        <v>320</v>
      </c>
      <c r="F92" s="11" t="s">
        <v>321</v>
      </c>
      <c r="G92" s="19">
        <f t="shared" si="5"/>
        <v>59.83</v>
      </c>
      <c r="H92" s="22">
        <f t="shared" si="6"/>
        <v>2748.71</v>
      </c>
      <c r="I92" s="22">
        <f t="shared" si="7"/>
        <v>3063.29</v>
      </c>
      <c r="J92" s="22">
        <f t="shared" si="8"/>
        <v>3578.16</v>
      </c>
      <c r="K92" s="22">
        <f t="shared" si="9"/>
        <v>4721.28</v>
      </c>
    </row>
    <row r="93" spans="1:11" s="12" customFormat="1" ht="14.25" customHeight="1">
      <c r="A93" s="11" t="s">
        <v>285</v>
      </c>
      <c r="B93" s="11">
        <v>12</v>
      </c>
      <c r="C93" s="11" t="s">
        <v>322</v>
      </c>
      <c r="D93" s="11" t="s">
        <v>15</v>
      </c>
      <c r="E93" s="11" t="s">
        <v>323</v>
      </c>
      <c r="F93" s="11" t="s">
        <v>324</v>
      </c>
      <c r="G93" s="19">
        <f t="shared" si="5"/>
        <v>59.59</v>
      </c>
      <c r="H93" s="22">
        <f t="shared" si="6"/>
        <v>2741.65</v>
      </c>
      <c r="I93" s="22">
        <f t="shared" si="7"/>
        <v>3056.23</v>
      </c>
      <c r="J93" s="22">
        <f t="shared" si="8"/>
        <v>3571.1000000000004</v>
      </c>
      <c r="K93" s="22">
        <f t="shared" si="9"/>
        <v>4714.22</v>
      </c>
    </row>
    <row r="94" spans="1:11" s="12" customFormat="1" ht="14.25" customHeight="1">
      <c r="A94" s="11" t="s">
        <v>285</v>
      </c>
      <c r="B94" s="11">
        <v>13</v>
      </c>
      <c r="C94" s="11" t="s">
        <v>325</v>
      </c>
      <c r="D94" s="11" t="s">
        <v>15</v>
      </c>
      <c r="E94" s="11" t="s">
        <v>326</v>
      </c>
      <c r="F94" s="11" t="s">
        <v>327</v>
      </c>
      <c r="G94" s="19">
        <f t="shared" si="5"/>
        <v>59.53</v>
      </c>
      <c r="H94" s="22">
        <f t="shared" si="6"/>
        <v>2739.94</v>
      </c>
      <c r="I94" s="22">
        <f t="shared" si="7"/>
        <v>3054.52</v>
      </c>
      <c r="J94" s="22">
        <f t="shared" si="8"/>
        <v>3569.3900000000003</v>
      </c>
      <c r="K94" s="22">
        <f t="shared" si="9"/>
        <v>4712.509999999999</v>
      </c>
    </row>
    <row r="95" spans="1:11" s="12" customFormat="1" ht="14.25" customHeight="1">
      <c r="A95" s="11" t="s">
        <v>285</v>
      </c>
      <c r="B95" s="11">
        <v>14</v>
      </c>
      <c r="C95" s="11" t="s">
        <v>328</v>
      </c>
      <c r="D95" s="11" t="s">
        <v>15</v>
      </c>
      <c r="E95" s="11" t="s">
        <v>329</v>
      </c>
      <c r="F95" s="11" t="s">
        <v>330</v>
      </c>
      <c r="G95" s="19">
        <f t="shared" si="5"/>
        <v>56.19</v>
      </c>
      <c r="H95" s="22">
        <f t="shared" si="6"/>
        <v>2644.06</v>
      </c>
      <c r="I95" s="22">
        <f t="shared" si="7"/>
        <v>2958.64</v>
      </c>
      <c r="J95" s="22">
        <f t="shared" si="8"/>
        <v>3473.51</v>
      </c>
      <c r="K95" s="22">
        <f t="shared" si="9"/>
        <v>4616.63</v>
      </c>
    </row>
    <row r="96" spans="1:11" s="12" customFormat="1" ht="14.25" customHeight="1">
      <c r="A96" s="11" t="s">
        <v>285</v>
      </c>
      <c r="B96" s="11">
        <v>15</v>
      </c>
      <c r="C96" s="11" t="s">
        <v>50</v>
      </c>
      <c r="D96" s="11" t="s">
        <v>15</v>
      </c>
      <c r="E96" s="11" t="s">
        <v>331</v>
      </c>
      <c r="F96" s="11" t="s">
        <v>332</v>
      </c>
      <c r="G96" s="19">
        <f t="shared" si="5"/>
        <v>55.98</v>
      </c>
      <c r="H96" s="22">
        <f t="shared" si="6"/>
        <v>2638.1600000000003</v>
      </c>
      <c r="I96" s="22">
        <f t="shared" si="7"/>
        <v>2952.7400000000002</v>
      </c>
      <c r="J96" s="22">
        <f t="shared" si="8"/>
        <v>3467.61</v>
      </c>
      <c r="K96" s="22">
        <f t="shared" si="9"/>
        <v>4610.73</v>
      </c>
    </row>
    <row r="97" spans="1:11" s="12" customFormat="1" ht="14.25" customHeight="1">
      <c r="A97" s="11" t="s">
        <v>285</v>
      </c>
      <c r="B97" s="11">
        <v>16</v>
      </c>
      <c r="C97" s="11" t="s">
        <v>333</v>
      </c>
      <c r="D97" s="11" t="s">
        <v>15</v>
      </c>
      <c r="E97" s="11" t="s">
        <v>334</v>
      </c>
      <c r="F97" s="11" t="s">
        <v>335</v>
      </c>
      <c r="G97" s="19">
        <f t="shared" si="5"/>
        <v>59.45</v>
      </c>
      <c r="H97" s="22">
        <f t="shared" si="6"/>
        <v>2737.6499999999996</v>
      </c>
      <c r="I97" s="22">
        <f t="shared" si="7"/>
        <v>3052.2299999999996</v>
      </c>
      <c r="J97" s="22">
        <f t="shared" si="8"/>
        <v>3567.1</v>
      </c>
      <c r="K97" s="22">
        <f t="shared" si="9"/>
        <v>4710.22</v>
      </c>
    </row>
    <row r="98" spans="1:11" s="12" customFormat="1" ht="14.25" customHeight="1">
      <c r="A98" s="11" t="s">
        <v>285</v>
      </c>
      <c r="B98" s="11">
        <v>17</v>
      </c>
      <c r="C98" s="11" t="s">
        <v>336</v>
      </c>
      <c r="D98" s="11" t="s">
        <v>337</v>
      </c>
      <c r="E98" s="11" t="s">
        <v>15</v>
      </c>
      <c r="F98" s="11" t="s">
        <v>338</v>
      </c>
      <c r="G98" s="19">
        <f t="shared" si="5"/>
        <v>63.02</v>
      </c>
      <c r="H98" s="22">
        <f t="shared" si="6"/>
        <v>2840.21</v>
      </c>
      <c r="I98" s="22">
        <f t="shared" si="7"/>
        <v>3154.79</v>
      </c>
      <c r="J98" s="22">
        <f t="shared" si="8"/>
        <v>3669.6600000000003</v>
      </c>
      <c r="K98" s="22">
        <f t="shared" si="9"/>
        <v>4812.780000000001</v>
      </c>
    </row>
    <row r="99" spans="1:11" s="12" customFormat="1" ht="14.25" customHeight="1">
      <c r="A99" s="11" t="s">
        <v>285</v>
      </c>
      <c r="B99" s="11">
        <v>18</v>
      </c>
      <c r="C99" s="11" t="s">
        <v>339</v>
      </c>
      <c r="D99" s="11" t="s">
        <v>15</v>
      </c>
      <c r="E99" s="11" t="s">
        <v>340</v>
      </c>
      <c r="F99" s="11" t="s">
        <v>341</v>
      </c>
      <c r="G99" s="19">
        <f t="shared" si="5"/>
        <v>63.47</v>
      </c>
      <c r="H99" s="22">
        <f t="shared" si="6"/>
        <v>2853.19</v>
      </c>
      <c r="I99" s="22">
        <f t="shared" si="7"/>
        <v>3167.77</v>
      </c>
      <c r="J99" s="22">
        <f t="shared" si="8"/>
        <v>3682.64</v>
      </c>
      <c r="K99" s="22">
        <f t="shared" si="9"/>
        <v>4825.76</v>
      </c>
    </row>
    <row r="100" spans="1:11" s="12" customFormat="1" ht="14.25" customHeight="1">
      <c r="A100" s="11" t="s">
        <v>285</v>
      </c>
      <c r="B100" s="11">
        <v>19</v>
      </c>
      <c r="C100" s="11" t="s">
        <v>342</v>
      </c>
      <c r="D100" s="11" t="s">
        <v>15</v>
      </c>
      <c r="E100" s="11" t="s">
        <v>343</v>
      </c>
      <c r="F100" s="11" t="s">
        <v>344</v>
      </c>
      <c r="G100" s="19">
        <f t="shared" si="5"/>
        <v>58.95</v>
      </c>
      <c r="H100" s="22">
        <f t="shared" si="6"/>
        <v>2723.49</v>
      </c>
      <c r="I100" s="22">
        <f t="shared" si="7"/>
        <v>3038.0699999999997</v>
      </c>
      <c r="J100" s="22">
        <f t="shared" si="8"/>
        <v>3552.9399999999996</v>
      </c>
      <c r="K100" s="22">
        <f t="shared" si="9"/>
        <v>4696.0599999999995</v>
      </c>
    </row>
    <row r="101" spans="1:11" s="12" customFormat="1" ht="14.25" customHeight="1">
      <c r="A101" s="11" t="s">
        <v>285</v>
      </c>
      <c r="B101" s="11">
        <v>20</v>
      </c>
      <c r="C101" s="11" t="s">
        <v>345</v>
      </c>
      <c r="D101" s="11" t="s">
        <v>15</v>
      </c>
      <c r="E101" s="11" t="s">
        <v>346</v>
      </c>
      <c r="F101" s="11" t="s">
        <v>347</v>
      </c>
      <c r="G101" s="19">
        <f t="shared" si="5"/>
        <v>59.13</v>
      </c>
      <c r="H101" s="22">
        <f t="shared" si="6"/>
        <v>2728.41</v>
      </c>
      <c r="I101" s="22">
        <f t="shared" si="7"/>
        <v>3042.99</v>
      </c>
      <c r="J101" s="22">
        <f t="shared" si="8"/>
        <v>3557.86</v>
      </c>
      <c r="K101" s="22">
        <f t="shared" si="9"/>
        <v>4700.9800000000005</v>
      </c>
    </row>
    <row r="102" spans="1:11" s="12" customFormat="1" ht="14.25" customHeight="1">
      <c r="A102" s="11" t="s">
        <v>285</v>
      </c>
      <c r="B102" s="11">
        <v>21</v>
      </c>
      <c r="C102" s="11" t="s">
        <v>348</v>
      </c>
      <c r="D102" s="11" t="s">
        <v>15</v>
      </c>
      <c r="E102" s="11" t="s">
        <v>349</v>
      </c>
      <c r="F102" s="11" t="s">
        <v>350</v>
      </c>
      <c r="G102" s="19">
        <f t="shared" si="5"/>
        <v>58.38</v>
      </c>
      <c r="H102" s="22">
        <f t="shared" si="6"/>
        <v>2706.94</v>
      </c>
      <c r="I102" s="22">
        <f t="shared" si="7"/>
        <v>3021.52</v>
      </c>
      <c r="J102" s="22">
        <f t="shared" si="8"/>
        <v>3536.3900000000003</v>
      </c>
      <c r="K102" s="22">
        <f t="shared" si="9"/>
        <v>4679.51</v>
      </c>
    </row>
    <row r="103" spans="1:11" s="12" customFormat="1" ht="14.25" customHeight="1">
      <c r="A103" s="11" t="s">
        <v>285</v>
      </c>
      <c r="B103" s="11">
        <v>22</v>
      </c>
      <c r="C103" s="11" t="s">
        <v>351</v>
      </c>
      <c r="D103" s="11" t="s">
        <v>15</v>
      </c>
      <c r="E103" s="11" t="s">
        <v>352</v>
      </c>
      <c r="F103" s="11" t="s">
        <v>38</v>
      </c>
      <c r="G103" s="19">
        <f t="shared" si="5"/>
        <v>57.39</v>
      </c>
      <c r="H103" s="22">
        <f t="shared" si="6"/>
        <v>2678.72</v>
      </c>
      <c r="I103" s="22">
        <f t="shared" si="7"/>
        <v>2993.2999999999997</v>
      </c>
      <c r="J103" s="22">
        <f t="shared" si="8"/>
        <v>3508.17</v>
      </c>
      <c r="K103" s="22">
        <f t="shared" si="9"/>
        <v>4651.29</v>
      </c>
    </row>
    <row r="104" spans="1:11" s="12" customFormat="1" ht="14.25" customHeight="1">
      <c r="A104" s="11" t="s">
        <v>285</v>
      </c>
      <c r="B104" s="11">
        <v>23</v>
      </c>
      <c r="C104" s="11" t="s">
        <v>353</v>
      </c>
      <c r="D104" s="11" t="s">
        <v>15</v>
      </c>
      <c r="E104" s="11" t="s">
        <v>354</v>
      </c>
      <c r="F104" s="11" t="s">
        <v>355</v>
      </c>
      <c r="G104" s="19">
        <f t="shared" si="5"/>
        <v>53.53</v>
      </c>
      <c r="H104" s="22">
        <f t="shared" si="6"/>
        <v>2567.82</v>
      </c>
      <c r="I104" s="22">
        <f t="shared" si="7"/>
        <v>2882.4</v>
      </c>
      <c r="J104" s="22">
        <f t="shared" si="8"/>
        <v>3397.27</v>
      </c>
      <c r="K104" s="22">
        <f t="shared" si="9"/>
        <v>4540.389999999999</v>
      </c>
    </row>
    <row r="105" spans="1:11" s="12" customFormat="1" ht="14.25" customHeight="1">
      <c r="A105" s="11" t="s">
        <v>356</v>
      </c>
      <c r="B105" s="11">
        <v>0</v>
      </c>
      <c r="C105" s="11" t="s">
        <v>357</v>
      </c>
      <c r="D105" s="11" t="s">
        <v>15</v>
      </c>
      <c r="E105" s="11" t="s">
        <v>358</v>
      </c>
      <c r="F105" s="11" t="s">
        <v>359</v>
      </c>
      <c r="G105" s="19">
        <f t="shared" si="5"/>
        <v>51.81</v>
      </c>
      <c r="H105" s="22">
        <f t="shared" si="6"/>
        <v>2518.47</v>
      </c>
      <c r="I105" s="22">
        <f t="shared" si="7"/>
        <v>2833.0499999999997</v>
      </c>
      <c r="J105" s="22">
        <f t="shared" si="8"/>
        <v>3347.92</v>
      </c>
      <c r="K105" s="22">
        <f t="shared" si="9"/>
        <v>4491.04</v>
      </c>
    </row>
    <row r="106" spans="1:11" s="12" customFormat="1" ht="14.25" customHeight="1">
      <c r="A106" s="11" t="s">
        <v>356</v>
      </c>
      <c r="B106" s="11">
        <v>1</v>
      </c>
      <c r="C106" s="11" t="s">
        <v>52</v>
      </c>
      <c r="D106" s="11" t="s">
        <v>360</v>
      </c>
      <c r="E106" s="11" t="s">
        <v>15</v>
      </c>
      <c r="F106" s="11" t="s">
        <v>361</v>
      </c>
      <c r="G106" s="19">
        <f t="shared" si="5"/>
        <v>37.75</v>
      </c>
      <c r="H106" s="22">
        <f t="shared" si="6"/>
        <v>2114.96</v>
      </c>
      <c r="I106" s="22">
        <f t="shared" si="7"/>
        <v>2429.54</v>
      </c>
      <c r="J106" s="22">
        <f t="shared" si="8"/>
        <v>2944.41</v>
      </c>
      <c r="K106" s="22">
        <f t="shared" si="9"/>
        <v>4087.5299999999997</v>
      </c>
    </row>
    <row r="107" spans="1:11" s="12" customFormat="1" ht="14.25" customHeight="1">
      <c r="A107" s="11" t="s">
        <v>356</v>
      </c>
      <c r="B107" s="11">
        <v>2</v>
      </c>
      <c r="C107" s="11" t="s">
        <v>362</v>
      </c>
      <c r="D107" s="11" t="s">
        <v>363</v>
      </c>
      <c r="E107" s="11" t="s">
        <v>15</v>
      </c>
      <c r="F107" s="11" t="s">
        <v>364</v>
      </c>
      <c r="G107" s="19">
        <f t="shared" si="5"/>
        <v>37</v>
      </c>
      <c r="H107" s="22">
        <f t="shared" si="6"/>
        <v>2093.27</v>
      </c>
      <c r="I107" s="22">
        <f t="shared" si="7"/>
        <v>2407.85</v>
      </c>
      <c r="J107" s="22">
        <f t="shared" si="8"/>
        <v>2922.7200000000003</v>
      </c>
      <c r="K107" s="22">
        <f t="shared" si="9"/>
        <v>4065.84</v>
      </c>
    </row>
    <row r="108" spans="1:11" s="12" customFormat="1" ht="14.25" customHeight="1">
      <c r="A108" s="11" t="s">
        <v>356</v>
      </c>
      <c r="B108" s="11">
        <v>3</v>
      </c>
      <c r="C108" s="11" t="s">
        <v>365</v>
      </c>
      <c r="D108" s="11" t="s">
        <v>15</v>
      </c>
      <c r="E108" s="11" t="s">
        <v>366</v>
      </c>
      <c r="F108" s="11" t="s">
        <v>367</v>
      </c>
      <c r="G108" s="19">
        <f t="shared" si="5"/>
        <v>33.33</v>
      </c>
      <c r="H108" s="22">
        <f t="shared" si="6"/>
        <v>1987.98</v>
      </c>
      <c r="I108" s="22">
        <f t="shared" si="7"/>
        <v>2302.56</v>
      </c>
      <c r="J108" s="22">
        <f t="shared" si="8"/>
        <v>2817.4300000000003</v>
      </c>
      <c r="K108" s="22">
        <f t="shared" si="9"/>
        <v>3960.55</v>
      </c>
    </row>
    <row r="109" spans="1:11" s="12" customFormat="1" ht="14.25" customHeight="1">
      <c r="A109" s="11" t="s">
        <v>356</v>
      </c>
      <c r="B109" s="11">
        <v>4</v>
      </c>
      <c r="C109" s="11" t="s">
        <v>368</v>
      </c>
      <c r="D109" s="11" t="s">
        <v>15</v>
      </c>
      <c r="E109" s="11" t="s">
        <v>369</v>
      </c>
      <c r="F109" s="11" t="s">
        <v>370</v>
      </c>
      <c r="G109" s="19">
        <f t="shared" si="5"/>
        <v>33.42</v>
      </c>
      <c r="H109" s="22">
        <f t="shared" si="6"/>
        <v>1990.68</v>
      </c>
      <c r="I109" s="22">
        <f t="shared" si="7"/>
        <v>2305.26</v>
      </c>
      <c r="J109" s="22">
        <f t="shared" si="8"/>
        <v>2820.13</v>
      </c>
      <c r="K109" s="22">
        <f t="shared" si="9"/>
        <v>3963.25</v>
      </c>
    </row>
    <row r="110" spans="1:11" s="12" customFormat="1" ht="14.25" customHeight="1">
      <c r="A110" s="11" t="s">
        <v>356</v>
      </c>
      <c r="B110" s="11">
        <v>5</v>
      </c>
      <c r="C110" s="11" t="s">
        <v>371</v>
      </c>
      <c r="D110" s="11" t="s">
        <v>372</v>
      </c>
      <c r="E110" s="11" t="s">
        <v>15</v>
      </c>
      <c r="F110" s="11" t="s">
        <v>373</v>
      </c>
      <c r="G110" s="19">
        <f t="shared" si="5"/>
        <v>33.9</v>
      </c>
      <c r="H110" s="22">
        <f t="shared" si="6"/>
        <v>2004.3100000000002</v>
      </c>
      <c r="I110" s="22">
        <f t="shared" si="7"/>
        <v>2318.89</v>
      </c>
      <c r="J110" s="22">
        <f t="shared" si="8"/>
        <v>2833.76</v>
      </c>
      <c r="K110" s="22">
        <f t="shared" si="9"/>
        <v>3976.88</v>
      </c>
    </row>
    <row r="111" spans="1:11" s="12" customFormat="1" ht="14.25" customHeight="1">
      <c r="A111" s="11" t="s">
        <v>356</v>
      </c>
      <c r="B111" s="11">
        <v>6</v>
      </c>
      <c r="C111" s="11" t="s">
        <v>374</v>
      </c>
      <c r="D111" s="11" t="s">
        <v>375</v>
      </c>
      <c r="E111" s="11" t="s">
        <v>15</v>
      </c>
      <c r="F111" s="11" t="s">
        <v>376</v>
      </c>
      <c r="G111" s="19">
        <f t="shared" si="5"/>
        <v>39.61</v>
      </c>
      <c r="H111" s="22">
        <f t="shared" si="6"/>
        <v>2168.34</v>
      </c>
      <c r="I111" s="22">
        <f t="shared" si="7"/>
        <v>2482.92</v>
      </c>
      <c r="J111" s="22">
        <f t="shared" si="8"/>
        <v>2997.7900000000004</v>
      </c>
      <c r="K111" s="22">
        <f t="shared" si="9"/>
        <v>4140.91</v>
      </c>
    </row>
    <row r="112" spans="1:11" s="12" customFormat="1" ht="14.25" customHeight="1">
      <c r="A112" s="11" t="s">
        <v>356</v>
      </c>
      <c r="B112" s="11">
        <v>7</v>
      </c>
      <c r="C112" s="11" t="s">
        <v>377</v>
      </c>
      <c r="D112" s="11" t="s">
        <v>378</v>
      </c>
      <c r="E112" s="11" t="s">
        <v>15</v>
      </c>
      <c r="F112" s="11" t="s">
        <v>379</v>
      </c>
      <c r="G112" s="19">
        <f t="shared" si="5"/>
        <v>53.24</v>
      </c>
      <c r="H112" s="22">
        <f t="shared" si="6"/>
        <v>2559.4799999999996</v>
      </c>
      <c r="I112" s="22">
        <f t="shared" si="7"/>
        <v>2874.0599999999995</v>
      </c>
      <c r="J112" s="22">
        <f t="shared" si="8"/>
        <v>3388.93</v>
      </c>
      <c r="K112" s="22">
        <f t="shared" si="9"/>
        <v>4532.049999999999</v>
      </c>
    </row>
    <row r="113" spans="1:11" s="12" customFormat="1" ht="14.25" customHeight="1">
      <c r="A113" s="11" t="s">
        <v>356</v>
      </c>
      <c r="B113" s="11">
        <v>8</v>
      </c>
      <c r="C113" s="11" t="s">
        <v>380</v>
      </c>
      <c r="D113" s="11" t="s">
        <v>15</v>
      </c>
      <c r="E113" s="11" t="s">
        <v>381</v>
      </c>
      <c r="F113" s="11" t="s">
        <v>382</v>
      </c>
      <c r="G113" s="19">
        <f t="shared" si="5"/>
        <v>60.63</v>
      </c>
      <c r="H113" s="22">
        <f t="shared" si="6"/>
        <v>2771.69</v>
      </c>
      <c r="I113" s="22">
        <f t="shared" si="7"/>
        <v>3086.27</v>
      </c>
      <c r="J113" s="22">
        <f t="shared" si="8"/>
        <v>3601.1400000000003</v>
      </c>
      <c r="K113" s="22">
        <f t="shared" si="9"/>
        <v>4744.26</v>
      </c>
    </row>
    <row r="114" spans="1:11" s="12" customFormat="1" ht="14.25" customHeight="1">
      <c r="A114" s="11" t="s">
        <v>356</v>
      </c>
      <c r="B114" s="11">
        <v>9</v>
      </c>
      <c r="C114" s="11" t="s">
        <v>383</v>
      </c>
      <c r="D114" s="11" t="s">
        <v>15</v>
      </c>
      <c r="E114" s="11" t="s">
        <v>384</v>
      </c>
      <c r="F114" s="11" t="s">
        <v>385</v>
      </c>
      <c r="G114" s="19">
        <f t="shared" si="5"/>
        <v>61.15</v>
      </c>
      <c r="H114" s="22">
        <f t="shared" si="6"/>
        <v>2786.64</v>
      </c>
      <c r="I114" s="22">
        <f t="shared" si="7"/>
        <v>3101.22</v>
      </c>
      <c r="J114" s="22">
        <f t="shared" si="8"/>
        <v>3616.09</v>
      </c>
      <c r="K114" s="22">
        <f t="shared" si="9"/>
        <v>4759.209999999999</v>
      </c>
    </row>
    <row r="115" spans="1:11" s="12" customFormat="1" ht="14.25" customHeight="1">
      <c r="A115" s="11" t="s">
        <v>356</v>
      </c>
      <c r="B115" s="11">
        <v>10</v>
      </c>
      <c r="C115" s="11" t="s">
        <v>386</v>
      </c>
      <c r="D115" s="11" t="s">
        <v>15</v>
      </c>
      <c r="E115" s="11" t="s">
        <v>387</v>
      </c>
      <c r="F115" s="11" t="s">
        <v>388</v>
      </c>
      <c r="G115" s="19">
        <f t="shared" si="5"/>
        <v>61.51</v>
      </c>
      <c r="H115" s="22">
        <f t="shared" si="6"/>
        <v>2796.9500000000003</v>
      </c>
      <c r="I115" s="22">
        <f t="shared" si="7"/>
        <v>3111.53</v>
      </c>
      <c r="J115" s="22">
        <f t="shared" si="8"/>
        <v>3626.4000000000005</v>
      </c>
      <c r="K115" s="22">
        <f t="shared" si="9"/>
        <v>4769.52</v>
      </c>
    </row>
    <row r="116" spans="1:11" s="12" customFormat="1" ht="14.25" customHeight="1">
      <c r="A116" s="11" t="s">
        <v>356</v>
      </c>
      <c r="B116" s="11">
        <v>11</v>
      </c>
      <c r="C116" s="11" t="s">
        <v>389</v>
      </c>
      <c r="D116" s="11" t="s">
        <v>15</v>
      </c>
      <c r="E116" s="11" t="s">
        <v>390</v>
      </c>
      <c r="F116" s="11" t="s">
        <v>391</v>
      </c>
      <c r="G116" s="19">
        <f t="shared" si="5"/>
        <v>61.56</v>
      </c>
      <c r="H116" s="22">
        <f t="shared" si="6"/>
        <v>2798.2999999999997</v>
      </c>
      <c r="I116" s="22">
        <f t="shared" si="7"/>
        <v>3112.8799999999997</v>
      </c>
      <c r="J116" s="22">
        <f t="shared" si="8"/>
        <v>3627.75</v>
      </c>
      <c r="K116" s="22">
        <f t="shared" si="9"/>
        <v>4770.87</v>
      </c>
    </row>
    <row r="117" spans="1:11" s="12" customFormat="1" ht="14.25" customHeight="1">
      <c r="A117" s="11" t="s">
        <v>356</v>
      </c>
      <c r="B117" s="11">
        <v>12</v>
      </c>
      <c r="C117" s="11" t="s">
        <v>392</v>
      </c>
      <c r="D117" s="11" t="s">
        <v>15</v>
      </c>
      <c r="E117" s="11" t="s">
        <v>393</v>
      </c>
      <c r="F117" s="11" t="s">
        <v>394</v>
      </c>
      <c r="G117" s="19">
        <f t="shared" si="5"/>
        <v>61.91</v>
      </c>
      <c r="H117" s="22">
        <f t="shared" si="6"/>
        <v>2808.29</v>
      </c>
      <c r="I117" s="22">
        <f t="shared" si="7"/>
        <v>3122.87</v>
      </c>
      <c r="J117" s="22">
        <f t="shared" si="8"/>
        <v>3637.74</v>
      </c>
      <c r="K117" s="22">
        <f t="shared" si="9"/>
        <v>4780.86</v>
      </c>
    </row>
    <row r="118" spans="1:11" s="12" customFormat="1" ht="14.25" customHeight="1">
      <c r="A118" s="11" t="s">
        <v>356</v>
      </c>
      <c r="B118" s="11">
        <v>13</v>
      </c>
      <c r="C118" s="11" t="s">
        <v>395</v>
      </c>
      <c r="D118" s="11" t="s">
        <v>15</v>
      </c>
      <c r="E118" s="11" t="s">
        <v>396</v>
      </c>
      <c r="F118" s="11" t="s">
        <v>397</v>
      </c>
      <c r="G118" s="19">
        <f t="shared" si="5"/>
        <v>61.77</v>
      </c>
      <c r="H118" s="22">
        <f t="shared" si="6"/>
        <v>2804.29</v>
      </c>
      <c r="I118" s="22">
        <f t="shared" si="7"/>
        <v>3118.87</v>
      </c>
      <c r="J118" s="22">
        <f t="shared" si="8"/>
        <v>3633.7400000000002</v>
      </c>
      <c r="K118" s="22">
        <f t="shared" si="9"/>
        <v>4776.860000000001</v>
      </c>
    </row>
    <row r="119" spans="1:11" s="12" customFormat="1" ht="14.25" customHeight="1">
      <c r="A119" s="11" t="s">
        <v>356</v>
      </c>
      <c r="B119" s="11">
        <v>14</v>
      </c>
      <c r="C119" s="11" t="s">
        <v>398</v>
      </c>
      <c r="D119" s="11" t="s">
        <v>15</v>
      </c>
      <c r="E119" s="11" t="s">
        <v>399</v>
      </c>
      <c r="F119" s="11" t="s">
        <v>400</v>
      </c>
      <c r="G119" s="19">
        <f t="shared" si="5"/>
        <v>61.66</v>
      </c>
      <c r="H119" s="22">
        <f t="shared" si="6"/>
        <v>2801.0299999999997</v>
      </c>
      <c r="I119" s="22">
        <f t="shared" si="7"/>
        <v>3115.6099999999997</v>
      </c>
      <c r="J119" s="22">
        <f t="shared" si="8"/>
        <v>3630.48</v>
      </c>
      <c r="K119" s="22">
        <f t="shared" si="9"/>
        <v>4773.6</v>
      </c>
    </row>
    <row r="120" spans="1:11" s="12" customFormat="1" ht="14.25" customHeight="1">
      <c r="A120" s="11" t="s">
        <v>356</v>
      </c>
      <c r="B120" s="11">
        <v>15</v>
      </c>
      <c r="C120" s="11" t="s">
        <v>401</v>
      </c>
      <c r="D120" s="11" t="s">
        <v>15</v>
      </c>
      <c r="E120" s="11" t="s">
        <v>402</v>
      </c>
      <c r="F120" s="11" t="s">
        <v>403</v>
      </c>
      <c r="G120" s="19">
        <f t="shared" si="5"/>
        <v>60.76</v>
      </c>
      <c r="H120" s="22">
        <f t="shared" si="6"/>
        <v>2775.3500000000004</v>
      </c>
      <c r="I120" s="22">
        <f t="shared" si="7"/>
        <v>3089.9300000000003</v>
      </c>
      <c r="J120" s="22">
        <f t="shared" si="8"/>
        <v>3604.8</v>
      </c>
      <c r="K120" s="22">
        <f t="shared" si="9"/>
        <v>4747.92</v>
      </c>
    </row>
    <row r="121" spans="1:11" s="12" customFormat="1" ht="14.25" customHeight="1">
      <c r="A121" s="11" t="s">
        <v>356</v>
      </c>
      <c r="B121" s="11">
        <v>16</v>
      </c>
      <c r="C121" s="11" t="s">
        <v>404</v>
      </c>
      <c r="D121" s="11" t="s">
        <v>405</v>
      </c>
      <c r="E121" s="11" t="s">
        <v>15</v>
      </c>
      <c r="F121" s="11" t="s">
        <v>406</v>
      </c>
      <c r="G121" s="19">
        <f t="shared" si="5"/>
        <v>57.05</v>
      </c>
      <c r="H121" s="22">
        <f t="shared" si="6"/>
        <v>2668.9100000000003</v>
      </c>
      <c r="I121" s="22">
        <f t="shared" si="7"/>
        <v>2983.4900000000002</v>
      </c>
      <c r="J121" s="22">
        <f t="shared" si="8"/>
        <v>3498.3600000000006</v>
      </c>
      <c r="K121" s="22">
        <f t="shared" si="9"/>
        <v>4641.4800000000005</v>
      </c>
    </row>
    <row r="122" spans="1:11" s="12" customFormat="1" ht="14.25" customHeight="1">
      <c r="A122" s="11" t="s">
        <v>356</v>
      </c>
      <c r="B122" s="11">
        <v>17</v>
      </c>
      <c r="C122" s="11" t="s">
        <v>407</v>
      </c>
      <c r="D122" s="11" t="s">
        <v>15</v>
      </c>
      <c r="E122" s="11" t="s">
        <v>408</v>
      </c>
      <c r="F122" s="11" t="s">
        <v>409</v>
      </c>
      <c r="G122" s="19">
        <f t="shared" si="5"/>
        <v>63.24</v>
      </c>
      <c r="H122" s="22">
        <f t="shared" si="6"/>
        <v>2846.5599999999995</v>
      </c>
      <c r="I122" s="22">
        <f t="shared" si="7"/>
        <v>3161.1399999999994</v>
      </c>
      <c r="J122" s="22">
        <f t="shared" si="8"/>
        <v>3676.0099999999998</v>
      </c>
      <c r="K122" s="22">
        <f t="shared" si="9"/>
        <v>4819.129999999999</v>
      </c>
    </row>
    <row r="123" spans="1:11" s="12" customFormat="1" ht="14.25" customHeight="1">
      <c r="A123" s="11" t="s">
        <v>356</v>
      </c>
      <c r="B123" s="11">
        <v>18</v>
      </c>
      <c r="C123" s="11" t="s">
        <v>410</v>
      </c>
      <c r="D123" s="11" t="s">
        <v>15</v>
      </c>
      <c r="E123" s="11" t="s">
        <v>411</v>
      </c>
      <c r="F123" s="11" t="s">
        <v>412</v>
      </c>
      <c r="G123" s="19">
        <f t="shared" si="5"/>
        <v>64.98</v>
      </c>
      <c r="H123" s="22">
        <f t="shared" si="6"/>
        <v>2896.34</v>
      </c>
      <c r="I123" s="22">
        <f t="shared" si="7"/>
        <v>3210.92</v>
      </c>
      <c r="J123" s="22">
        <f t="shared" si="8"/>
        <v>3725.7900000000004</v>
      </c>
      <c r="K123" s="22">
        <f t="shared" si="9"/>
        <v>4868.91</v>
      </c>
    </row>
    <row r="124" spans="1:11" s="12" customFormat="1" ht="14.25" customHeight="1">
      <c r="A124" s="11" t="s">
        <v>356</v>
      </c>
      <c r="B124" s="11">
        <v>19</v>
      </c>
      <c r="C124" s="11" t="s">
        <v>413</v>
      </c>
      <c r="D124" s="11" t="s">
        <v>15</v>
      </c>
      <c r="E124" s="11" t="s">
        <v>414</v>
      </c>
      <c r="F124" s="11" t="s">
        <v>415</v>
      </c>
      <c r="G124" s="19">
        <f t="shared" si="5"/>
        <v>59.62</v>
      </c>
      <c r="H124" s="22">
        <f t="shared" si="6"/>
        <v>2742.5</v>
      </c>
      <c r="I124" s="22">
        <f t="shared" si="7"/>
        <v>3057.08</v>
      </c>
      <c r="J124" s="22">
        <f t="shared" si="8"/>
        <v>3571.95</v>
      </c>
      <c r="K124" s="22">
        <f t="shared" si="9"/>
        <v>4715.07</v>
      </c>
    </row>
    <row r="125" spans="1:11" s="12" customFormat="1" ht="14.25" customHeight="1">
      <c r="A125" s="11" t="s">
        <v>356</v>
      </c>
      <c r="B125" s="11">
        <v>20</v>
      </c>
      <c r="C125" s="11" t="s">
        <v>416</v>
      </c>
      <c r="D125" s="11" t="s">
        <v>15</v>
      </c>
      <c r="E125" s="11" t="s">
        <v>417</v>
      </c>
      <c r="F125" s="11" t="s">
        <v>418</v>
      </c>
      <c r="G125" s="19">
        <f t="shared" si="5"/>
        <v>61.92</v>
      </c>
      <c r="H125" s="22">
        <f t="shared" si="6"/>
        <v>2808.6800000000003</v>
      </c>
      <c r="I125" s="22">
        <f t="shared" si="7"/>
        <v>3123.26</v>
      </c>
      <c r="J125" s="22">
        <f t="shared" si="8"/>
        <v>3638.13</v>
      </c>
      <c r="K125" s="22">
        <f t="shared" si="9"/>
        <v>4781.25</v>
      </c>
    </row>
    <row r="126" spans="1:11" s="12" customFormat="1" ht="14.25" customHeight="1">
      <c r="A126" s="11" t="s">
        <v>356</v>
      </c>
      <c r="B126" s="11">
        <v>21</v>
      </c>
      <c r="C126" s="11" t="s">
        <v>419</v>
      </c>
      <c r="D126" s="11" t="s">
        <v>15</v>
      </c>
      <c r="E126" s="11" t="s">
        <v>420</v>
      </c>
      <c r="F126" s="11" t="s">
        <v>421</v>
      </c>
      <c r="G126" s="19">
        <f t="shared" si="5"/>
        <v>59.41</v>
      </c>
      <c r="H126" s="22">
        <f t="shared" si="6"/>
        <v>2736.5699999999997</v>
      </c>
      <c r="I126" s="22">
        <f t="shared" si="7"/>
        <v>3051.1499999999996</v>
      </c>
      <c r="J126" s="22">
        <f t="shared" si="8"/>
        <v>3566.02</v>
      </c>
      <c r="K126" s="22">
        <f t="shared" si="9"/>
        <v>4709.139999999999</v>
      </c>
    </row>
    <row r="127" spans="1:11" s="12" customFormat="1" ht="14.25" customHeight="1">
      <c r="A127" s="11" t="s">
        <v>356</v>
      </c>
      <c r="B127" s="11">
        <v>22</v>
      </c>
      <c r="C127" s="11" t="s">
        <v>422</v>
      </c>
      <c r="D127" s="11" t="s">
        <v>15</v>
      </c>
      <c r="E127" s="11" t="s">
        <v>423</v>
      </c>
      <c r="F127" s="11" t="s">
        <v>424</v>
      </c>
      <c r="G127" s="19">
        <f t="shared" si="5"/>
        <v>57.61</v>
      </c>
      <c r="H127" s="22">
        <f t="shared" si="6"/>
        <v>2684.9500000000003</v>
      </c>
      <c r="I127" s="22">
        <f t="shared" si="7"/>
        <v>2999.53</v>
      </c>
      <c r="J127" s="22">
        <f t="shared" si="8"/>
        <v>3514.4</v>
      </c>
      <c r="K127" s="22">
        <f t="shared" si="9"/>
        <v>4657.5199999999995</v>
      </c>
    </row>
    <row r="128" spans="1:11" s="12" customFormat="1" ht="14.25" customHeight="1">
      <c r="A128" s="11" t="s">
        <v>356</v>
      </c>
      <c r="B128" s="11">
        <v>23</v>
      </c>
      <c r="C128" s="11" t="s">
        <v>425</v>
      </c>
      <c r="D128" s="11" t="s">
        <v>15</v>
      </c>
      <c r="E128" s="11" t="s">
        <v>426</v>
      </c>
      <c r="F128" s="11" t="s">
        <v>427</v>
      </c>
      <c r="G128" s="19">
        <f t="shared" si="5"/>
        <v>53.64</v>
      </c>
      <c r="H128" s="22">
        <f t="shared" si="6"/>
        <v>2570.98</v>
      </c>
      <c r="I128" s="22">
        <f t="shared" si="7"/>
        <v>2885.56</v>
      </c>
      <c r="J128" s="22">
        <f t="shared" si="8"/>
        <v>3400.43</v>
      </c>
      <c r="K128" s="22">
        <f t="shared" si="9"/>
        <v>4543.55</v>
      </c>
    </row>
    <row r="129" spans="1:11" s="12" customFormat="1" ht="14.25" customHeight="1">
      <c r="A129" s="11" t="s">
        <v>428</v>
      </c>
      <c r="B129" s="11">
        <v>0</v>
      </c>
      <c r="C129" s="11" t="s">
        <v>429</v>
      </c>
      <c r="D129" s="11" t="s">
        <v>15</v>
      </c>
      <c r="E129" s="11" t="s">
        <v>430</v>
      </c>
      <c r="F129" s="11" t="s">
        <v>431</v>
      </c>
      <c r="G129" s="19">
        <f t="shared" si="5"/>
        <v>55.87</v>
      </c>
      <c r="H129" s="22">
        <f t="shared" si="6"/>
        <v>2634.87</v>
      </c>
      <c r="I129" s="22">
        <f t="shared" si="7"/>
        <v>2949.45</v>
      </c>
      <c r="J129" s="22">
        <f t="shared" si="8"/>
        <v>3464.3199999999997</v>
      </c>
      <c r="K129" s="22">
        <f t="shared" si="9"/>
        <v>4607.44</v>
      </c>
    </row>
    <row r="130" spans="1:11" s="12" customFormat="1" ht="14.25" customHeight="1">
      <c r="A130" s="11" t="s">
        <v>428</v>
      </c>
      <c r="B130" s="11">
        <v>1</v>
      </c>
      <c r="C130" s="11" t="s">
        <v>432</v>
      </c>
      <c r="D130" s="11" t="s">
        <v>15</v>
      </c>
      <c r="E130" s="11" t="s">
        <v>433</v>
      </c>
      <c r="F130" s="11" t="s">
        <v>434</v>
      </c>
      <c r="G130" s="19">
        <f t="shared" si="5"/>
        <v>39.05</v>
      </c>
      <c r="H130" s="22">
        <f t="shared" si="6"/>
        <v>2152.28</v>
      </c>
      <c r="I130" s="22">
        <f t="shared" si="7"/>
        <v>2466.86</v>
      </c>
      <c r="J130" s="22">
        <f t="shared" si="8"/>
        <v>2981.7300000000005</v>
      </c>
      <c r="K130" s="22">
        <f t="shared" si="9"/>
        <v>4124.85</v>
      </c>
    </row>
    <row r="131" spans="1:11" s="12" customFormat="1" ht="14.25" customHeight="1">
      <c r="A131" s="11" t="s">
        <v>428</v>
      </c>
      <c r="B131" s="11">
        <v>2</v>
      </c>
      <c r="C131" s="11" t="s">
        <v>435</v>
      </c>
      <c r="D131" s="11" t="s">
        <v>15</v>
      </c>
      <c r="E131" s="11" t="s">
        <v>436</v>
      </c>
      <c r="F131" s="11" t="s">
        <v>437</v>
      </c>
      <c r="G131" s="19">
        <f t="shared" si="5"/>
        <v>37.31</v>
      </c>
      <c r="H131" s="22">
        <f t="shared" si="6"/>
        <v>2102.4</v>
      </c>
      <c r="I131" s="22">
        <f t="shared" si="7"/>
        <v>2416.98</v>
      </c>
      <c r="J131" s="22">
        <f t="shared" si="8"/>
        <v>2931.85</v>
      </c>
      <c r="K131" s="22">
        <f t="shared" si="9"/>
        <v>4074.97</v>
      </c>
    </row>
    <row r="132" spans="1:11" s="12" customFormat="1" ht="14.25" customHeight="1">
      <c r="A132" s="11" t="s">
        <v>428</v>
      </c>
      <c r="B132" s="11">
        <v>3</v>
      </c>
      <c r="C132" s="11" t="s">
        <v>438</v>
      </c>
      <c r="D132" s="11" t="s">
        <v>15</v>
      </c>
      <c r="E132" s="11" t="s">
        <v>439</v>
      </c>
      <c r="F132" s="11" t="s">
        <v>440</v>
      </c>
      <c r="G132" s="19">
        <f t="shared" si="5"/>
        <v>35</v>
      </c>
      <c r="H132" s="22">
        <f t="shared" si="6"/>
        <v>2036.1100000000001</v>
      </c>
      <c r="I132" s="22">
        <f t="shared" si="7"/>
        <v>2350.69</v>
      </c>
      <c r="J132" s="22">
        <f t="shared" si="8"/>
        <v>2865.56</v>
      </c>
      <c r="K132" s="22">
        <f t="shared" si="9"/>
        <v>4008.68</v>
      </c>
    </row>
    <row r="133" spans="1:11" s="12" customFormat="1" ht="14.25" customHeight="1">
      <c r="A133" s="11" t="s">
        <v>428</v>
      </c>
      <c r="B133" s="11">
        <v>4</v>
      </c>
      <c r="C133" s="11" t="s">
        <v>441</v>
      </c>
      <c r="D133" s="11" t="s">
        <v>15</v>
      </c>
      <c r="E133" s="11" t="s">
        <v>442</v>
      </c>
      <c r="F133" s="11" t="s">
        <v>443</v>
      </c>
      <c r="G133" s="19">
        <f t="shared" si="5"/>
        <v>35.19</v>
      </c>
      <c r="H133" s="22">
        <f t="shared" si="6"/>
        <v>2041.52</v>
      </c>
      <c r="I133" s="22">
        <f t="shared" si="7"/>
        <v>2356.1</v>
      </c>
      <c r="J133" s="22">
        <f t="shared" si="8"/>
        <v>2870.9700000000003</v>
      </c>
      <c r="K133" s="22">
        <f t="shared" si="9"/>
        <v>4014.09</v>
      </c>
    </row>
    <row r="134" spans="1:11" s="12" customFormat="1" ht="14.25" customHeight="1">
      <c r="A134" s="11" t="s">
        <v>428</v>
      </c>
      <c r="B134" s="11">
        <v>5</v>
      </c>
      <c r="C134" s="11" t="s">
        <v>444</v>
      </c>
      <c r="D134" s="11" t="s">
        <v>445</v>
      </c>
      <c r="E134" s="11" t="s">
        <v>15</v>
      </c>
      <c r="F134" s="11" t="s">
        <v>446</v>
      </c>
      <c r="G134" s="19">
        <f t="shared" si="5"/>
        <v>64.91</v>
      </c>
      <c r="H134" s="22">
        <f t="shared" si="6"/>
        <v>2894.38</v>
      </c>
      <c r="I134" s="22">
        <f t="shared" si="7"/>
        <v>3208.96</v>
      </c>
      <c r="J134" s="22">
        <f t="shared" si="8"/>
        <v>3723.83</v>
      </c>
      <c r="K134" s="22">
        <f t="shared" si="9"/>
        <v>4866.95</v>
      </c>
    </row>
    <row r="135" spans="1:11" s="12" customFormat="1" ht="14.25" customHeight="1">
      <c r="A135" s="11" t="s">
        <v>428</v>
      </c>
      <c r="B135" s="11">
        <v>6</v>
      </c>
      <c r="C135" s="11" t="s">
        <v>447</v>
      </c>
      <c r="D135" s="11" t="s">
        <v>448</v>
      </c>
      <c r="E135" s="11" t="s">
        <v>15</v>
      </c>
      <c r="F135" s="11" t="s">
        <v>449</v>
      </c>
      <c r="G135" s="19">
        <f t="shared" si="5"/>
        <v>65.76</v>
      </c>
      <c r="H135" s="22">
        <f t="shared" si="6"/>
        <v>2918.84</v>
      </c>
      <c r="I135" s="22">
        <f t="shared" si="7"/>
        <v>3233.42</v>
      </c>
      <c r="J135" s="22">
        <f t="shared" si="8"/>
        <v>3748.2900000000004</v>
      </c>
      <c r="K135" s="22">
        <f t="shared" si="9"/>
        <v>4891.41</v>
      </c>
    </row>
    <row r="136" spans="1:11" s="12" customFormat="1" ht="14.25" customHeight="1">
      <c r="A136" s="11" t="s">
        <v>428</v>
      </c>
      <c r="B136" s="11">
        <v>7</v>
      </c>
      <c r="C136" s="11" t="s">
        <v>450</v>
      </c>
      <c r="D136" s="11" t="s">
        <v>15</v>
      </c>
      <c r="E136" s="11" t="s">
        <v>451</v>
      </c>
      <c r="F136" s="11" t="s">
        <v>452</v>
      </c>
      <c r="G136" s="19">
        <f t="shared" si="5"/>
        <v>67.24</v>
      </c>
      <c r="H136" s="22">
        <f t="shared" si="6"/>
        <v>2961.16</v>
      </c>
      <c r="I136" s="22">
        <f t="shared" si="7"/>
        <v>3275.74</v>
      </c>
      <c r="J136" s="22">
        <f t="shared" si="8"/>
        <v>3790.6099999999997</v>
      </c>
      <c r="K136" s="22">
        <f t="shared" si="9"/>
        <v>4933.73</v>
      </c>
    </row>
    <row r="137" spans="1:11" s="12" customFormat="1" ht="14.25" customHeight="1">
      <c r="A137" s="11" t="s">
        <v>428</v>
      </c>
      <c r="B137" s="11">
        <v>8</v>
      </c>
      <c r="C137" s="11" t="s">
        <v>453</v>
      </c>
      <c r="D137" s="11" t="s">
        <v>15</v>
      </c>
      <c r="E137" s="11" t="s">
        <v>454</v>
      </c>
      <c r="F137" s="11" t="s">
        <v>455</v>
      </c>
      <c r="G137" s="19">
        <f t="shared" si="5"/>
        <v>68.5</v>
      </c>
      <c r="H137" s="22">
        <f t="shared" si="6"/>
        <v>2997.3500000000004</v>
      </c>
      <c r="I137" s="22">
        <f t="shared" si="7"/>
        <v>3311.9300000000003</v>
      </c>
      <c r="J137" s="22">
        <f t="shared" si="8"/>
        <v>3826.8</v>
      </c>
      <c r="K137" s="22">
        <f t="shared" si="9"/>
        <v>4969.92</v>
      </c>
    </row>
    <row r="138" spans="1:11" s="12" customFormat="1" ht="14.25" customHeight="1">
      <c r="A138" s="11" t="s">
        <v>428</v>
      </c>
      <c r="B138" s="11">
        <v>9</v>
      </c>
      <c r="C138" s="11" t="s">
        <v>456</v>
      </c>
      <c r="D138" s="11" t="s">
        <v>15</v>
      </c>
      <c r="E138" s="11" t="s">
        <v>457</v>
      </c>
      <c r="F138" s="11" t="s">
        <v>458</v>
      </c>
      <c r="G138" s="19">
        <f aca="true" t="shared" si="10" ref="G138:G201">ROUND((F138*0.0361),2)</f>
        <v>69.26</v>
      </c>
      <c r="H138" s="22">
        <f aca="true" t="shared" si="11" ref="H138:H201">F138+$M$3+G138</f>
        <v>3019.32</v>
      </c>
      <c r="I138" s="22">
        <f aca="true" t="shared" si="12" ref="I138:I201">F138+$N$3+G138</f>
        <v>3333.9</v>
      </c>
      <c r="J138" s="22">
        <f aca="true" t="shared" si="13" ref="J138:J201">F138+$O$3+G138</f>
        <v>3848.7700000000004</v>
      </c>
      <c r="K138" s="22">
        <f aca="true" t="shared" si="14" ref="K138:K201">F138+$P$3+G138</f>
        <v>4991.89</v>
      </c>
    </row>
    <row r="139" spans="1:11" s="12" customFormat="1" ht="14.25" customHeight="1">
      <c r="A139" s="11" t="s">
        <v>428</v>
      </c>
      <c r="B139" s="11">
        <v>10</v>
      </c>
      <c r="C139" s="11" t="s">
        <v>459</v>
      </c>
      <c r="D139" s="11" t="s">
        <v>15</v>
      </c>
      <c r="E139" s="11" t="s">
        <v>460</v>
      </c>
      <c r="F139" s="11" t="s">
        <v>461</v>
      </c>
      <c r="G139" s="19">
        <f t="shared" si="10"/>
        <v>63.61</v>
      </c>
      <c r="H139" s="22">
        <f t="shared" si="11"/>
        <v>2857.2400000000002</v>
      </c>
      <c r="I139" s="22">
        <f t="shared" si="12"/>
        <v>3171.82</v>
      </c>
      <c r="J139" s="22">
        <f t="shared" si="13"/>
        <v>3686.69</v>
      </c>
      <c r="K139" s="22">
        <f t="shared" si="14"/>
        <v>4829.8099999999995</v>
      </c>
    </row>
    <row r="140" spans="1:11" s="12" customFormat="1" ht="14.25" customHeight="1">
      <c r="A140" s="11" t="s">
        <v>428</v>
      </c>
      <c r="B140" s="11">
        <v>11</v>
      </c>
      <c r="C140" s="11" t="s">
        <v>462</v>
      </c>
      <c r="D140" s="11" t="s">
        <v>15</v>
      </c>
      <c r="E140" s="11" t="s">
        <v>463</v>
      </c>
      <c r="F140" s="11" t="s">
        <v>464</v>
      </c>
      <c r="G140" s="19">
        <f t="shared" si="10"/>
        <v>63.57</v>
      </c>
      <c r="H140" s="22">
        <f t="shared" si="11"/>
        <v>2856.0400000000004</v>
      </c>
      <c r="I140" s="22">
        <f t="shared" si="12"/>
        <v>3170.6200000000003</v>
      </c>
      <c r="J140" s="22">
        <f t="shared" si="13"/>
        <v>3685.4900000000002</v>
      </c>
      <c r="K140" s="22">
        <f t="shared" si="14"/>
        <v>4828.61</v>
      </c>
    </row>
    <row r="141" spans="1:11" s="12" customFormat="1" ht="14.25" customHeight="1">
      <c r="A141" s="11" t="s">
        <v>428</v>
      </c>
      <c r="B141" s="11">
        <v>12</v>
      </c>
      <c r="C141" s="11" t="s">
        <v>465</v>
      </c>
      <c r="D141" s="11" t="s">
        <v>15</v>
      </c>
      <c r="E141" s="11" t="s">
        <v>466</v>
      </c>
      <c r="F141" s="11" t="s">
        <v>467</v>
      </c>
      <c r="G141" s="19">
        <f t="shared" si="10"/>
        <v>63.07</v>
      </c>
      <c r="H141" s="22">
        <f t="shared" si="11"/>
        <v>2841.6200000000003</v>
      </c>
      <c r="I141" s="22">
        <f t="shared" si="12"/>
        <v>3156.2000000000003</v>
      </c>
      <c r="J141" s="22">
        <f t="shared" si="13"/>
        <v>3671.07</v>
      </c>
      <c r="K141" s="22">
        <f t="shared" si="14"/>
        <v>4814.19</v>
      </c>
    </row>
    <row r="142" spans="1:11" s="12" customFormat="1" ht="14.25" customHeight="1">
      <c r="A142" s="11" t="s">
        <v>428</v>
      </c>
      <c r="B142" s="11">
        <v>13</v>
      </c>
      <c r="C142" s="11" t="s">
        <v>468</v>
      </c>
      <c r="D142" s="11" t="s">
        <v>15</v>
      </c>
      <c r="E142" s="11" t="s">
        <v>469</v>
      </c>
      <c r="F142" s="11" t="s">
        <v>470</v>
      </c>
      <c r="G142" s="19">
        <f t="shared" si="10"/>
        <v>58.6</v>
      </c>
      <c r="H142" s="22">
        <f t="shared" si="11"/>
        <v>2713.23</v>
      </c>
      <c r="I142" s="22">
        <f t="shared" si="12"/>
        <v>3027.81</v>
      </c>
      <c r="J142" s="22">
        <f t="shared" si="13"/>
        <v>3542.68</v>
      </c>
      <c r="K142" s="22">
        <f t="shared" si="14"/>
        <v>4685.8</v>
      </c>
    </row>
    <row r="143" spans="1:11" s="12" customFormat="1" ht="14.25" customHeight="1">
      <c r="A143" s="11" t="s">
        <v>428</v>
      </c>
      <c r="B143" s="11">
        <v>14</v>
      </c>
      <c r="C143" s="11" t="s">
        <v>471</v>
      </c>
      <c r="D143" s="11" t="s">
        <v>15</v>
      </c>
      <c r="E143" s="11" t="s">
        <v>472</v>
      </c>
      <c r="F143" s="11" t="s">
        <v>473</v>
      </c>
      <c r="G143" s="19">
        <f t="shared" si="10"/>
        <v>62.82</v>
      </c>
      <c r="H143" s="22">
        <f t="shared" si="11"/>
        <v>2834.35</v>
      </c>
      <c r="I143" s="22">
        <f t="shared" si="12"/>
        <v>3148.93</v>
      </c>
      <c r="J143" s="22">
        <f t="shared" si="13"/>
        <v>3663.8</v>
      </c>
      <c r="K143" s="22">
        <f t="shared" si="14"/>
        <v>4806.92</v>
      </c>
    </row>
    <row r="144" spans="1:11" s="12" customFormat="1" ht="14.25" customHeight="1">
      <c r="A144" s="11" t="s">
        <v>428</v>
      </c>
      <c r="B144" s="11">
        <v>15</v>
      </c>
      <c r="C144" s="11" t="s">
        <v>474</v>
      </c>
      <c r="D144" s="11" t="s">
        <v>15</v>
      </c>
      <c r="E144" s="11" t="s">
        <v>475</v>
      </c>
      <c r="F144" s="11" t="s">
        <v>476</v>
      </c>
      <c r="G144" s="19">
        <f t="shared" si="10"/>
        <v>62.55</v>
      </c>
      <c r="H144" s="22">
        <f t="shared" si="11"/>
        <v>2826.6000000000004</v>
      </c>
      <c r="I144" s="22">
        <f t="shared" si="12"/>
        <v>3141.1800000000003</v>
      </c>
      <c r="J144" s="22">
        <f t="shared" si="13"/>
        <v>3656.05</v>
      </c>
      <c r="K144" s="22">
        <f t="shared" si="14"/>
        <v>4799.17</v>
      </c>
    </row>
    <row r="145" spans="1:11" s="12" customFormat="1" ht="14.25" customHeight="1">
      <c r="A145" s="11" t="s">
        <v>428</v>
      </c>
      <c r="B145" s="11">
        <v>16</v>
      </c>
      <c r="C145" s="11" t="s">
        <v>477</v>
      </c>
      <c r="D145" s="11" t="s">
        <v>15</v>
      </c>
      <c r="E145" s="11" t="s">
        <v>478</v>
      </c>
      <c r="F145" s="11" t="s">
        <v>479</v>
      </c>
      <c r="G145" s="19">
        <f t="shared" si="10"/>
        <v>62.46</v>
      </c>
      <c r="H145" s="22">
        <f t="shared" si="11"/>
        <v>2823.98</v>
      </c>
      <c r="I145" s="22">
        <f t="shared" si="12"/>
        <v>3138.56</v>
      </c>
      <c r="J145" s="22">
        <f t="shared" si="13"/>
        <v>3653.4300000000003</v>
      </c>
      <c r="K145" s="22">
        <f t="shared" si="14"/>
        <v>4796.55</v>
      </c>
    </row>
    <row r="146" spans="1:11" s="12" customFormat="1" ht="14.25" customHeight="1">
      <c r="A146" s="11" t="s">
        <v>428</v>
      </c>
      <c r="B146" s="11">
        <v>17</v>
      </c>
      <c r="C146" s="11" t="s">
        <v>480</v>
      </c>
      <c r="D146" s="11" t="s">
        <v>15</v>
      </c>
      <c r="E146" s="11" t="s">
        <v>481</v>
      </c>
      <c r="F146" s="11" t="s">
        <v>482</v>
      </c>
      <c r="G146" s="19">
        <f t="shared" si="10"/>
        <v>59.73</v>
      </c>
      <c r="H146" s="22">
        <f t="shared" si="11"/>
        <v>2745.67</v>
      </c>
      <c r="I146" s="22">
        <f t="shared" si="12"/>
        <v>3060.25</v>
      </c>
      <c r="J146" s="22">
        <f t="shared" si="13"/>
        <v>3575.1200000000003</v>
      </c>
      <c r="K146" s="22">
        <f t="shared" si="14"/>
        <v>4718.24</v>
      </c>
    </row>
    <row r="147" spans="1:11" s="12" customFormat="1" ht="14.25" customHeight="1">
      <c r="A147" s="11" t="s">
        <v>428</v>
      </c>
      <c r="B147" s="11">
        <v>18</v>
      </c>
      <c r="C147" s="11" t="s">
        <v>483</v>
      </c>
      <c r="D147" s="11" t="s">
        <v>15</v>
      </c>
      <c r="E147" s="11" t="s">
        <v>484</v>
      </c>
      <c r="F147" s="11" t="s">
        <v>485</v>
      </c>
      <c r="G147" s="19">
        <f t="shared" si="10"/>
        <v>58.9</v>
      </c>
      <c r="H147" s="22">
        <f t="shared" si="11"/>
        <v>2722.02</v>
      </c>
      <c r="I147" s="22">
        <f t="shared" si="12"/>
        <v>3036.6</v>
      </c>
      <c r="J147" s="22">
        <f t="shared" si="13"/>
        <v>3551.4700000000003</v>
      </c>
      <c r="K147" s="22">
        <f t="shared" si="14"/>
        <v>4694.59</v>
      </c>
    </row>
    <row r="148" spans="1:11" s="12" customFormat="1" ht="14.25" customHeight="1">
      <c r="A148" s="11" t="s">
        <v>428</v>
      </c>
      <c r="B148" s="11">
        <v>19</v>
      </c>
      <c r="C148" s="11" t="s">
        <v>486</v>
      </c>
      <c r="D148" s="11" t="s">
        <v>15</v>
      </c>
      <c r="E148" s="11" t="s">
        <v>487</v>
      </c>
      <c r="F148" s="11" t="s">
        <v>488</v>
      </c>
      <c r="G148" s="19">
        <f t="shared" si="10"/>
        <v>60.06</v>
      </c>
      <c r="H148" s="22">
        <f t="shared" si="11"/>
        <v>2755.3399999999997</v>
      </c>
      <c r="I148" s="22">
        <f t="shared" si="12"/>
        <v>3069.9199999999996</v>
      </c>
      <c r="J148" s="22">
        <f t="shared" si="13"/>
        <v>3584.79</v>
      </c>
      <c r="K148" s="22">
        <f t="shared" si="14"/>
        <v>4727.910000000001</v>
      </c>
    </row>
    <row r="149" spans="1:11" s="12" customFormat="1" ht="14.25" customHeight="1">
      <c r="A149" s="11" t="s">
        <v>428</v>
      </c>
      <c r="B149" s="11">
        <v>20</v>
      </c>
      <c r="C149" s="11" t="s">
        <v>489</v>
      </c>
      <c r="D149" s="11" t="s">
        <v>15</v>
      </c>
      <c r="E149" s="11" t="s">
        <v>490</v>
      </c>
      <c r="F149" s="11" t="s">
        <v>491</v>
      </c>
      <c r="G149" s="19">
        <f t="shared" si="10"/>
        <v>59.54</v>
      </c>
      <c r="H149" s="22">
        <f t="shared" si="11"/>
        <v>2740.29</v>
      </c>
      <c r="I149" s="22">
        <f t="shared" si="12"/>
        <v>3054.87</v>
      </c>
      <c r="J149" s="22">
        <f t="shared" si="13"/>
        <v>3569.74</v>
      </c>
      <c r="K149" s="22">
        <f t="shared" si="14"/>
        <v>4712.86</v>
      </c>
    </row>
    <row r="150" spans="1:11" s="12" customFormat="1" ht="14.25" customHeight="1">
      <c r="A150" s="11" t="s">
        <v>428</v>
      </c>
      <c r="B150" s="11">
        <v>21</v>
      </c>
      <c r="C150" s="11" t="s">
        <v>492</v>
      </c>
      <c r="D150" s="11" t="s">
        <v>15</v>
      </c>
      <c r="E150" s="11" t="s">
        <v>493</v>
      </c>
      <c r="F150" s="11" t="s">
        <v>494</v>
      </c>
      <c r="G150" s="19">
        <f t="shared" si="10"/>
        <v>59.36</v>
      </c>
      <c r="H150" s="22">
        <f t="shared" si="11"/>
        <v>2735.13</v>
      </c>
      <c r="I150" s="22">
        <f t="shared" si="12"/>
        <v>3049.71</v>
      </c>
      <c r="J150" s="22">
        <f t="shared" si="13"/>
        <v>3564.5800000000004</v>
      </c>
      <c r="K150" s="22">
        <f t="shared" si="14"/>
        <v>4707.7</v>
      </c>
    </row>
    <row r="151" spans="1:11" s="12" customFormat="1" ht="14.25" customHeight="1">
      <c r="A151" s="11" t="s">
        <v>428</v>
      </c>
      <c r="B151" s="11">
        <v>22</v>
      </c>
      <c r="C151" s="11" t="s">
        <v>495</v>
      </c>
      <c r="D151" s="11" t="s">
        <v>15</v>
      </c>
      <c r="E151" s="11" t="s">
        <v>496</v>
      </c>
      <c r="F151" s="11" t="s">
        <v>497</v>
      </c>
      <c r="G151" s="19">
        <f t="shared" si="10"/>
        <v>58.76</v>
      </c>
      <c r="H151" s="22">
        <f t="shared" si="11"/>
        <v>2717.78</v>
      </c>
      <c r="I151" s="22">
        <f t="shared" si="12"/>
        <v>3032.36</v>
      </c>
      <c r="J151" s="22">
        <f t="shared" si="13"/>
        <v>3547.2300000000005</v>
      </c>
      <c r="K151" s="22">
        <f t="shared" si="14"/>
        <v>4690.35</v>
      </c>
    </row>
    <row r="152" spans="1:11" s="12" customFormat="1" ht="14.25" customHeight="1">
      <c r="A152" s="11" t="s">
        <v>428</v>
      </c>
      <c r="B152" s="11">
        <v>23</v>
      </c>
      <c r="C152" s="11" t="s">
        <v>498</v>
      </c>
      <c r="D152" s="11" t="s">
        <v>15</v>
      </c>
      <c r="E152" s="11" t="s">
        <v>499</v>
      </c>
      <c r="F152" s="11" t="s">
        <v>500</v>
      </c>
      <c r="G152" s="19">
        <f t="shared" si="10"/>
        <v>56.85</v>
      </c>
      <c r="H152" s="22">
        <f t="shared" si="11"/>
        <v>2663.0899999999997</v>
      </c>
      <c r="I152" s="22">
        <f t="shared" si="12"/>
        <v>2977.6699999999996</v>
      </c>
      <c r="J152" s="22">
        <f t="shared" si="13"/>
        <v>3492.54</v>
      </c>
      <c r="K152" s="22">
        <f t="shared" si="14"/>
        <v>4635.66</v>
      </c>
    </row>
    <row r="153" spans="1:11" s="12" customFormat="1" ht="14.25" customHeight="1">
      <c r="A153" s="11" t="s">
        <v>501</v>
      </c>
      <c r="B153" s="11">
        <v>0</v>
      </c>
      <c r="C153" s="11" t="s">
        <v>502</v>
      </c>
      <c r="D153" s="11" t="s">
        <v>15</v>
      </c>
      <c r="E153" s="11" t="s">
        <v>503</v>
      </c>
      <c r="F153" s="11" t="s">
        <v>504</v>
      </c>
      <c r="G153" s="19">
        <f t="shared" si="10"/>
        <v>55.99</v>
      </c>
      <c r="H153" s="22">
        <f t="shared" si="11"/>
        <v>2638.37</v>
      </c>
      <c r="I153" s="22">
        <f t="shared" si="12"/>
        <v>2952.95</v>
      </c>
      <c r="J153" s="22">
        <f t="shared" si="13"/>
        <v>3467.8199999999997</v>
      </c>
      <c r="K153" s="22">
        <f t="shared" si="14"/>
        <v>4610.94</v>
      </c>
    </row>
    <row r="154" spans="1:11" s="12" customFormat="1" ht="14.25" customHeight="1">
      <c r="A154" s="11" t="s">
        <v>501</v>
      </c>
      <c r="B154" s="11">
        <v>1</v>
      </c>
      <c r="C154" s="11" t="s">
        <v>505</v>
      </c>
      <c r="D154" s="11" t="s">
        <v>15</v>
      </c>
      <c r="E154" s="11" t="s">
        <v>506</v>
      </c>
      <c r="F154" s="11" t="s">
        <v>507</v>
      </c>
      <c r="G154" s="19">
        <f t="shared" si="10"/>
        <v>54.9</v>
      </c>
      <c r="H154" s="22">
        <f t="shared" si="11"/>
        <v>2607.07</v>
      </c>
      <c r="I154" s="22">
        <f t="shared" si="12"/>
        <v>2921.65</v>
      </c>
      <c r="J154" s="22">
        <f t="shared" si="13"/>
        <v>3436.52</v>
      </c>
      <c r="K154" s="22">
        <f t="shared" si="14"/>
        <v>4579.639999999999</v>
      </c>
    </row>
    <row r="155" spans="1:11" s="12" customFormat="1" ht="14.25" customHeight="1">
      <c r="A155" s="11" t="s">
        <v>501</v>
      </c>
      <c r="B155" s="11">
        <v>2</v>
      </c>
      <c r="C155" s="11" t="s">
        <v>508</v>
      </c>
      <c r="D155" s="11" t="s">
        <v>15</v>
      </c>
      <c r="E155" s="11" t="s">
        <v>509</v>
      </c>
      <c r="F155" s="11" t="s">
        <v>510</v>
      </c>
      <c r="G155" s="19">
        <f t="shared" si="10"/>
        <v>54.59</v>
      </c>
      <c r="H155" s="22">
        <f t="shared" si="11"/>
        <v>2598.21</v>
      </c>
      <c r="I155" s="22">
        <f t="shared" si="12"/>
        <v>2912.79</v>
      </c>
      <c r="J155" s="22">
        <f t="shared" si="13"/>
        <v>3427.6600000000003</v>
      </c>
      <c r="K155" s="22">
        <f t="shared" si="14"/>
        <v>4570.780000000001</v>
      </c>
    </row>
    <row r="156" spans="1:11" s="12" customFormat="1" ht="14.25" customHeight="1">
      <c r="A156" s="11" t="s">
        <v>501</v>
      </c>
      <c r="B156" s="11">
        <v>3</v>
      </c>
      <c r="C156" s="11" t="s">
        <v>511</v>
      </c>
      <c r="D156" s="11" t="s">
        <v>15</v>
      </c>
      <c r="E156" s="11" t="s">
        <v>512</v>
      </c>
      <c r="F156" s="11" t="s">
        <v>513</v>
      </c>
      <c r="G156" s="19">
        <f t="shared" si="10"/>
        <v>54.43</v>
      </c>
      <c r="H156" s="22">
        <f t="shared" si="11"/>
        <v>2593.5899999999997</v>
      </c>
      <c r="I156" s="22">
        <f t="shared" si="12"/>
        <v>2908.1699999999996</v>
      </c>
      <c r="J156" s="22">
        <f t="shared" si="13"/>
        <v>3423.04</v>
      </c>
      <c r="K156" s="22">
        <f t="shared" si="14"/>
        <v>4566.16</v>
      </c>
    </row>
    <row r="157" spans="1:11" s="12" customFormat="1" ht="14.25" customHeight="1">
      <c r="A157" s="11" t="s">
        <v>501</v>
      </c>
      <c r="B157" s="11">
        <v>4</v>
      </c>
      <c r="C157" s="11" t="s">
        <v>514</v>
      </c>
      <c r="D157" s="11" t="s">
        <v>15</v>
      </c>
      <c r="E157" s="11" t="s">
        <v>515</v>
      </c>
      <c r="F157" s="11" t="s">
        <v>516</v>
      </c>
      <c r="G157" s="19">
        <f t="shared" si="10"/>
        <v>54.5</v>
      </c>
      <c r="H157" s="22">
        <f t="shared" si="11"/>
        <v>2595.7200000000003</v>
      </c>
      <c r="I157" s="22">
        <f t="shared" si="12"/>
        <v>2910.3</v>
      </c>
      <c r="J157" s="22">
        <f t="shared" si="13"/>
        <v>3425.17</v>
      </c>
      <c r="K157" s="22">
        <f t="shared" si="14"/>
        <v>4568.29</v>
      </c>
    </row>
    <row r="158" spans="1:11" s="12" customFormat="1" ht="14.25" customHeight="1">
      <c r="A158" s="11" t="s">
        <v>501</v>
      </c>
      <c r="B158" s="11">
        <v>5</v>
      </c>
      <c r="C158" s="11" t="s">
        <v>517</v>
      </c>
      <c r="D158" s="11" t="s">
        <v>15</v>
      </c>
      <c r="E158" s="11" t="s">
        <v>518</v>
      </c>
      <c r="F158" s="11" t="s">
        <v>519</v>
      </c>
      <c r="G158" s="19">
        <f t="shared" si="10"/>
        <v>55.03</v>
      </c>
      <c r="H158" s="22">
        <f t="shared" si="11"/>
        <v>2610.7200000000003</v>
      </c>
      <c r="I158" s="22">
        <f t="shared" si="12"/>
        <v>2925.3</v>
      </c>
      <c r="J158" s="22">
        <f t="shared" si="13"/>
        <v>3440.1700000000005</v>
      </c>
      <c r="K158" s="22">
        <f t="shared" si="14"/>
        <v>4583.29</v>
      </c>
    </row>
    <row r="159" spans="1:11" s="12" customFormat="1" ht="14.25" customHeight="1">
      <c r="A159" s="11" t="s">
        <v>501</v>
      </c>
      <c r="B159" s="11">
        <v>6</v>
      </c>
      <c r="C159" s="11" t="s">
        <v>520</v>
      </c>
      <c r="D159" s="11" t="s">
        <v>15</v>
      </c>
      <c r="E159" s="11" t="s">
        <v>521</v>
      </c>
      <c r="F159" s="11" t="s">
        <v>522</v>
      </c>
      <c r="G159" s="19">
        <f t="shared" si="10"/>
        <v>55.52</v>
      </c>
      <c r="H159" s="22">
        <f t="shared" si="11"/>
        <v>2625.0099999999998</v>
      </c>
      <c r="I159" s="22">
        <f t="shared" si="12"/>
        <v>2939.5899999999997</v>
      </c>
      <c r="J159" s="22">
        <f t="shared" si="13"/>
        <v>3454.46</v>
      </c>
      <c r="K159" s="22">
        <f t="shared" si="14"/>
        <v>4597.58</v>
      </c>
    </row>
    <row r="160" spans="1:11" s="12" customFormat="1" ht="14.25" customHeight="1">
      <c r="A160" s="11" t="s">
        <v>501</v>
      </c>
      <c r="B160" s="11">
        <v>7</v>
      </c>
      <c r="C160" s="11" t="s">
        <v>523</v>
      </c>
      <c r="D160" s="11" t="s">
        <v>15</v>
      </c>
      <c r="E160" s="11" t="s">
        <v>524</v>
      </c>
      <c r="F160" s="11" t="s">
        <v>525</v>
      </c>
      <c r="G160" s="19">
        <f t="shared" si="10"/>
        <v>56.11</v>
      </c>
      <c r="H160" s="22">
        <f t="shared" si="11"/>
        <v>2641.94</v>
      </c>
      <c r="I160" s="22">
        <f t="shared" si="12"/>
        <v>2956.52</v>
      </c>
      <c r="J160" s="22">
        <f t="shared" si="13"/>
        <v>3471.3900000000003</v>
      </c>
      <c r="K160" s="22">
        <f t="shared" si="14"/>
        <v>4614.509999999999</v>
      </c>
    </row>
    <row r="161" spans="1:11" s="12" customFormat="1" ht="14.25" customHeight="1">
      <c r="A161" s="11" t="s">
        <v>501</v>
      </c>
      <c r="B161" s="11">
        <v>8</v>
      </c>
      <c r="C161" s="11" t="s">
        <v>526</v>
      </c>
      <c r="D161" s="11" t="s">
        <v>15</v>
      </c>
      <c r="E161" s="11" t="s">
        <v>527</v>
      </c>
      <c r="F161" s="11" t="s">
        <v>528</v>
      </c>
      <c r="G161" s="19">
        <f t="shared" si="10"/>
        <v>58.23</v>
      </c>
      <c r="H161" s="22">
        <f t="shared" si="11"/>
        <v>2702.6600000000003</v>
      </c>
      <c r="I161" s="22">
        <f t="shared" si="12"/>
        <v>3017.2400000000002</v>
      </c>
      <c r="J161" s="22">
        <f t="shared" si="13"/>
        <v>3532.11</v>
      </c>
      <c r="K161" s="22">
        <f t="shared" si="14"/>
        <v>4675.23</v>
      </c>
    </row>
    <row r="162" spans="1:11" s="12" customFormat="1" ht="14.25" customHeight="1">
      <c r="A162" s="11" t="s">
        <v>501</v>
      </c>
      <c r="B162" s="11">
        <v>9</v>
      </c>
      <c r="C162" s="11" t="s">
        <v>529</v>
      </c>
      <c r="D162" s="11" t="s">
        <v>15</v>
      </c>
      <c r="E162" s="11" t="s">
        <v>530</v>
      </c>
      <c r="F162" s="11" t="s">
        <v>531</v>
      </c>
      <c r="G162" s="19">
        <f t="shared" si="10"/>
        <v>58.9</v>
      </c>
      <c r="H162" s="22">
        <f t="shared" si="11"/>
        <v>2721.9100000000003</v>
      </c>
      <c r="I162" s="22">
        <f t="shared" si="12"/>
        <v>3036.4900000000002</v>
      </c>
      <c r="J162" s="22">
        <f t="shared" si="13"/>
        <v>3551.36</v>
      </c>
      <c r="K162" s="22">
        <f t="shared" si="14"/>
        <v>4694.48</v>
      </c>
    </row>
    <row r="163" spans="1:11" s="12" customFormat="1" ht="14.25" customHeight="1">
      <c r="A163" s="11" t="s">
        <v>501</v>
      </c>
      <c r="B163" s="11">
        <v>10</v>
      </c>
      <c r="C163" s="11" t="s">
        <v>532</v>
      </c>
      <c r="D163" s="11" t="s">
        <v>15</v>
      </c>
      <c r="E163" s="11" t="s">
        <v>533</v>
      </c>
      <c r="F163" s="11" t="s">
        <v>534</v>
      </c>
      <c r="G163" s="19">
        <f t="shared" si="10"/>
        <v>59.74</v>
      </c>
      <c r="H163" s="22">
        <f t="shared" si="11"/>
        <v>2746.16</v>
      </c>
      <c r="I163" s="22">
        <f t="shared" si="12"/>
        <v>3060.74</v>
      </c>
      <c r="J163" s="22">
        <f t="shared" si="13"/>
        <v>3575.6099999999997</v>
      </c>
      <c r="K163" s="22">
        <f t="shared" si="14"/>
        <v>4718.73</v>
      </c>
    </row>
    <row r="164" spans="1:11" s="12" customFormat="1" ht="14.25" customHeight="1">
      <c r="A164" s="11" t="s">
        <v>501</v>
      </c>
      <c r="B164" s="11">
        <v>11</v>
      </c>
      <c r="C164" s="11" t="s">
        <v>535</v>
      </c>
      <c r="D164" s="11" t="s">
        <v>15</v>
      </c>
      <c r="E164" s="11" t="s">
        <v>536</v>
      </c>
      <c r="F164" s="11" t="s">
        <v>537</v>
      </c>
      <c r="G164" s="19">
        <f t="shared" si="10"/>
        <v>59.63</v>
      </c>
      <c r="H164" s="22">
        <f t="shared" si="11"/>
        <v>2742.9900000000002</v>
      </c>
      <c r="I164" s="22">
        <f t="shared" si="12"/>
        <v>3057.57</v>
      </c>
      <c r="J164" s="22">
        <f t="shared" si="13"/>
        <v>3572.4400000000005</v>
      </c>
      <c r="K164" s="22">
        <f t="shared" si="14"/>
        <v>4715.56</v>
      </c>
    </row>
    <row r="165" spans="1:11" s="12" customFormat="1" ht="14.25" customHeight="1">
      <c r="A165" s="11" t="s">
        <v>501</v>
      </c>
      <c r="B165" s="11">
        <v>12</v>
      </c>
      <c r="C165" s="11" t="s">
        <v>538</v>
      </c>
      <c r="D165" s="11" t="s">
        <v>15</v>
      </c>
      <c r="E165" s="11" t="s">
        <v>539</v>
      </c>
      <c r="F165" s="11" t="s">
        <v>540</v>
      </c>
      <c r="G165" s="19">
        <f t="shared" si="10"/>
        <v>59.26</v>
      </c>
      <c r="H165" s="22">
        <f t="shared" si="11"/>
        <v>2732.3</v>
      </c>
      <c r="I165" s="22">
        <f t="shared" si="12"/>
        <v>3046.88</v>
      </c>
      <c r="J165" s="22">
        <f t="shared" si="13"/>
        <v>3561.75</v>
      </c>
      <c r="K165" s="22">
        <f t="shared" si="14"/>
        <v>4704.87</v>
      </c>
    </row>
    <row r="166" spans="1:11" s="12" customFormat="1" ht="14.25" customHeight="1">
      <c r="A166" s="11" t="s">
        <v>501</v>
      </c>
      <c r="B166" s="11">
        <v>13</v>
      </c>
      <c r="C166" s="11" t="s">
        <v>66</v>
      </c>
      <c r="D166" s="11" t="s">
        <v>15</v>
      </c>
      <c r="E166" s="11" t="s">
        <v>541</v>
      </c>
      <c r="F166" s="11" t="s">
        <v>542</v>
      </c>
      <c r="G166" s="19">
        <f t="shared" si="10"/>
        <v>58.77</v>
      </c>
      <c r="H166" s="22">
        <f t="shared" si="11"/>
        <v>2718.14</v>
      </c>
      <c r="I166" s="22">
        <f t="shared" si="12"/>
        <v>3032.72</v>
      </c>
      <c r="J166" s="22">
        <f t="shared" si="13"/>
        <v>3547.59</v>
      </c>
      <c r="K166" s="22">
        <f t="shared" si="14"/>
        <v>4690.710000000001</v>
      </c>
    </row>
    <row r="167" spans="1:11" s="12" customFormat="1" ht="14.25" customHeight="1">
      <c r="A167" s="11" t="s">
        <v>501</v>
      </c>
      <c r="B167" s="11">
        <v>14</v>
      </c>
      <c r="C167" s="11" t="s">
        <v>543</v>
      </c>
      <c r="D167" s="11" t="s">
        <v>15</v>
      </c>
      <c r="E167" s="11" t="s">
        <v>544</v>
      </c>
      <c r="F167" s="11" t="s">
        <v>545</v>
      </c>
      <c r="G167" s="19">
        <f t="shared" si="10"/>
        <v>58.39</v>
      </c>
      <c r="H167" s="22">
        <f t="shared" si="11"/>
        <v>2707.3799999999997</v>
      </c>
      <c r="I167" s="22">
        <f t="shared" si="12"/>
        <v>3021.9599999999996</v>
      </c>
      <c r="J167" s="22">
        <f t="shared" si="13"/>
        <v>3536.83</v>
      </c>
      <c r="K167" s="22">
        <f t="shared" si="14"/>
        <v>4679.95</v>
      </c>
    </row>
    <row r="168" spans="1:11" s="12" customFormat="1" ht="14.25" customHeight="1">
      <c r="A168" s="11" t="s">
        <v>501</v>
      </c>
      <c r="B168" s="11">
        <v>15</v>
      </c>
      <c r="C168" s="11" t="s">
        <v>546</v>
      </c>
      <c r="D168" s="11" t="s">
        <v>15</v>
      </c>
      <c r="E168" s="11" t="s">
        <v>547</v>
      </c>
      <c r="F168" s="11" t="s">
        <v>548</v>
      </c>
      <c r="G168" s="19">
        <f t="shared" si="10"/>
        <v>58.32</v>
      </c>
      <c r="H168" s="22">
        <f t="shared" si="11"/>
        <v>2705.4100000000003</v>
      </c>
      <c r="I168" s="22">
        <f t="shared" si="12"/>
        <v>3019.9900000000002</v>
      </c>
      <c r="J168" s="22">
        <f t="shared" si="13"/>
        <v>3534.86</v>
      </c>
      <c r="K168" s="22">
        <f t="shared" si="14"/>
        <v>4677.98</v>
      </c>
    </row>
    <row r="169" spans="1:11" s="12" customFormat="1" ht="14.25" customHeight="1">
      <c r="A169" s="11" t="s">
        <v>501</v>
      </c>
      <c r="B169" s="11">
        <v>16</v>
      </c>
      <c r="C169" s="11" t="s">
        <v>549</v>
      </c>
      <c r="D169" s="11" t="s">
        <v>15</v>
      </c>
      <c r="E169" s="11" t="s">
        <v>550</v>
      </c>
      <c r="F169" s="11" t="s">
        <v>551</v>
      </c>
      <c r="G169" s="19">
        <f t="shared" si="10"/>
        <v>58.69</v>
      </c>
      <c r="H169" s="22">
        <f t="shared" si="11"/>
        <v>2715.85</v>
      </c>
      <c r="I169" s="22">
        <f t="shared" si="12"/>
        <v>3030.43</v>
      </c>
      <c r="J169" s="22">
        <f t="shared" si="13"/>
        <v>3545.3</v>
      </c>
      <c r="K169" s="22">
        <f t="shared" si="14"/>
        <v>4688.419999999999</v>
      </c>
    </row>
    <row r="170" spans="1:11" s="12" customFormat="1" ht="14.25" customHeight="1">
      <c r="A170" s="11" t="s">
        <v>501</v>
      </c>
      <c r="B170" s="11">
        <v>17</v>
      </c>
      <c r="C170" s="11" t="s">
        <v>552</v>
      </c>
      <c r="D170" s="11" t="s">
        <v>15</v>
      </c>
      <c r="E170" s="11" t="s">
        <v>553</v>
      </c>
      <c r="F170" s="11" t="s">
        <v>554</v>
      </c>
      <c r="G170" s="19">
        <f t="shared" si="10"/>
        <v>61.33</v>
      </c>
      <c r="H170" s="22">
        <f t="shared" si="11"/>
        <v>2791.5699999999997</v>
      </c>
      <c r="I170" s="22">
        <f t="shared" si="12"/>
        <v>3106.1499999999996</v>
      </c>
      <c r="J170" s="22">
        <f t="shared" si="13"/>
        <v>3621.02</v>
      </c>
      <c r="K170" s="22">
        <f t="shared" si="14"/>
        <v>4764.139999999999</v>
      </c>
    </row>
    <row r="171" spans="1:11" s="12" customFormat="1" ht="14.25" customHeight="1">
      <c r="A171" s="11" t="s">
        <v>501</v>
      </c>
      <c r="B171" s="11">
        <v>18</v>
      </c>
      <c r="C171" s="11" t="s">
        <v>555</v>
      </c>
      <c r="D171" s="11" t="s">
        <v>15</v>
      </c>
      <c r="E171" s="11" t="s">
        <v>556</v>
      </c>
      <c r="F171" s="11" t="s">
        <v>557</v>
      </c>
      <c r="G171" s="19">
        <f t="shared" si="10"/>
        <v>61.9</v>
      </c>
      <c r="H171" s="22">
        <f t="shared" si="11"/>
        <v>2807.98</v>
      </c>
      <c r="I171" s="22">
        <f t="shared" si="12"/>
        <v>3122.56</v>
      </c>
      <c r="J171" s="22">
        <f t="shared" si="13"/>
        <v>3637.4300000000003</v>
      </c>
      <c r="K171" s="22">
        <f t="shared" si="14"/>
        <v>4780.549999999999</v>
      </c>
    </row>
    <row r="172" spans="1:11" s="12" customFormat="1" ht="14.25" customHeight="1">
      <c r="A172" s="11" t="s">
        <v>501</v>
      </c>
      <c r="B172" s="11">
        <v>19</v>
      </c>
      <c r="C172" s="11" t="s">
        <v>558</v>
      </c>
      <c r="D172" s="11" t="s">
        <v>15</v>
      </c>
      <c r="E172" s="11" t="s">
        <v>559</v>
      </c>
      <c r="F172" s="11" t="s">
        <v>560</v>
      </c>
      <c r="G172" s="19">
        <f t="shared" si="10"/>
        <v>62.04</v>
      </c>
      <c r="H172" s="22">
        <f t="shared" si="11"/>
        <v>2811.92</v>
      </c>
      <c r="I172" s="22">
        <f t="shared" si="12"/>
        <v>3126.5</v>
      </c>
      <c r="J172" s="22">
        <f t="shared" si="13"/>
        <v>3641.37</v>
      </c>
      <c r="K172" s="22">
        <f t="shared" si="14"/>
        <v>4784.49</v>
      </c>
    </row>
    <row r="173" spans="1:11" s="12" customFormat="1" ht="14.25" customHeight="1">
      <c r="A173" s="11" t="s">
        <v>501</v>
      </c>
      <c r="B173" s="11">
        <v>20</v>
      </c>
      <c r="C173" s="11" t="s">
        <v>561</v>
      </c>
      <c r="D173" s="11" t="s">
        <v>15</v>
      </c>
      <c r="E173" s="11" t="s">
        <v>562</v>
      </c>
      <c r="F173" s="11" t="s">
        <v>563</v>
      </c>
      <c r="G173" s="19">
        <f t="shared" si="10"/>
        <v>59.82</v>
      </c>
      <c r="H173" s="22">
        <f t="shared" si="11"/>
        <v>2748.2100000000005</v>
      </c>
      <c r="I173" s="22">
        <f t="shared" si="12"/>
        <v>3062.7900000000004</v>
      </c>
      <c r="J173" s="22">
        <f t="shared" si="13"/>
        <v>3577.6600000000003</v>
      </c>
      <c r="K173" s="22">
        <f t="shared" si="14"/>
        <v>4720.78</v>
      </c>
    </row>
    <row r="174" spans="1:11" s="12" customFormat="1" ht="14.25" customHeight="1">
      <c r="A174" s="11" t="s">
        <v>501</v>
      </c>
      <c r="B174" s="11">
        <v>21</v>
      </c>
      <c r="C174" s="11" t="s">
        <v>564</v>
      </c>
      <c r="D174" s="11" t="s">
        <v>15</v>
      </c>
      <c r="E174" s="11" t="s">
        <v>565</v>
      </c>
      <c r="F174" s="11" t="s">
        <v>566</v>
      </c>
      <c r="G174" s="19">
        <f t="shared" si="10"/>
        <v>59.91</v>
      </c>
      <c r="H174" s="22">
        <f t="shared" si="11"/>
        <v>2750.83</v>
      </c>
      <c r="I174" s="22">
        <f t="shared" si="12"/>
        <v>3065.41</v>
      </c>
      <c r="J174" s="22">
        <f t="shared" si="13"/>
        <v>3580.2799999999997</v>
      </c>
      <c r="K174" s="22">
        <f t="shared" si="14"/>
        <v>4723.4</v>
      </c>
    </row>
    <row r="175" spans="1:11" s="12" customFormat="1" ht="14.25" customHeight="1">
      <c r="A175" s="11" t="s">
        <v>501</v>
      </c>
      <c r="B175" s="11">
        <v>22</v>
      </c>
      <c r="C175" s="11" t="s">
        <v>567</v>
      </c>
      <c r="D175" s="11" t="s">
        <v>15</v>
      </c>
      <c r="E175" s="11" t="s">
        <v>568</v>
      </c>
      <c r="F175" s="11" t="s">
        <v>569</v>
      </c>
      <c r="G175" s="19">
        <f t="shared" si="10"/>
        <v>58.45</v>
      </c>
      <c r="H175" s="22">
        <f t="shared" si="11"/>
        <v>2708.8999999999996</v>
      </c>
      <c r="I175" s="22">
        <f t="shared" si="12"/>
        <v>3023.4799999999996</v>
      </c>
      <c r="J175" s="22">
        <f t="shared" si="13"/>
        <v>3538.35</v>
      </c>
      <c r="K175" s="22">
        <f t="shared" si="14"/>
        <v>4681.47</v>
      </c>
    </row>
    <row r="176" spans="1:11" s="12" customFormat="1" ht="14.25" customHeight="1">
      <c r="A176" s="11" t="s">
        <v>501</v>
      </c>
      <c r="B176" s="11">
        <v>23</v>
      </c>
      <c r="C176" s="11" t="s">
        <v>570</v>
      </c>
      <c r="D176" s="11" t="s">
        <v>15</v>
      </c>
      <c r="E176" s="11" t="s">
        <v>571</v>
      </c>
      <c r="F176" s="11" t="s">
        <v>572</v>
      </c>
      <c r="G176" s="19">
        <f t="shared" si="10"/>
        <v>57.31</v>
      </c>
      <c r="H176" s="22">
        <f t="shared" si="11"/>
        <v>2676.22</v>
      </c>
      <c r="I176" s="22">
        <f t="shared" si="12"/>
        <v>2990.7999999999997</v>
      </c>
      <c r="J176" s="22">
        <f t="shared" si="13"/>
        <v>3505.67</v>
      </c>
      <c r="K176" s="22">
        <f t="shared" si="14"/>
        <v>4648.79</v>
      </c>
    </row>
    <row r="177" spans="1:11" s="12" customFormat="1" ht="14.25" customHeight="1">
      <c r="A177" s="11" t="s">
        <v>573</v>
      </c>
      <c r="B177" s="11">
        <v>0</v>
      </c>
      <c r="C177" s="11" t="s">
        <v>574</v>
      </c>
      <c r="D177" s="11" t="s">
        <v>15</v>
      </c>
      <c r="E177" s="11" t="s">
        <v>575</v>
      </c>
      <c r="F177" s="11" t="s">
        <v>576</v>
      </c>
      <c r="G177" s="19">
        <f t="shared" si="10"/>
        <v>60.76</v>
      </c>
      <c r="H177" s="22">
        <f t="shared" si="11"/>
        <v>2775.3700000000003</v>
      </c>
      <c r="I177" s="22">
        <f t="shared" si="12"/>
        <v>3089.9500000000003</v>
      </c>
      <c r="J177" s="22">
        <f t="shared" si="13"/>
        <v>3604.8200000000006</v>
      </c>
      <c r="K177" s="22">
        <f t="shared" si="14"/>
        <v>4747.9400000000005</v>
      </c>
    </row>
    <row r="178" spans="1:11" s="12" customFormat="1" ht="14.25" customHeight="1">
      <c r="A178" s="11" t="s">
        <v>573</v>
      </c>
      <c r="B178" s="11">
        <v>1</v>
      </c>
      <c r="C178" s="11" t="s">
        <v>577</v>
      </c>
      <c r="D178" s="11" t="s">
        <v>15</v>
      </c>
      <c r="E178" s="11" t="s">
        <v>578</v>
      </c>
      <c r="F178" s="11" t="s">
        <v>579</v>
      </c>
      <c r="G178" s="19">
        <f t="shared" si="10"/>
        <v>55.62</v>
      </c>
      <c r="H178" s="22">
        <f t="shared" si="11"/>
        <v>2627.73</v>
      </c>
      <c r="I178" s="22">
        <f t="shared" si="12"/>
        <v>2942.31</v>
      </c>
      <c r="J178" s="22">
        <f t="shared" si="13"/>
        <v>3457.1800000000003</v>
      </c>
      <c r="K178" s="22">
        <f t="shared" si="14"/>
        <v>4600.3</v>
      </c>
    </row>
    <row r="179" spans="1:11" s="12" customFormat="1" ht="14.25" customHeight="1">
      <c r="A179" s="11" t="s">
        <v>573</v>
      </c>
      <c r="B179" s="11">
        <v>2</v>
      </c>
      <c r="C179" s="11" t="s">
        <v>580</v>
      </c>
      <c r="D179" s="11" t="s">
        <v>15</v>
      </c>
      <c r="E179" s="11" t="s">
        <v>581</v>
      </c>
      <c r="F179" s="11" t="s">
        <v>582</v>
      </c>
      <c r="G179" s="19">
        <f t="shared" si="10"/>
        <v>54.44</v>
      </c>
      <c r="H179" s="22">
        <f t="shared" si="11"/>
        <v>2594.03</v>
      </c>
      <c r="I179" s="22">
        <f t="shared" si="12"/>
        <v>2908.61</v>
      </c>
      <c r="J179" s="22">
        <f t="shared" si="13"/>
        <v>3423.48</v>
      </c>
      <c r="K179" s="22">
        <f t="shared" si="14"/>
        <v>4566.599999999999</v>
      </c>
    </row>
    <row r="180" spans="1:11" s="12" customFormat="1" ht="14.25" customHeight="1">
      <c r="A180" s="11" t="s">
        <v>573</v>
      </c>
      <c r="B180" s="11">
        <v>3</v>
      </c>
      <c r="C180" s="11" t="s">
        <v>583</v>
      </c>
      <c r="D180" s="11" t="s">
        <v>15</v>
      </c>
      <c r="E180" s="11" t="s">
        <v>584</v>
      </c>
      <c r="F180" s="11" t="s">
        <v>585</v>
      </c>
      <c r="G180" s="19">
        <f t="shared" si="10"/>
        <v>54.26</v>
      </c>
      <c r="H180" s="22">
        <f t="shared" si="11"/>
        <v>2588.79</v>
      </c>
      <c r="I180" s="22">
        <f t="shared" si="12"/>
        <v>2903.37</v>
      </c>
      <c r="J180" s="22">
        <f t="shared" si="13"/>
        <v>3418.2400000000002</v>
      </c>
      <c r="K180" s="22">
        <f t="shared" si="14"/>
        <v>4561.360000000001</v>
      </c>
    </row>
    <row r="181" spans="1:11" s="12" customFormat="1" ht="14.25" customHeight="1">
      <c r="A181" s="11" t="s">
        <v>573</v>
      </c>
      <c r="B181" s="11">
        <v>4</v>
      </c>
      <c r="C181" s="11" t="s">
        <v>586</v>
      </c>
      <c r="D181" s="11" t="s">
        <v>587</v>
      </c>
      <c r="E181" s="11" t="s">
        <v>15</v>
      </c>
      <c r="F181" s="11" t="s">
        <v>588</v>
      </c>
      <c r="G181" s="19">
        <f t="shared" si="10"/>
        <v>54.27</v>
      </c>
      <c r="H181" s="22">
        <f t="shared" si="11"/>
        <v>2589.15</v>
      </c>
      <c r="I181" s="22">
        <f t="shared" si="12"/>
        <v>2903.73</v>
      </c>
      <c r="J181" s="22">
        <f t="shared" si="13"/>
        <v>3418.6</v>
      </c>
      <c r="K181" s="22">
        <f t="shared" si="14"/>
        <v>4561.72</v>
      </c>
    </row>
    <row r="182" spans="1:11" s="12" customFormat="1" ht="14.25" customHeight="1">
      <c r="A182" s="11" t="s">
        <v>573</v>
      </c>
      <c r="B182" s="11">
        <v>5</v>
      </c>
      <c r="C182" s="11" t="s">
        <v>589</v>
      </c>
      <c r="D182" s="11" t="s">
        <v>590</v>
      </c>
      <c r="E182" s="11" t="s">
        <v>15</v>
      </c>
      <c r="F182" s="11" t="s">
        <v>591</v>
      </c>
      <c r="G182" s="19">
        <f t="shared" si="10"/>
        <v>54.72</v>
      </c>
      <c r="H182" s="22">
        <f t="shared" si="11"/>
        <v>2601.9</v>
      </c>
      <c r="I182" s="22">
        <f t="shared" si="12"/>
        <v>2916.48</v>
      </c>
      <c r="J182" s="22">
        <f t="shared" si="13"/>
        <v>3431.35</v>
      </c>
      <c r="K182" s="22">
        <f t="shared" si="14"/>
        <v>4574.47</v>
      </c>
    </row>
    <row r="183" spans="1:11" s="12" customFormat="1" ht="14.25" customHeight="1">
      <c r="A183" s="11" t="s">
        <v>573</v>
      </c>
      <c r="B183" s="11">
        <v>6</v>
      </c>
      <c r="C183" s="11" t="s">
        <v>592</v>
      </c>
      <c r="D183" s="11" t="s">
        <v>15</v>
      </c>
      <c r="E183" s="11" t="s">
        <v>593</v>
      </c>
      <c r="F183" s="11" t="s">
        <v>594</v>
      </c>
      <c r="G183" s="19">
        <f t="shared" si="10"/>
        <v>55.06</v>
      </c>
      <c r="H183" s="22">
        <f t="shared" si="11"/>
        <v>2611.67</v>
      </c>
      <c r="I183" s="22">
        <f t="shared" si="12"/>
        <v>2926.25</v>
      </c>
      <c r="J183" s="22">
        <f t="shared" si="13"/>
        <v>3441.1200000000003</v>
      </c>
      <c r="K183" s="22">
        <f t="shared" si="14"/>
        <v>4584.240000000001</v>
      </c>
    </row>
    <row r="184" spans="1:11" s="12" customFormat="1" ht="14.25" customHeight="1">
      <c r="A184" s="11" t="s">
        <v>573</v>
      </c>
      <c r="B184" s="11">
        <v>7</v>
      </c>
      <c r="C184" s="11" t="s">
        <v>595</v>
      </c>
      <c r="D184" s="11" t="s">
        <v>15</v>
      </c>
      <c r="E184" s="11" t="s">
        <v>596</v>
      </c>
      <c r="F184" s="11" t="s">
        <v>597</v>
      </c>
      <c r="G184" s="19">
        <f t="shared" si="10"/>
        <v>55.37</v>
      </c>
      <c r="H184" s="22">
        <f t="shared" si="11"/>
        <v>2620.62</v>
      </c>
      <c r="I184" s="22">
        <f t="shared" si="12"/>
        <v>2935.2</v>
      </c>
      <c r="J184" s="22">
        <f t="shared" si="13"/>
        <v>3450.0699999999997</v>
      </c>
      <c r="K184" s="22">
        <f t="shared" si="14"/>
        <v>4593.19</v>
      </c>
    </row>
    <row r="185" spans="1:11" s="12" customFormat="1" ht="14.25" customHeight="1">
      <c r="A185" s="11" t="s">
        <v>573</v>
      </c>
      <c r="B185" s="11">
        <v>8</v>
      </c>
      <c r="C185" s="11" t="s">
        <v>598</v>
      </c>
      <c r="D185" s="11" t="s">
        <v>599</v>
      </c>
      <c r="E185" s="11" t="s">
        <v>15</v>
      </c>
      <c r="F185" s="11" t="s">
        <v>600</v>
      </c>
      <c r="G185" s="19">
        <f t="shared" si="10"/>
        <v>57.28</v>
      </c>
      <c r="H185" s="22">
        <f t="shared" si="11"/>
        <v>2675.36</v>
      </c>
      <c r="I185" s="22">
        <f t="shared" si="12"/>
        <v>2989.94</v>
      </c>
      <c r="J185" s="22">
        <f t="shared" si="13"/>
        <v>3504.8100000000004</v>
      </c>
      <c r="K185" s="22">
        <f t="shared" si="14"/>
        <v>4647.929999999999</v>
      </c>
    </row>
    <row r="186" spans="1:11" s="12" customFormat="1" ht="14.25" customHeight="1">
      <c r="A186" s="11" t="s">
        <v>573</v>
      </c>
      <c r="B186" s="11">
        <v>9</v>
      </c>
      <c r="C186" s="11" t="s">
        <v>601</v>
      </c>
      <c r="D186" s="11" t="s">
        <v>15</v>
      </c>
      <c r="E186" s="11" t="s">
        <v>602</v>
      </c>
      <c r="F186" s="11" t="s">
        <v>603</v>
      </c>
      <c r="G186" s="19">
        <f t="shared" si="10"/>
        <v>56.97</v>
      </c>
      <c r="H186" s="22">
        <f t="shared" si="11"/>
        <v>2666.41</v>
      </c>
      <c r="I186" s="22">
        <f t="shared" si="12"/>
        <v>2980.99</v>
      </c>
      <c r="J186" s="22">
        <f t="shared" si="13"/>
        <v>3495.86</v>
      </c>
      <c r="K186" s="22">
        <f t="shared" si="14"/>
        <v>4638.9800000000005</v>
      </c>
    </row>
    <row r="187" spans="1:11" s="12" customFormat="1" ht="14.25" customHeight="1">
      <c r="A187" s="11" t="s">
        <v>573</v>
      </c>
      <c r="B187" s="11">
        <v>10</v>
      </c>
      <c r="C187" s="11" t="s">
        <v>604</v>
      </c>
      <c r="D187" s="11" t="s">
        <v>15</v>
      </c>
      <c r="E187" s="11" t="s">
        <v>605</v>
      </c>
      <c r="F187" s="11" t="s">
        <v>606</v>
      </c>
      <c r="G187" s="19">
        <f t="shared" si="10"/>
        <v>57.34</v>
      </c>
      <c r="H187" s="22">
        <f t="shared" si="11"/>
        <v>2677.15</v>
      </c>
      <c r="I187" s="22">
        <f t="shared" si="12"/>
        <v>2991.73</v>
      </c>
      <c r="J187" s="22">
        <f t="shared" si="13"/>
        <v>3506.6000000000004</v>
      </c>
      <c r="K187" s="22">
        <f t="shared" si="14"/>
        <v>4649.72</v>
      </c>
    </row>
    <row r="188" spans="1:11" s="12" customFormat="1" ht="14.25" customHeight="1">
      <c r="A188" s="11" t="s">
        <v>573</v>
      </c>
      <c r="B188" s="11">
        <v>11</v>
      </c>
      <c r="C188" s="11" t="s">
        <v>607</v>
      </c>
      <c r="D188" s="11" t="s">
        <v>15</v>
      </c>
      <c r="E188" s="11" t="s">
        <v>608</v>
      </c>
      <c r="F188" s="11" t="s">
        <v>200</v>
      </c>
      <c r="G188" s="19">
        <f t="shared" si="10"/>
        <v>57.39</v>
      </c>
      <c r="H188" s="22">
        <f t="shared" si="11"/>
        <v>2678.69</v>
      </c>
      <c r="I188" s="22">
        <f t="shared" si="12"/>
        <v>2993.27</v>
      </c>
      <c r="J188" s="22">
        <f t="shared" si="13"/>
        <v>3508.14</v>
      </c>
      <c r="K188" s="22">
        <f t="shared" si="14"/>
        <v>4651.26</v>
      </c>
    </row>
    <row r="189" spans="1:11" s="12" customFormat="1" ht="14.25" customHeight="1">
      <c r="A189" s="11" t="s">
        <v>573</v>
      </c>
      <c r="B189" s="11">
        <v>12</v>
      </c>
      <c r="C189" s="11" t="s">
        <v>609</v>
      </c>
      <c r="D189" s="11" t="s">
        <v>15</v>
      </c>
      <c r="E189" s="11" t="s">
        <v>610</v>
      </c>
      <c r="F189" s="11" t="s">
        <v>611</v>
      </c>
      <c r="G189" s="19">
        <f t="shared" si="10"/>
        <v>57.49</v>
      </c>
      <c r="H189" s="22">
        <f t="shared" si="11"/>
        <v>2681.5299999999997</v>
      </c>
      <c r="I189" s="22">
        <f t="shared" si="12"/>
        <v>2996.1099999999997</v>
      </c>
      <c r="J189" s="22">
        <f t="shared" si="13"/>
        <v>3510.9799999999996</v>
      </c>
      <c r="K189" s="22">
        <f t="shared" si="14"/>
        <v>4654.099999999999</v>
      </c>
    </row>
    <row r="190" spans="1:11" s="12" customFormat="1" ht="14.25" customHeight="1">
      <c r="A190" s="11" t="s">
        <v>573</v>
      </c>
      <c r="B190" s="11">
        <v>13</v>
      </c>
      <c r="C190" s="11" t="s">
        <v>612</v>
      </c>
      <c r="D190" s="11" t="s">
        <v>15</v>
      </c>
      <c r="E190" s="11" t="s">
        <v>613</v>
      </c>
      <c r="F190" s="11" t="s">
        <v>43</v>
      </c>
      <c r="G190" s="19">
        <f t="shared" si="10"/>
        <v>57.62</v>
      </c>
      <c r="H190" s="22">
        <f t="shared" si="11"/>
        <v>2685.2200000000003</v>
      </c>
      <c r="I190" s="22">
        <f t="shared" si="12"/>
        <v>2999.8</v>
      </c>
      <c r="J190" s="22">
        <f t="shared" si="13"/>
        <v>3514.67</v>
      </c>
      <c r="K190" s="22">
        <f t="shared" si="14"/>
        <v>4657.79</v>
      </c>
    </row>
    <row r="191" spans="1:11" s="12" customFormat="1" ht="14.25" customHeight="1">
      <c r="A191" s="11" t="s">
        <v>573</v>
      </c>
      <c r="B191" s="11">
        <v>14</v>
      </c>
      <c r="C191" s="11" t="s">
        <v>614</v>
      </c>
      <c r="D191" s="11" t="s">
        <v>15</v>
      </c>
      <c r="E191" s="11" t="s">
        <v>615</v>
      </c>
      <c r="F191" s="11" t="s">
        <v>616</v>
      </c>
      <c r="G191" s="19">
        <f t="shared" si="10"/>
        <v>57.54</v>
      </c>
      <c r="H191" s="22">
        <f t="shared" si="11"/>
        <v>2682.81</v>
      </c>
      <c r="I191" s="22">
        <f t="shared" si="12"/>
        <v>2997.39</v>
      </c>
      <c r="J191" s="22">
        <f t="shared" si="13"/>
        <v>3512.26</v>
      </c>
      <c r="K191" s="22">
        <f t="shared" si="14"/>
        <v>4655.38</v>
      </c>
    </row>
    <row r="192" spans="1:11" s="12" customFormat="1" ht="14.25" customHeight="1">
      <c r="A192" s="11" t="s">
        <v>573</v>
      </c>
      <c r="B192" s="11">
        <v>15</v>
      </c>
      <c r="C192" s="11" t="s">
        <v>617</v>
      </c>
      <c r="D192" s="11" t="s">
        <v>15</v>
      </c>
      <c r="E192" s="11" t="s">
        <v>618</v>
      </c>
      <c r="F192" s="11" t="s">
        <v>619</v>
      </c>
      <c r="G192" s="19">
        <f t="shared" si="10"/>
        <v>58.05</v>
      </c>
      <c r="H192" s="22">
        <f t="shared" si="11"/>
        <v>2697.4800000000005</v>
      </c>
      <c r="I192" s="22">
        <f t="shared" si="12"/>
        <v>3012.0600000000004</v>
      </c>
      <c r="J192" s="22">
        <f t="shared" si="13"/>
        <v>3526.9300000000003</v>
      </c>
      <c r="K192" s="22">
        <f t="shared" si="14"/>
        <v>4670.05</v>
      </c>
    </row>
    <row r="193" spans="1:11" s="12" customFormat="1" ht="14.25" customHeight="1">
      <c r="A193" s="11" t="s">
        <v>573</v>
      </c>
      <c r="B193" s="11">
        <v>16</v>
      </c>
      <c r="C193" s="11" t="s">
        <v>620</v>
      </c>
      <c r="D193" s="11" t="s">
        <v>15</v>
      </c>
      <c r="E193" s="11" t="s">
        <v>621</v>
      </c>
      <c r="F193" s="11" t="s">
        <v>622</v>
      </c>
      <c r="G193" s="19">
        <f t="shared" si="10"/>
        <v>58.29</v>
      </c>
      <c r="H193" s="22">
        <f t="shared" si="11"/>
        <v>2704.35</v>
      </c>
      <c r="I193" s="22">
        <f t="shared" si="12"/>
        <v>3018.93</v>
      </c>
      <c r="J193" s="22">
        <f t="shared" si="13"/>
        <v>3533.8</v>
      </c>
      <c r="K193" s="22">
        <f t="shared" si="14"/>
        <v>4676.92</v>
      </c>
    </row>
    <row r="194" spans="1:11" s="12" customFormat="1" ht="14.25" customHeight="1">
      <c r="A194" s="11" t="s">
        <v>573</v>
      </c>
      <c r="B194" s="11">
        <v>17</v>
      </c>
      <c r="C194" s="11" t="s">
        <v>623</v>
      </c>
      <c r="D194" s="11" t="s">
        <v>624</v>
      </c>
      <c r="E194" s="11" t="s">
        <v>15</v>
      </c>
      <c r="F194" s="11" t="s">
        <v>625</v>
      </c>
      <c r="G194" s="19">
        <f t="shared" si="10"/>
        <v>57.73</v>
      </c>
      <c r="H194" s="22">
        <f t="shared" si="11"/>
        <v>2688.43</v>
      </c>
      <c r="I194" s="22">
        <f t="shared" si="12"/>
        <v>3003.0099999999998</v>
      </c>
      <c r="J194" s="22">
        <f t="shared" si="13"/>
        <v>3517.88</v>
      </c>
      <c r="K194" s="22">
        <f t="shared" si="14"/>
        <v>4661</v>
      </c>
    </row>
    <row r="195" spans="1:11" s="12" customFormat="1" ht="14.25" customHeight="1">
      <c r="A195" s="11" t="s">
        <v>573</v>
      </c>
      <c r="B195" s="11">
        <v>18</v>
      </c>
      <c r="C195" s="11" t="s">
        <v>626</v>
      </c>
      <c r="D195" s="11" t="s">
        <v>627</v>
      </c>
      <c r="E195" s="11" t="s">
        <v>15</v>
      </c>
      <c r="F195" s="11" t="s">
        <v>628</v>
      </c>
      <c r="G195" s="19">
        <f t="shared" si="10"/>
        <v>57.54</v>
      </c>
      <c r="H195" s="22">
        <f t="shared" si="11"/>
        <v>2682.79</v>
      </c>
      <c r="I195" s="22">
        <f t="shared" si="12"/>
        <v>2997.37</v>
      </c>
      <c r="J195" s="22">
        <f t="shared" si="13"/>
        <v>3512.24</v>
      </c>
      <c r="K195" s="22">
        <f t="shared" si="14"/>
        <v>4655.36</v>
      </c>
    </row>
    <row r="196" spans="1:11" s="12" customFormat="1" ht="14.25" customHeight="1">
      <c r="A196" s="11" t="s">
        <v>573</v>
      </c>
      <c r="B196" s="11">
        <v>19</v>
      </c>
      <c r="C196" s="11" t="s">
        <v>46</v>
      </c>
      <c r="D196" s="11" t="s">
        <v>15</v>
      </c>
      <c r="E196" s="11" t="s">
        <v>629</v>
      </c>
      <c r="F196" s="11" t="s">
        <v>630</v>
      </c>
      <c r="G196" s="19">
        <f t="shared" si="10"/>
        <v>57.66</v>
      </c>
      <c r="H196" s="22">
        <f t="shared" si="11"/>
        <v>2686.41</v>
      </c>
      <c r="I196" s="22">
        <f t="shared" si="12"/>
        <v>3000.99</v>
      </c>
      <c r="J196" s="22">
        <f t="shared" si="13"/>
        <v>3515.8599999999997</v>
      </c>
      <c r="K196" s="22">
        <f t="shared" si="14"/>
        <v>4658.98</v>
      </c>
    </row>
    <row r="197" spans="1:11" s="12" customFormat="1" ht="14.25" customHeight="1">
      <c r="A197" s="11" t="s">
        <v>573</v>
      </c>
      <c r="B197" s="11">
        <v>20</v>
      </c>
      <c r="C197" s="11" t="s">
        <v>631</v>
      </c>
      <c r="D197" s="11" t="s">
        <v>15</v>
      </c>
      <c r="E197" s="11" t="s">
        <v>632</v>
      </c>
      <c r="F197" s="11" t="s">
        <v>633</v>
      </c>
      <c r="G197" s="19">
        <f t="shared" si="10"/>
        <v>57.67</v>
      </c>
      <c r="H197" s="22">
        <f t="shared" si="11"/>
        <v>2686.75</v>
      </c>
      <c r="I197" s="22">
        <f t="shared" si="12"/>
        <v>3001.33</v>
      </c>
      <c r="J197" s="22">
        <f t="shared" si="13"/>
        <v>3516.2000000000003</v>
      </c>
      <c r="K197" s="22">
        <f t="shared" si="14"/>
        <v>4659.32</v>
      </c>
    </row>
    <row r="198" spans="1:11" s="12" customFormat="1" ht="14.25" customHeight="1">
      <c r="A198" s="11" t="s">
        <v>573</v>
      </c>
      <c r="B198" s="11">
        <v>21</v>
      </c>
      <c r="C198" s="11" t="s">
        <v>634</v>
      </c>
      <c r="D198" s="11" t="s">
        <v>15</v>
      </c>
      <c r="E198" s="11" t="s">
        <v>635</v>
      </c>
      <c r="F198" s="11" t="s">
        <v>35</v>
      </c>
      <c r="G198" s="19">
        <f t="shared" si="10"/>
        <v>57.81</v>
      </c>
      <c r="H198" s="22">
        <f t="shared" si="11"/>
        <v>2690.6</v>
      </c>
      <c r="I198" s="22">
        <f t="shared" si="12"/>
        <v>3005.18</v>
      </c>
      <c r="J198" s="22">
        <f t="shared" si="13"/>
        <v>3520.0499999999997</v>
      </c>
      <c r="K198" s="22">
        <f t="shared" si="14"/>
        <v>4663.17</v>
      </c>
    </row>
    <row r="199" spans="1:11" s="12" customFormat="1" ht="14.25" customHeight="1">
      <c r="A199" s="11" t="s">
        <v>573</v>
      </c>
      <c r="B199" s="11">
        <v>22</v>
      </c>
      <c r="C199" s="11" t="s">
        <v>636</v>
      </c>
      <c r="D199" s="11" t="s">
        <v>15</v>
      </c>
      <c r="E199" s="11" t="s">
        <v>637</v>
      </c>
      <c r="F199" s="11" t="s">
        <v>638</v>
      </c>
      <c r="G199" s="19">
        <f t="shared" si="10"/>
        <v>57.01</v>
      </c>
      <c r="H199" s="22">
        <f t="shared" si="11"/>
        <v>2667.55</v>
      </c>
      <c r="I199" s="22">
        <f t="shared" si="12"/>
        <v>2982.13</v>
      </c>
      <c r="J199" s="22">
        <f t="shared" si="13"/>
        <v>3497</v>
      </c>
      <c r="K199" s="22">
        <f t="shared" si="14"/>
        <v>4640.12</v>
      </c>
    </row>
    <row r="200" spans="1:11" s="12" customFormat="1" ht="14.25" customHeight="1">
      <c r="A200" s="11" t="s">
        <v>573</v>
      </c>
      <c r="B200" s="11">
        <v>23</v>
      </c>
      <c r="C200" s="11" t="s">
        <v>639</v>
      </c>
      <c r="D200" s="11" t="s">
        <v>15</v>
      </c>
      <c r="E200" s="11" t="s">
        <v>640</v>
      </c>
      <c r="F200" s="11" t="s">
        <v>641</v>
      </c>
      <c r="G200" s="19">
        <f t="shared" si="10"/>
        <v>56.08</v>
      </c>
      <c r="H200" s="22">
        <f t="shared" si="11"/>
        <v>2640.87</v>
      </c>
      <c r="I200" s="22">
        <f t="shared" si="12"/>
        <v>2955.45</v>
      </c>
      <c r="J200" s="22">
        <f t="shared" si="13"/>
        <v>3470.3199999999997</v>
      </c>
      <c r="K200" s="22">
        <f t="shared" si="14"/>
        <v>4613.44</v>
      </c>
    </row>
    <row r="201" spans="1:11" s="12" customFormat="1" ht="14.25" customHeight="1">
      <c r="A201" s="11" t="s">
        <v>642</v>
      </c>
      <c r="B201" s="11">
        <v>0</v>
      </c>
      <c r="C201" s="11" t="s">
        <v>582</v>
      </c>
      <c r="D201" s="11" t="s">
        <v>15</v>
      </c>
      <c r="E201" s="11" t="s">
        <v>643</v>
      </c>
      <c r="F201" s="11" t="s">
        <v>644</v>
      </c>
      <c r="G201" s="19">
        <f t="shared" si="10"/>
        <v>54.93</v>
      </c>
      <c r="H201" s="22">
        <f t="shared" si="11"/>
        <v>2607.86</v>
      </c>
      <c r="I201" s="22">
        <f t="shared" si="12"/>
        <v>2922.44</v>
      </c>
      <c r="J201" s="22">
        <f t="shared" si="13"/>
        <v>3437.31</v>
      </c>
      <c r="K201" s="22">
        <f t="shared" si="14"/>
        <v>4580.43</v>
      </c>
    </row>
    <row r="202" spans="1:11" s="12" customFormat="1" ht="14.25" customHeight="1">
      <c r="A202" s="11" t="s">
        <v>642</v>
      </c>
      <c r="B202" s="11">
        <v>1</v>
      </c>
      <c r="C202" s="11" t="s">
        <v>645</v>
      </c>
      <c r="D202" s="11" t="s">
        <v>15</v>
      </c>
      <c r="E202" s="11" t="s">
        <v>646</v>
      </c>
      <c r="F202" s="11" t="s">
        <v>647</v>
      </c>
      <c r="G202" s="19">
        <f aca="true" t="shared" si="15" ref="G202:G265">ROUND((F202*0.0361),2)</f>
        <v>54.27</v>
      </c>
      <c r="H202" s="22">
        <f aca="true" t="shared" si="16" ref="H202:H265">F202+$M$3+G202</f>
        <v>2588.94</v>
      </c>
      <c r="I202" s="22">
        <f aca="true" t="shared" si="17" ref="I202:I265">F202+$N$3+G202</f>
        <v>2903.52</v>
      </c>
      <c r="J202" s="22">
        <f aca="true" t="shared" si="18" ref="J202:J265">F202+$O$3+G202</f>
        <v>3418.39</v>
      </c>
      <c r="K202" s="22">
        <f aca="true" t="shared" si="19" ref="K202:K265">F202+$P$3+G202</f>
        <v>4561.51</v>
      </c>
    </row>
    <row r="203" spans="1:11" s="12" customFormat="1" ht="14.25" customHeight="1">
      <c r="A203" s="11" t="s">
        <v>642</v>
      </c>
      <c r="B203" s="11">
        <v>2</v>
      </c>
      <c r="C203" s="11" t="s">
        <v>648</v>
      </c>
      <c r="D203" s="11" t="s">
        <v>15</v>
      </c>
      <c r="E203" s="11" t="s">
        <v>649</v>
      </c>
      <c r="F203" s="11" t="s">
        <v>650</v>
      </c>
      <c r="G203" s="19">
        <f t="shared" si="15"/>
        <v>54.11</v>
      </c>
      <c r="H203" s="22">
        <f t="shared" si="16"/>
        <v>2584.3700000000003</v>
      </c>
      <c r="I203" s="22">
        <f t="shared" si="17"/>
        <v>2898.9500000000003</v>
      </c>
      <c r="J203" s="22">
        <f t="shared" si="18"/>
        <v>3413.82</v>
      </c>
      <c r="K203" s="22">
        <f t="shared" si="19"/>
        <v>4556.94</v>
      </c>
    </row>
    <row r="204" spans="1:11" s="12" customFormat="1" ht="14.25" customHeight="1">
      <c r="A204" s="11" t="s">
        <v>642</v>
      </c>
      <c r="B204" s="11">
        <v>3</v>
      </c>
      <c r="C204" s="11" t="s">
        <v>651</v>
      </c>
      <c r="D204" s="11" t="s">
        <v>15</v>
      </c>
      <c r="E204" s="11" t="s">
        <v>652</v>
      </c>
      <c r="F204" s="11" t="s">
        <v>653</v>
      </c>
      <c r="G204" s="19">
        <f t="shared" si="15"/>
        <v>36.53</v>
      </c>
      <c r="H204" s="22">
        <f t="shared" si="16"/>
        <v>2079.86</v>
      </c>
      <c r="I204" s="22">
        <f t="shared" si="17"/>
        <v>2394.44</v>
      </c>
      <c r="J204" s="22">
        <f t="shared" si="18"/>
        <v>2909.3100000000004</v>
      </c>
      <c r="K204" s="22">
        <f t="shared" si="19"/>
        <v>4052.4300000000003</v>
      </c>
    </row>
    <row r="205" spans="1:11" s="12" customFormat="1" ht="14.25" customHeight="1">
      <c r="A205" s="11" t="s">
        <v>642</v>
      </c>
      <c r="B205" s="11">
        <v>4</v>
      </c>
      <c r="C205" s="11" t="s">
        <v>654</v>
      </c>
      <c r="D205" s="11" t="s">
        <v>15</v>
      </c>
      <c r="E205" s="11" t="s">
        <v>655</v>
      </c>
      <c r="F205" s="11" t="s">
        <v>656</v>
      </c>
      <c r="G205" s="19">
        <f t="shared" si="15"/>
        <v>40.08</v>
      </c>
      <c r="H205" s="22">
        <f t="shared" si="16"/>
        <v>2181.7200000000003</v>
      </c>
      <c r="I205" s="22">
        <f t="shared" si="17"/>
        <v>2496.3</v>
      </c>
      <c r="J205" s="22">
        <f t="shared" si="18"/>
        <v>3011.17</v>
      </c>
      <c r="K205" s="22">
        <f t="shared" si="19"/>
        <v>4154.29</v>
      </c>
    </row>
    <row r="206" spans="1:11" s="12" customFormat="1" ht="14.25" customHeight="1">
      <c r="A206" s="11" t="s">
        <v>642</v>
      </c>
      <c r="B206" s="11">
        <v>5</v>
      </c>
      <c r="C206" s="11" t="s">
        <v>657</v>
      </c>
      <c r="D206" s="11" t="s">
        <v>15</v>
      </c>
      <c r="E206" s="11" t="s">
        <v>658</v>
      </c>
      <c r="F206" s="11" t="s">
        <v>659</v>
      </c>
      <c r="G206" s="19">
        <f t="shared" si="15"/>
        <v>54.26</v>
      </c>
      <c r="H206" s="22">
        <f t="shared" si="16"/>
        <v>2588.71</v>
      </c>
      <c r="I206" s="22">
        <f t="shared" si="17"/>
        <v>2903.29</v>
      </c>
      <c r="J206" s="22">
        <f t="shared" si="18"/>
        <v>3418.1600000000003</v>
      </c>
      <c r="K206" s="22">
        <f t="shared" si="19"/>
        <v>4561.280000000001</v>
      </c>
    </row>
    <row r="207" spans="1:11" s="12" customFormat="1" ht="14.25" customHeight="1">
      <c r="A207" s="11" t="s">
        <v>642</v>
      </c>
      <c r="B207" s="11">
        <v>6</v>
      </c>
      <c r="C207" s="11" t="s">
        <v>660</v>
      </c>
      <c r="D207" s="11" t="s">
        <v>15</v>
      </c>
      <c r="E207" s="11" t="s">
        <v>661</v>
      </c>
      <c r="F207" s="11" t="s">
        <v>662</v>
      </c>
      <c r="G207" s="19">
        <f t="shared" si="15"/>
        <v>55.17</v>
      </c>
      <c r="H207" s="22">
        <f t="shared" si="16"/>
        <v>2614.83</v>
      </c>
      <c r="I207" s="22">
        <f t="shared" si="17"/>
        <v>2929.41</v>
      </c>
      <c r="J207" s="22">
        <f t="shared" si="18"/>
        <v>3444.28</v>
      </c>
      <c r="K207" s="22">
        <f t="shared" si="19"/>
        <v>4587.4</v>
      </c>
    </row>
    <row r="208" spans="1:11" s="12" customFormat="1" ht="14.25" customHeight="1">
      <c r="A208" s="11" t="s">
        <v>642</v>
      </c>
      <c r="B208" s="11">
        <v>7</v>
      </c>
      <c r="C208" s="11" t="s">
        <v>663</v>
      </c>
      <c r="D208" s="11" t="s">
        <v>15</v>
      </c>
      <c r="E208" s="11" t="s">
        <v>664</v>
      </c>
      <c r="F208" s="11" t="s">
        <v>665</v>
      </c>
      <c r="G208" s="19">
        <f t="shared" si="15"/>
        <v>58.49</v>
      </c>
      <c r="H208" s="22">
        <f t="shared" si="16"/>
        <v>2710.1099999999997</v>
      </c>
      <c r="I208" s="22">
        <f t="shared" si="17"/>
        <v>3024.6899999999996</v>
      </c>
      <c r="J208" s="22">
        <f t="shared" si="18"/>
        <v>3539.56</v>
      </c>
      <c r="K208" s="22">
        <f t="shared" si="19"/>
        <v>4682.68</v>
      </c>
    </row>
    <row r="209" spans="1:11" s="12" customFormat="1" ht="14.25" customHeight="1">
      <c r="A209" s="11" t="s">
        <v>642</v>
      </c>
      <c r="B209" s="11">
        <v>8</v>
      </c>
      <c r="C209" s="11" t="s">
        <v>666</v>
      </c>
      <c r="D209" s="11" t="s">
        <v>15</v>
      </c>
      <c r="E209" s="11" t="s">
        <v>667</v>
      </c>
      <c r="F209" s="11" t="s">
        <v>668</v>
      </c>
      <c r="G209" s="19">
        <f t="shared" si="15"/>
        <v>60.51</v>
      </c>
      <c r="H209" s="22">
        <f t="shared" si="16"/>
        <v>2768.2700000000004</v>
      </c>
      <c r="I209" s="22">
        <f t="shared" si="17"/>
        <v>3082.8500000000004</v>
      </c>
      <c r="J209" s="22">
        <f t="shared" si="18"/>
        <v>3597.7200000000003</v>
      </c>
      <c r="K209" s="22">
        <f t="shared" si="19"/>
        <v>4740.84</v>
      </c>
    </row>
    <row r="210" spans="1:11" s="12" customFormat="1" ht="14.25" customHeight="1">
      <c r="A210" s="11" t="s">
        <v>642</v>
      </c>
      <c r="B210" s="11">
        <v>9</v>
      </c>
      <c r="C210" s="11" t="s">
        <v>669</v>
      </c>
      <c r="D210" s="11" t="s">
        <v>15</v>
      </c>
      <c r="E210" s="11" t="s">
        <v>670</v>
      </c>
      <c r="F210" s="11" t="s">
        <v>671</v>
      </c>
      <c r="G210" s="19">
        <f t="shared" si="15"/>
        <v>60.82</v>
      </c>
      <c r="H210" s="22">
        <f t="shared" si="16"/>
        <v>2776.9600000000005</v>
      </c>
      <c r="I210" s="22">
        <f t="shared" si="17"/>
        <v>3091.5400000000004</v>
      </c>
      <c r="J210" s="22">
        <f t="shared" si="18"/>
        <v>3606.4100000000003</v>
      </c>
      <c r="K210" s="22">
        <f t="shared" si="19"/>
        <v>4749.53</v>
      </c>
    </row>
    <row r="211" spans="1:11" s="12" customFormat="1" ht="14.25" customHeight="1">
      <c r="A211" s="11" t="s">
        <v>642</v>
      </c>
      <c r="B211" s="11">
        <v>10</v>
      </c>
      <c r="C211" s="11" t="s">
        <v>672</v>
      </c>
      <c r="D211" s="11" t="s">
        <v>15</v>
      </c>
      <c r="E211" s="11" t="s">
        <v>673</v>
      </c>
      <c r="F211" s="11" t="s">
        <v>674</v>
      </c>
      <c r="G211" s="19">
        <f t="shared" si="15"/>
        <v>61</v>
      </c>
      <c r="H211" s="22">
        <f t="shared" si="16"/>
        <v>2782.3199999999997</v>
      </c>
      <c r="I211" s="22">
        <f t="shared" si="17"/>
        <v>3096.8999999999996</v>
      </c>
      <c r="J211" s="22">
        <f t="shared" si="18"/>
        <v>3611.77</v>
      </c>
      <c r="K211" s="22">
        <f t="shared" si="19"/>
        <v>4754.889999999999</v>
      </c>
    </row>
    <row r="212" spans="1:11" s="12" customFormat="1" ht="14.25" customHeight="1">
      <c r="A212" s="11" t="s">
        <v>642</v>
      </c>
      <c r="B212" s="11">
        <v>11</v>
      </c>
      <c r="C212" s="11" t="s">
        <v>675</v>
      </c>
      <c r="D212" s="11" t="s">
        <v>15</v>
      </c>
      <c r="E212" s="11" t="s">
        <v>676</v>
      </c>
      <c r="F212" s="11" t="s">
        <v>677</v>
      </c>
      <c r="G212" s="19">
        <f t="shared" si="15"/>
        <v>60.74</v>
      </c>
      <c r="H212" s="22">
        <f t="shared" si="16"/>
        <v>2774.7</v>
      </c>
      <c r="I212" s="22">
        <f t="shared" si="17"/>
        <v>3089.2799999999997</v>
      </c>
      <c r="J212" s="22">
        <f t="shared" si="18"/>
        <v>3604.1499999999996</v>
      </c>
      <c r="K212" s="22">
        <f t="shared" si="19"/>
        <v>4747.2699999999995</v>
      </c>
    </row>
    <row r="213" spans="1:11" s="12" customFormat="1" ht="14.25" customHeight="1">
      <c r="A213" s="11" t="s">
        <v>642</v>
      </c>
      <c r="B213" s="11">
        <v>12</v>
      </c>
      <c r="C213" s="11" t="s">
        <v>678</v>
      </c>
      <c r="D213" s="11" t="s">
        <v>15</v>
      </c>
      <c r="E213" s="11" t="s">
        <v>679</v>
      </c>
      <c r="F213" s="11" t="s">
        <v>680</v>
      </c>
      <c r="G213" s="19">
        <f t="shared" si="15"/>
        <v>60.63</v>
      </c>
      <c r="H213" s="22">
        <f t="shared" si="16"/>
        <v>2771.71</v>
      </c>
      <c r="I213" s="22">
        <f t="shared" si="17"/>
        <v>3086.29</v>
      </c>
      <c r="J213" s="22">
        <f t="shared" si="18"/>
        <v>3601.1600000000003</v>
      </c>
      <c r="K213" s="22">
        <f t="shared" si="19"/>
        <v>4744.28</v>
      </c>
    </row>
    <row r="214" spans="1:11" s="12" customFormat="1" ht="14.25" customHeight="1">
      <c r="A214" s="11" t="s">
        <v>642</v>
      </c>
      <c r="B214" s="11">
        <v>13</v>
      </c>
      <c r="C214" s="11" t="s">
        <v>681</v>
      </c>
      <c r="D214" s="11" t="s">
        <v>15</v>
      </c>
      <c r="E214" s="11" t="s">
        <v>682</v>
      </c>
      <c r="F214" s="11" t="s">
        <v>683</v>
      </c>
      <c r="G214" s="19">
        <f t="shared" si="15"/>
        <v>60.84</v>
      </c>
      <c r="H214" s="22">
        <f t="shared" si="16"/>
        <v>2777.61</v>
      </c>
      <c r="I214" s="22">
        <f t="shared" si="17"/>
        <v>3092.19</v>
      </c>
      <c r="J214" s="22">
        <f t="shared" si="18"/>
        <v>3607.0600000000004</v>
      </c>
      <c r="K214" s="22">
        <f t="shared" si="19"/>
        <v>4750.18</v>
      </c>
    </row>
    <row r="215" spans="1:11" s="12" customFormat="1" ht="14.25" customHeight="1">
      <c r="A215" s="11" t="s">
        <v>642</v>
      </c>
      <c r="B215" s="11">
        <v>14</v>
      </c>
      <c r="C215" s="11" t="s">
        <v>684</v>
      </c>
      <c r="D215" s="11" t="s">
        <v>15</v>
      </c>
      <c r="E215" s="11" t="s">
        <v>685</v>
      </c>
      <c r="F215" s="11" t="s">
        <v>686</v>
      </c>
      <c r="G215" s="19">
        <f t="shared" si="15"/>
        <v>60.79</v>
      </c>
      <c r="H215" s="22">
        <f t="shared" si="16"/>
        <v>2776.05</v>
      </c>
      <c r="I215" s="22">
        <f t="shared" si="17"/>
        <v>3090.63</v>
      </c>
      <c r="J215" s="22">
        <f t="shared" si="18"/>
        <v>3605.5</v>
      </c>
      <c r="K215" s="22">
        <f t="shared" si="19"/>
        <v>4748.62</v>
      </c>
    </row>
    <row r="216" spans="1:11" s="12" customFormat="1" ht="14.25" customHeight="1">
      <c r="A216" s="11" t="s">
        <v>642</v>
      </c>
      <c r="B216" s="11">
        <v>15</v>
      </c>
      <c r="C216" s="11" t="s">
        <v>40</v>
      </c>
      <c r="D216" s="11" t="s">
        <v>15</v>
      </c>
      <c r="E216" s="11" t="s">
        <v>687</v>
      </c>
      <c r="F216" s="11" t="s">
        <v>41</v>
      </c>
      <c r="G216" s="19">
        <f t="shared" si="15"/>
        <v>56.79</v>
      </c>
      <c r="H216" s="22">
        <f t="shared" si="16"/>
        <v>2661.44</v>
      </c>
      <c r="I216" s="22">
        <f t="shared" si="17"/>
        <v>2976.02</v>
      </c>
      <c r="J216" s="22">
        <f t="shared" si="18"/>
        <v>3490.8900000000003</v>
      </c>
      <c r="K216" s="22">
        <f t="shared" si="19"/>
        <v>4634.01</v>
      </c>
    </row>
    <row r="217" spans="1:11" s="12" customFormat="1" ht="14.25" customHeight="1">
      <c r="A217" s="11" t="s">
        <v>642</v>
      </c>
      <c r="B217" s="11">
        <v>16</v>
      </c>
      <c r="C217" s="11" t="s">
        <v>688</v>
      </c>
      <c r="D217" s="11" t="s">
        <v>15</v>
      </c>
      <c r="E217" s="11" t="s">
        <v>689</v>
      </c>
      <c r="F217" s="11" t="s">
        <v>690</v>
      </c>
      <c r="G217" s="19">
        <f t="shared" si="15"/>
        <v>60.7</v>
      </c>
      <c r="H217" s="22">
        <f t="shared" si="16"/>
        <v>2773.64</v>
      </c>
      <c r="I217" s="22">
        <f t="shared" si="17"/>
        <v>3088.22</v>
      </c>
      <c r="J217" s="22">
        <f t="shared" si="18"/>
        <v>3603.09</v>
      </c>
      <c r="K217" s="22">
        <f t="shared" si="19"/>
        <v>4746.21</v>
      </c>
    </row>
    <row r="218" spans="1:11" s="12" customFormat="1" ht="14.25" customHeight="1">
      <c r="A218" s="11" t="s">
        <v>642</v>
      </c>
      <c r="B218" s="11">
        <v>17</v>
      </c>
      <c r="C218" s="11" t="s">
        <v>691</v>
      </c>
      <c r="D218" s="11" t="s">
        <v>15</v>
      </c>
      <c r="E218" s="11" t="s">
        <v>692</v>
      </c>
      <c r="F218" s="11" t="s">
        <v>693</v>
      </c>
      <c r="G218" s="19">
        <f t="shared" si="15"/>
        <v>60.24</v>
      </c>
      <c r="H218" s="22">
        <f t="shared" si="16"/>
        <v>2760.29</v>
      </c>
      <c r="I218" s="22">
        <f t="shared" si="17"/>
        <v>3074.87</v>
      </c>
      <c r="J218" s="22">
        <f t="shared" si="18"/>
        <v>3589.74</v>
      </c>
      <c r="K218" s="22">
        <f t="shared" si="19"/>
        <v>4732.86</v>
      </c>
    </row>
    <row r="219" spans="1:11" s="12" customFormat="1" ht="14.25" customHeight="1">
      <c r="A219" s="11" t="s">
        <v>642</v>
      </c>
      <c r="B219" s="11">
        <v>18</v>
      </c>
      <c r="C219" s="11" t="s">
        <v>694</v>
      </c>
      <c r="D219" s="11" t="s">
        <v>15</v>
      </c>
      <c r="E219" s="11" t="s">
        <v>695</v>
      </c>
      <c r="F219" s="11" t="s">
        <v>696</v>
      </c>
      <c r="G219" s="19">
        <f t="shared" si="15"/>
        <v>60.81</v>
      </c>
      <c r="H219" s="22">
        <f t="shared" si="16"/>
        <v>2776.8799999999997</v>
      </c>
      <c r="I219" s="22">
        <f t="shared" si="17"/>
        <v>3091.4599999999996</v>
      </c>
      <c r="J219" s="22">
        <f t="shared" si="18"/>
        <v>3606.33</v>
      </c>
      <c r="K219" s="22">
        <f t="shared" si="19"/>
        <v>4749.45</v>
      </c>
    </row>
    <row r="220" spans="1:11" s="12" customFormat="1" ht="14.25" customHeight="1">
      <c r="A220" s="11" t="s">
        <v>642</v>
      </c>
      <c r="B220" s="11">
        <v>19</v>
      </c>
      <c r="C220" s="11" t="s">
        <v>697</v>
      </c>
      <c r="D220" s="11" t="s">
        <v>15</v>
      </c>
      <c r="E220" s="11" t="s">
        <v>698</v>
      </c>
      <c r="F220" s="11" t="s">
        <v>699</v>
      </c>
      <c r="G220" s="19">
        <f t="shared" si="15"/>
        <v>61.19</v>
      </c>
      <c r="H220" s="22">
        <f t="shared" si="16"/>
        <v>2787.6600000000003</v>
      </c>
      <c r="I220" s="22">
        <f t="shared" si="17"/>
        <v>3102.2400000000002</v>
      </c>
      <c r="J220" s="22">
        <f t="shared" si="18"/>
        <v>3617.11</v>
      </c>
      <c r="K220" s="22">
        <f t="shared" si="19"/>
        <v>4760.23</v>
      </c>
    </row>
    <row r="221" spans="1:11" s="12" customFormat="1" ht="14.25" customHeight="1">
      <c r="A221" s="11" t="s">
        <v>642</v>
      </c>
      <c r="B221" s="11">
        <v>20</v>
      </c>
      <c r="C221" s="11" t="s">
        <v>700</v>
      </c>
      <c r="D221" s="11" t="s">
        <v>15</v>
      </c>
      <c r="E221" s="11" t="s">
        <v>701</v>
      </c>
      <c r="F221" s="11" t="s">
        <v>702</v>
      </c>
      <c r="G221" s="19">
        <f t="shared" si="15"/>
        <v>58.59</v>
      </c>
      <c r="H221" s="22">
        <f t="shared" si="16"/>
        <v>2712.9700000000003</v>
      </c>
      <c r="I221" s="22">
        <f t="shared" si="17"/>
        <v>3027.55</v>
      </c>
      <c r="J221" s="22">
        <f t="shared" si="18"/>
        <v>3542.42</v>
      </c>
      <c r="K221" s="22">
        <f t="shared" si="19"/>
        <v>4685.54</v>
      </c>
    </row>
    <row r="222" spans="1:11" s="12" customFormat="1" ht="14.25" customHeight="1">
      <c r="A222" s="11" t="s">
        <v>642</v>
      </c>
      <c r="B222" s="11">
        <v>21</v>
      </c>
      <c r="C222" s="11" t="s">
        <v>703</v>
      </c>
      <c r="D222" s="11" t="s">
        <v>15</v>
      </c>
      <c r="E222" s="11" t="s">
        <v>704</v>
      </c>
      <c r="F222" s="11" t="s">
        <v>705</v>
      </c>
      <c r="G222" s="19">
        <f t="shared" si="15"/>
        <v>58.38</v>
      </c>
      <c r="H222" s="22">
        <f t="shared" si="16"/>
        <v>2706.9300000000003</v>
      </c>
      <c r="I222" s="22">
        <f t="shared" si="17"/>
        <v>3021.51</v>
      </c>
      <c r="J222" s="22">
        <f t="shared" si="18"/>
        <v>3536.38</v>
      </c>
      <c r="K222" s="22">
        <f t="shared" si="19"/>
        <v>4679.5</v>
      </c>
    </row>
    <row r="223" spans="1:11" s="12" customFormat="1" ht="14.25" customHeight="1">
      <c r="A223" s="11" t="s">
        <v>642</v>
      </c>
      <c r="B223" s="11">
        <v>22</v>
      </c>
      <c r="C223" s="11" t="s">
        <v>706</v>
      </c>
      <c r="D223" s="11" t="s">
        <v>15</v>
      </c>
      <c r="E223" s="11" t="s">
        <v>707</v>
      </c>
      <c r="F223" s="11" t="s">
        <v>708</v>
      </c>
      <c r="G223" s="19">
        <f t="shared" si="15"/>
        <v>56.56</v>
      </c>
      <c r="H223" s="22">
        <f t="shared" si="16"/>
        <v>2654.7000000000003</v>
      </c>
      <c r="I223" s="22">
        <f t="shared" si="17"/>
        <v>2969.28</v>
      </c>
      <c r="J223" s="22">
        <f t="shared" si="18"/>
        <v>3484.15</v>
      </c>
      <c r="K223" s="22">
        <f t="shared" si="19"/>
        <v>4627.27</v>
      </c>
    </row>
    <row r="224" spans="1:11" s="12" customFormat="1" ht="14.25" customHeight="1">
      <c r="A224" s="11" t="s">
        <v>642</v>
      </c>
      <c r="B224" s="11">
        <v>23</v>
      </c>
      <c r="C224" s="11" t="s">
        <v>709</v>
      </c>
      <c r="D224" s="11" t="s">
        <v>15</v>
      </c>
      <c r="E224" s="11" t="s">
        <v>710</v>
      </c>
      <c r="F224" s="11" t="s">
        <v>711</v>
      </c>
      <c r="G224" s="19">
        <f t="shared" si="15"/>
        <v>55.01</v>
      </c>
      <c r="H224" s="22">
        <f t="shared" si="16"/>
        <v>2610.3600000000006</v>
      </c>
      <c r="I224" s="22">
        <f t="shared" si="17"/>
        <v>2924.9400000000005</v>
      </c>
      <c r="J224" s="22">
        <f t="shared" si="18"/>
        <v>3439.8100000000004</v>
      </c>
      <c r="K224" s="22">
        <f t="shared" si="19"/>
        <v>4582.93</v>
      </c>
    </row>
    <row r="225" spans="1:11" s="12" customFormat="1" ht="14.25" customHeight="1">
      <c r="A225" s="11" t="s">
        <v>712</v>
      </c>
      <c r="B225" s="11">
        <v>0</v>
      </c>
      <c r="C225" s="11" t="s">
        <v>713</v>
      </c>
      <c r="D225" s="11" t="s">
        <v>15</v>
      </c>
      <c r="E225" s="11" t="s">
        <v>714</v>
      </c>
      <c r="F225" s="11" t="s">
        <v>715</v>
      </c>
      <c r="G225" s="19">
        <f t="shared" si="15"/>
        <v>50.8</v>
      </c>
      <c r="H225" s="22">
        <f t="shared" si="16"/>
        <v>2489.42</v>
      </c>
      <c r="I225" s="22">
        <f t="shared" si="17"/>
        <v>2804</v>
      </c>
      <c r="J225" s="22">
        <f t="shared" si="18"/>
        <v>3318.8700000000003</v>
      </c>
      <c r="K225" s="22">
        <f t="shared" si="19"/>
        <v>4461.990000000001</v>
      </c>
    </row>
    <row r="226" spans="1:11" s="12" customFormat="1" ht="14.25" customHeight="1">
      <c r="A226" s="11" t="s">
        <v>712</v>
      </c>
      <c r="B226" s="11">
        <v>1</v>
      </c>
      <c r="C226" s="11" t="s">
        <v>716</v>
      </c>
      <c r="D226" s="11" t="s">
        <v>15</v>
      </c>
      <c r="E226" s="11" t="s">
        <v>717</v>
      </c>
      <c r="F226" s="11" t="s">
        <v>718</v>
      </c>
      <c r="G226" s="19">
        <f t="shared" si="15"/>
        <v>36.63</v>
      </c>
      <c r="H226" s="22">
        <f t="shared" si="16"/>
        <v>2082.85</v>
      </c>
      <c r="I226" s="22">
        <f t="shared" si="17"/>
        <v>2397.4300000000003</v>
      </c>
      <c r="J226" s="22">
        <f t="shared" si="18"/>
        <v>2912.3</v>
      </c>
      <c r="K226" s="22">
        <f t="shared" si="19"/>
        <v>4055.42</v>
      </c>
    </row>
    <row r="227" spans="1:11" s="12" customFormat="1" ht="14.25" customHeight="1">
      <c r="A227" s="11" t="s">
        <v>712</v>
      </c>
      <c r="B227" s="11">
        <v>2</v>
      </c>
      <c r="C227" s="11" t="s">
        <v>719</v>
      </c>
      <c r="D227" s="11" t="s">
        <v>15</v>
      </c>
      <c r="E227" s="11" t="s">
        <v>720</v>
      </c>
      <c r="F227" s="11" t="s">
        <v>721</v>
      </c>
      <c r="G227" s="19">
        <f t="shared" si="15"/>
        <v>36.48</v>
      </c>
      <c r="H227" s="22">
        <f t="shared" si="16"/>
        <v>2078.39</v>
      </c>
      <c r="I227" s="22">
        <f t="shared" si="17"/>
        <v>2392.97</v>
      </c>
      <c r="J227" s="22">
        <f t="shared" si="18"/>
        <v>2907.84</v>
      </c>
      <c r="K227" s="22">
        <f t="shared" si="19"/>
        <v>4050.96</v>
      </c>
    </row>
    <row r="228" spans="1:11" s="12" customFormat="1" ht="14.25" customHeight="1">
      <c r="A228" s="11" t="s">
        <v>712</v>
      </c>
      <c r="B228" s="11">
        <v>3</v>
      </c>
      <c r="C228" s="11" t="s">
        <v>722</v>
      </c>
      <c r="D228" s="11" t="s">
        <v>15</v>
      </c>
      <c r="E228" s="11" t="s">
        <v>723</v>
      </c>
      <c r="F228" s="11" t="s">
        <v>724</v>
      </c>
      <c r="G228" s="19">
        <f t="shared" si="15"/>
        <v>36.42</v>
      </c>
      <c r="H228" s="22">
        <f t="shared" si="16"/>
        <v>2076.7200000000003</v>
      </c>
      <c r="I228" s="22">
        <f t="shared" si="17"/>
        <v>2391.3</v>
      </c>
      <c r="J228" s="22">
        <f t="shared" si="18"/>
        <v>2906.17</v>
      </c>
      <c r="K228" s="22">
        <f t="shared" si="19"/>
        <v>4049.29</v>
      </c>
    </row>
    <row r="229" spans="1:11" s="12" customFormat="1" ht="14.25" customHeight="1">
      <c r="A229" s="11" t="s">
        <v>712</v>
      </c>
      <c r="B229" s="11">
        <v>4</v>
      </c>
      <c r="C229" s="11" t="s">
        <v>725</v>
      </c>
      <c r="D229" s="11" t="s">
        <v>15</v>
      </c>
      <c r="E229" s="11" t="s">
        <v>25</v>
      </c>
      <c r="F229" s="11" t="s">
        <v>726</v>
      </c>
      <c r="G229" s="19">
        <f t="shared" si="15"/>
        <v>36.53</v>
      </c>
      <c r="H229" s="22">
        <f t="shared" si="16"/>
        <v>2079.8900000000003</v>
      </c>
      <c r="I229" s="22">
        <f t="shared" si="17"/>
        <v>2394.4700000000003</v>
      </c>
      <c r="J229" s="22">
        <f t="shared" si="18"/>
        <v>2909.34</v>
      </c>
      <c r="K229" s="22">
        <f t="shared" si="19"/>
        <v>4052.46</v>
      </c>
    </row>
    <row r="230" spans="1:11" s="12" customFormat="1" ht="14.25" customHeight="1">
      <c r="A230" s="11" t="s">
        <v>712</v>
      </c>
      <c r="B230" s="11">
        <v>5</v>
      </c>
      <c r="C230" s="11" t="s">
        <v>727</v>
      </c>
      <c r="D230" s="11" t="s">
        <v>728</v>
      </c>
      <c r="E230" s="11" t="s">
        <v>15</v>
      </c>
      <c r="F230" s="11" t="s">
        <v>729</v>
      </c>
      <c r="G230" s="19">
        <f t="shared" si="15"/>
        <v>37.78</v>
      </c>
      <c r="H230" s="22">
        <f t="shared" si="16"/>
        <v>2115.77</v>
      </c>
      <c r="I230" s="22">
        <f t="shared" si="17"/>
        <v>2430.35</v>
      </c>
      <c r="J230" s="22">
        <f t="shared" si="18"/>
        <v>2945.2200000000003</v>
      </c>
      <c r="K230" s="22">
        <f t="shared" si="19"/>
        <v>4088.34</v>
      </c>
    </row>
    <row r="231" spans="1:11" s="12" customFormat="1" ht="14.25" customHeight="1">
      <c r="A231" s="11" t="s">
        <v>712</v>
      </c>
      <c r="B231" s="11">
        <v>6</v>
      </c>
      <c r="C231" s="11" t="s">
        <v>730</v>
      </c>
      <c r="D231" s="11" t="s">
        <v>731</v>
      </c>
      <c r="E231" s="11" t="s">
        <v>15</v>
      </c>
      <c r="F231" s="11" t="s">
        <v>732</v>
      </c>
      <c r="G231" s="19">
        <f t="shared" si="15"/>
        <v>54.9</v>
      </c>
      <c r="H231" s="22">
        <f t="shared" si="16"/>
        <v>2607.01</v>
      </c>
      <c r="I231" s="22">
        <f t="shared" si="17"/>
        <v>2921.59</v>
      </c>
      <c r="J231" s="22">
        <f t="shared" si="18"/>
        <v>3436.4600000000005</v>
      </c>
      <c r="K231" s="22">
        <f t="shared" si="19"/>
        <v>4579.58</v>
      </c>
    </row>
    <row r="232" spans="1:11" s="12" customFormat="1" ht="14.25" customHeight="1">
      <c r="A232" s="11" t="s">
        <v>712</v>
      </c>
      <c r="B232" s="11">
        <v>7</v>
      </c>
      <c r="C232" s="11" t="s">
        <v>733</v>
      </c>
      <c r="D232" s="11" t="s">
        <v>734</v>
      </c>
      <c r="E232" s="11" t="s">
        <v>15</v>
      </c>
      <c r="F232" s="11" t="s">
        <v>735</v>
      </c>
      <c r="G232" s="19">
        <f t="shared" si="15"/>
        <v>58.36</v>
      </c>
      <c r="H232" s="22">
        <f t="shared" si="16"/>
        <v>2706.5000000000005</v>
      </c>
      <c r="I232" s="22">
        <f t="shared" si="17"/>
        <v>3021.0800000000004</v>
      </c>
      <c r="J232" s="22">
        <f t="shared" si="18"/>
        <v>3535.9500000000003</v>
      </c>
      <c r="K232" s="22">
        <f t="shared" si="19"/>
        <v>4679.07</v>
      </c>
    </row>
    <row r="233" spans="1:11" s="12" customFormat="1" ht="14.25" customHeight="1">
      <c r="A233" s="11" t="s">
        <v>712</v>
      </c>
      <c r="B233" s="11">
        <v>8</v>
      </c>
      <c r="C233" s="11" t="s">
        <v>736</v>
      </c>
      <c r="D233" s="11" t="s">
        <v>15</v>
      </c>
      <c r="E233" s="11" t="s">
        <v>737</v>
      </c>
      <c r="F233" s="11" t="s">
        <v>738</v>
      </c>
      <c r="G233" s="19">
        <f t="shared" si="15"/>
        <v>61.8</v>
      </c>
      <c r="H233" s="22">
        <f t="shared" si="16"/>
        <v>2805.25</v>
      </c>
      <c r="I233" s="22">
        <f t="shared" si="17"/>
        <v>3119.83</v>
      </c>
      <c r="J233" s="22">
        <f t="shared" si="18"/>
        <v>3634.7000000000003</v>
      </c>
      <c r="K233" s="22">
        <f t="shared" si="19"/>
        <v>4777.820000000001</v>
      </c>
    </row>
    <row r="234" spans="1:11" s="12" customFormat="1" ht="14.25" customHeight="1">
      <c r="A234" s="11" t="s">
        <v>712</v>
      </c>
      <c r="B234" s="11">
        <v>9</v>
      </c>
      <c r="C234" s="11" t="s">
        <v>739</v>
      </c>
      <c r="D234" s="11" t="s">
        <v>15</v>
      </c>
      <c r="E234" s="11" t="s">
        <v>740</v>
      </c>
      <c r="F234" s="11" t="s">
        <v>741</v>
      </c>
      <c r="G234" s="19">
        <f t="shared" si="15"/>
        <v>62.15</v>
      </c>
      <c r="H234" s="22">
        <f t="shared" si="16"/>
        <v>2815.21</v>
      </c>
      <c r="I234" s="22">
        <f t="shared" si="17"/>
        <v>3129.79</v>
      </c>
      <c r="J234" s="22">
        <f t="shared" si="18"/>
        <v>3644.6600000000003</v>
      </c>
      <c r="K234" s="22">
        <f t="shared" si="19"/>
        <v>4787.78</v>
      </c>
    </row>
    <row r="235" spans="1:11" s="12" customFormat="1" ht="14.25" customHeight="1">
      <c r="A235" s="11" t="s">
        <v>712</v>
      </c>
      <c r="B235" s="11">
        <v>10</v>
      </c>
      <c r="C235" s="11" t="s">
        <v>742</v>
      </c>
      <c r="D235" s="11" t="s">
        <v>15</v>
      </c>
      <c r="E235" s="11" t="s">
        <v>743</v>
      </c>
      <c r="F235" s="11" t="s">
        <v>744</v>
      </c>
      <c r="G235" s="19">
        <f t="shared" si="15"/>
        <v>62.37</v>
      </c>
      <c r="H235" s="22">
        <f t="shared" si="16"/>
        <v>2821.4399999999996</v>
      </c>
      <c r="I235" s="22">
        <f t="shared" si="17"/>
        <v>3136.0199999999995</v>
      </c>
      <c r="J235" s="22">
        <f t="shared" si="18"/>
        <v>3650.89</v>
      </c>
      <c r="K235" s="22">
        <f t="shared" si="19"/>
        <v>4794.009999999999</v>
      </c>
    </row>
    <row r="236" spans="1:11" s="12" customFormat="1" ht="14.25" customHeight="1">
      <c r="A236" s="11" t="s">
        <v>712</v>
      </c>
      <c r="B236" s="11">
        <v>11</v>
      </c>
      <c r="C236" s="11" t="s">
        <v>745</v>
      </c>
      <c r="D236" s="11" t="s">
        <v>15</v>
      </c>
      <c r="E236" s="11" t="s">
        <v>746</v>
      </c>
      <c r="F236" s="11" t="s">
        <v>747</v>
      </c>
      <c r="G236" s="19">
        <f t="shared" si="15"/>
        <v>61.99</v>
      </c>
      <c r="H236" s="22">
        <f t="shared" si="16"/>
        <v>2810.59</v>
      </c>
      <c r="I236" s="22">
        <f t="shared" si="17"/>
        <v>3125.17</v>
      </c>
      <c r="J236" s="22">
        <f t="shared" si="18"/>
        <v>3640.04</v>
      </c>
      <c r="K236" s="22">
        <f t="shared" si="19"/>
        <v>4783.16</v>
      </c>
    </row>
    <row r="237" spans="1:11" s="12" customFormat="1" ht="14.25" customHeight="1">
      <c r="A237" s="11" t="s">
        <v>712</v>
      </c>
      <c r="B237" s="11">
        <v>12</v>
      </c>
      <c r="C237" s="11" t="s">
        <v>748</v>
      </c>
      <c r="D237" s="11" t="s">
        <v>15</v>
      </c>
      <c r="E237" s="11" t="s">
        <v>749</v>
      </c>
      <c r="F237" s="11" t="s">
        <v>750</v>
      </c>
      <c r="G237" s="19">
        <f t="shared" si="15"/>
        <v>62.33</v>
      </c>
      <c r="H237" s="22">
        <f t="shared" si="16"/>
        <v>2820.38</v>
      </c>
      <c r="I237" s="22">
        <f t="shared" si="17"/>
        <v>3134.96</v>
      </c>
      <c r="J237" s="22">
        <f t="shared" si="18"/>
        <v>3649.83</v>
      </c>
      <c r="K237" s="22">
        <f t="shared" si="19"/>
        <v>4792.95</v>
      </c>
    </row>
    <row r="238" spans="1:11" s="12" customFormat="1" ht="14.25" customHeight="1">
      <c r="A238" s="11" t="s">
        <v>712</v>
      </c>
      <c r="B238" s="11">
        <v>13</v>
      </c>
      <c r="C238" s="11" t="s">
        <v>751</v>
      </c>
      <c r="D238" s="11" t="s">
        <v>15</v>
      </c>
      <c r="E238" s="11" t="s">
        <v>752</v>
      </c>
      <c r="F238" s="11" t="s">
        <v>753</v>
      </c>
      <c r="G238" s="19">
        <f t="shared" si="15"/>
        <v>62.24</v>
      </c>
      <c r="H238" s="22">
        <f t="shared" si="16"/>
        <v>2817.8099999999995</v>
      </c>
      <c r="I238" s="22">
        <f t="shared" si="17"/>
        <v>3132.3899999999994</v>
      </c>
      <c r="J238" s="22">
        <f t="shared" si="18"/>
        <v>3647.2599999999998</v>
      </c>
      <c r="K238" s="22">
        <f t="shared" si="19"/>
        <v>4790.379999999999</v>
      </c>
    </row>
    <row r="239" spans="1:11" s="12" customFormat="1" ht="14.25" customHeight="1">
      <c r="A239" s="11" t="s">
        <v>712</v>
      </c>
      <c r="B239" s="11">
        <v>14</v>
      </c>
      <c r="C239" s="11" t="s">
        <v>754</v>
      </c>
      <c r="D239" s="11" t="s">
        <v>15</v>
      </c>
      <c r="E239" s="11" t="s">
        <v>755</v>
      </c>
      <c r="F239" s="11" t="s">
        <v>756</v>
      </c>
      <c r="G239" s="19">
        <f t="shared" si="15"/>
        <v>61.87</v>
      </c>
      <c r="H239" s="22">
        <f t="shared" si="16"/>
        <v>2807.09</v>
      </c>
      <c r="I239" s="22">
        <f t="shared" si="17"/>
        <v>3121.67</v>
      </c>
      <c r="J239" s="22">
        <f t="shared" si="18"/>
        <v>3636.54</v>
      </c>
      <c r="K239" s="22">
        <f t="shared" si="19"/>
        <v>4779.66</v>
      </c>
    </row>
    <row r="240" spans="1:11" s="12" customFormat="1" ht="14.25" customHeight="1">
      <c r="A240" s="11" t="s">
        <v>712</v>
      </c>
      <c r="B240" s="11">
        <v>15</v>
      </c>
      <c r="C240" s="11" t="s">
        <v>757</v>
      </c>
      <c r="D240" s="11" t="s">
        <v>15</v>
      </c>
      <c r="E240" s="11" t="s">
        <v>758</v>
      </c>
      <c r="F240" s="11" t="s">
        <v>759</v>
      </c>
      <c r="G240" s="19">
        <f t="shared" si="15"/>
        <v>61.38</v>
      </c>
      <c r="H240" s="22">
        <f t="shared" si="16"/>
        <v>2793.0600000000004</v>
      </c>
      <c r="I240" s="22">
        <f t="shared" si="17"/>
        <v>3107.6400000000003</v>
      </c>
      <c r="J240" s="22">
        <f t="shared" si="18"/>
        <v>3622.51</v>
      </c>
      <c r="K240" s="22">
        <f t="shared" si="19"/>
        <v>4765.63</v>
      </c>
    </row>
    <row r="241" spans="1:11" s="12" customFormat="1" ht="14.25" customHeight="1">
      <c r="A241" s="11" t="s">
        <v>712</v>
      </c>
      <c r="B241" s="11">
        <v>16</v>
      </c>
      <c r="C241" s="11" t="s">
        <v>760</v>
      </c>
      <c r="D241" s="11" t="s">
        <v>15</v>
      </c>
      <c r="E241" s="11" t="s">
        <v>761</v>
      </c>
      <c r="F241" s="11" t="s">
        <v>762</v>
      </c>
      <c r="G241" s="19">
        <f t="shared" si="15"/>
        <v>61.18</v>
      </c>
      <c r="H241" s="22">
        <f t="shared" si="16"/>
        <v>2787.29</v>
      </c>
      <c r="I241" s="22">
        <f t="shared" si="17"/>
        <v>3101.87</v>
      </c>
      <c r="J241" s="22">
        <f t="shared" si="18"/>
        <v>3616.7400000000002</v>
      </c>
      <c r="K241" s="22">
        <f t="shared" si="19"/>
        <v>4759.860000000001</v>
      </c>
    </row>
    <row r="242" spans="1:11" s="12" customFormat="1" ht="14.25" customHeight="1">
      <c r="A242" s="11" t="s">
        <v>712</v>
      </c>
      <c r="B242" s="11">
        <v>17</v>
      </c>
      <c r="C242" s="11" t="s">
        <v>763</v>
      </c>
      <c r="D242" s="11" t="s">
        <v>15</v>
      </c>
      <c r="E242" s="11" t="s">
        <v>764</v>
      </c>
      <c r="F242" s="11" t="s">
        <v>765</v>
      </c>
      <c r="G242" s="19">
        <f t="shared" si="15"/>
        <v>61</v>
      </c>
      <c r="H242" s="22">
        <f t="shared" si="16"/>
        <v>2782.33</v>
      </c>
      <c r="I242" s="22">
        <f t="shared" si="17"/>
        <v>3096.91</v>
      </c>
      <c r="J242" s="22">
        <f t="shared" si="18"/>
        <v>3611.78</v>
      </c>
      <c r="K242" s="22">
        <f t="shared" si="19"/>
        <v>4754.9</v>
      </c>
    </row>
    <row r="243" spans="1:11" s="12" customFormat="1" ht="14.25" customHeight="1">
      <c r="A243" s="11" t="s">
        <v>712</v>
      </c>
      <c r="B243" s="11">
        <v>18</v>
      </c>
      <c r="C243" s="11" t="s">
        <v>766</v>
      </c>
      <c r="D243" s="11" t="s">
        <v>15</v>
      </c>
      <c r="E243" s="11" t="s">
        <v>767</v>
      </c>
      <c r="F243" s="11" t="s">
        <v>768</v>
      </c>
      <c r="G243" s="19">
        <f t="shared" si="15"/>
        <v>61.06</v>
      </c>
      <c r="H243" s="22">
        <f t="shared" si="16"/>
        <v>2783.89</v>
      </c>
      <c r="I243" s="22">
        <f t="shared" si="17"/>
        <v>3098.47</v>
      </c>
      <c r="J243" s="22">
        <f t="shared" si="18"/>
        <v>3613.34</v>
      </c>
      <c r="K243" s="22">
        <f t="shared" si="19"/>
        <v>4756.46</v>
      </c>
    </row>
    <row r="244" spans="1:11" s="12" customFormat="1" ht="14.25" customHeight="1">
      <c r="A244" s="11" t="s">
        <v>712</v>
      </c>
      <c r="B244" s="11">
        <v>19</v>
      </c>
      <c r="C244" s="11" t="s">
        <v>769</v>
      </c>
      <c r="D244" s="11" t="s">
        <v>15</v>
      </c>
      <c r="E244" s="11" t="s">
        <v>770</v>
      </c>
      <c r="F244" s="11" t="s">
        <v>771</v>
      </c>
      <c r="G244" s="19">
        <f t="shared" si="15"/>
        <v>61.39</v>
      </c>
      <c r="H244" s="22">
        <f t="shared" si="16"/>
        <v>2793.31</v>
      </c>
      <c r="I244" s="22">
        <f t="shared" si="17"/>
        <v>3107.89</v>
      </c>
      <c r="J244" s="22">
        <f t="shared" si="18"/>
        <v>3622.7599999999998</v>
      </c>
      <c r="K244" s="22">
        <f t="shared" si="19"/>
        <v>4765.88</v>
      </c>
    </row>
    <row r="245" spans="1:11" s="12" customFormat="1" ht="14.25" customHeight="1">
      <c r="A245" s="11" t="s">
        <v>712</v>
      </c>
      <c r="B245" s="11">
        <v>20</v>
      </c>
      <c r="C245" s="11" t="s">
        <v>772</v>
      </c>
      <c r="D245" s="11" t="s">
        <v>15</v>
      </c>
      <c r="E245" s="11" t="s">
        <v>773</v>
      </c>
      <c r="F245" s="11" t="s">
        <v>774</v>
      </c>
      <c r="G245" s="19">
        <f t="shared" si="15"/>
        <v>59.43</v>
      </c>
      <c r="H245" s="22">
        <f t="shared" si="16"/>
        <v>2737.16</v>
      </c>
      <c r="I245" s="22">
        <f t="shared" si="17"/>
        <v>3051.74</v>
      </c>
      <c r="J245" s="22">
        <f t="shared" si="18"/>
        <v>3566.61</v>
      </c>
      <c r="K245" s="22">
        <f t="shared" si="19"/>
        <v>4709.7300000000005</v>
      </c>
    </row>
    <row r="246" spans="1:11" s="12" customFormat="1" ht="14.25" customHeight="1">
      <c r="A246" s="11" t="s">
        <v>712</v>
      </c>
      <c r="B246" s="11">
        <v>21</v>
      </c>
      <c r="C246" s="11" t="s">
        <v>775</v>
      </c>
      <c r="D246" s="11" t="s">
        <v>15</v>
      </c>
      <c r="E246" s="11" t="s">
        <v>776</v>
      </c>
      <c r="F246" s="11" t="s">
        <v>777</v>
      </c>
      <c r="G246" s="19">
        <f t="shared" si="15"/>
        <v>59.44</v>
      </c>
      <c r="H246" s="22">
        <f t="shared" si="16"/>
        <v>2737.38</v>
      </c>
      <c r="I246" s="22">
        <f t="shared" si="17"/>
        <v>3051.96</v>
      </c>
      <c r="J246" s="22">
        <f t="shared" si="18"/>
        <v>3566.8300000000004</v>
      </c>
      <c r="K246" s="22">
        <f t="shared" si="19"/>
        <v>4709.95</v>
      </c>
    </row>
    <row r="247" spans="1:11" s="12" customFormat="1" ht="14.25" customHeight="1">
      <c r="A247" s="11" t="s">
        <v>712</v>
      </c>
      <c r="B247" s="11">
        <v>22</v>
      </c>
      <c r="C247" s="11" t="s">
        <v>778</v>
      </c>
      <c r="D247" s="11" t="s">
        <v>15</v>
      </c>
      <c r="E247" s="11" t="s">
        <v>779</v>
      </c>
      <c r="F247" s="11" t="s">
        <v>780</v>
      </c>
      <c r="G247" s="19">
        <f t="shared" si="15"/>
        <v>57.85</v>
      </c>
      <c r="H247" s="22">
        <f t="shared" si="16"/>
        <v>2691.75</v>
      </c>
      <c r="I247" s="22">
        <f t="shared" si="17"/>
        <v>3006.33</v>
      </c>
      <c r="J247" s="22">
        <f t="shared" si="18"/>
        <v>3521.2000000000003</v>
      </c>
      <c r="K247" s="22">
        <f t="shared" si="19"/>
        <v>4664.320000000001</v>
      </c>
    </row>
    <row r="248" spans="1:11" s="12" customFormat="1" ht="14.25" customHeight="1">
      <c r="A248" s="11" t="s">
        <v>712</v>
      </c>
      <c r="B248" s="11">
        <v>23</v>
      </c>
      <c r="C248" s="11" t="s">
        <v>781</v>
      </c>
      <c r="D248" s="11" t="s">
        <v>15</v>
      </c>
      <c r="E248" s="11" t="s">
        <v>782</v>
      </c>
      <c r="F248" s="11" t="s">
        <v>783</v>
      </c>
      <c r="G248" s="19">
        <f t="shared" si="15"/>
        <v>54.89</v>
      </c>
      <c r="H248" s="22">
        <f t="shared" si="16"/>
        <v>2606.75</v>
      </c>
      <c r="I248" s="22">
        <f t="shared" si="17"/>
        <v>2921.33</v>
      </c>
      <c r="J248" s="22">
        <f t="shared" si="18"/>
        <v>3436.2000000000003</v>
      </c>
      <c r="K248" s="22">
        <f t="shared" si="19"/>
        <v>4579.320000000001</v>
      </c>
    </row>
    <row r="249" spans="1:11" s="12" customFormat="1" ht="14.25" customHeight="1">
      <c r="A249" s="11" t="s">
        <v>784</v>
      </c>
      <c r="B249" s="11">
        <v>0</v>
      </c>
      <c r="C249" s="11" t="s">
        <v>785</v>
      </c>
      <c r="D249" s="11" t="s">
        <v>15</v>
      </c>
      <c r="E249" s="11" t="s">
        <v>786</v>
      </c>
      <c r="F249" s="11" t="s">
        <v>787</v>
      </c>
      <c r="G249" s="19">
        <f t="shared" si="15"/>
        <v>55.48</v>
      </c>
      <c r="H249" s="22">
        <f t="shared" si="16"/>
        <v>2623.7000000000003</v>
      </c>
      <c r="I249" s="22">
        <f t="shared" si="17"/>
        <v>2938.28</v>
      </c>
      <c r="J249" s="22">
        <f t="shared" si="18"/>
        <v>3453.15</v>
      </c>
      <c r="K249" s="22">
        <f t="shared" si="19"/>
        <v>4596.2699999999995</v>
      </c>
    </row>
    <row r="250" spans="1:11" s="12" customFormat="1" ht="14.25" customHeight="1">
      <c r="A250" s="11" t="s">
        <v>784</v>
      </c>
      <c r="B250" s="11">
        <v>1</v>
      </c>
      <c r="C250" s="11" t="s">
        <v>788</v>
      </c>
      <c r="D250" s="11" t="s">
        <v>15</v>
      </c>
      <c r="E250" s="11" t="s">
        <v>789</v>
      </c>
      <c r="F250" s="11" t="s">
        <v>790</v>
      </c>
      <c r="G250" s="19">
        <f t="shared" si="15"/>
        <v>55.56</v>
      </c>
      <c r="H250" s="22">
        <f t="shared" si="16"/>
        <v>2626.02</v>
      </c>
      <c r="I250" s="22">
        <f t="shared" si="17"/>
        <v>2940.6</v>
      </c>
      <c r="J250" s="22">
        <f t="shared" si="18"/>
        <v>3455.47</v>
      </c>
      <c r="K250" s="22">
        <f t="shared" si="19"/>
        <v>4598.59</v>
      </c>
    </row>
    <row r="251" spans="1:11" s="12" customFormat="1" ht="14.25" customHeight="1">
      <c r="A251" s="11" t="s">
        <v>784</v>
      </c>
      <c r="B251" s="11">
        <v>2</v>
      </c>
      <c r="C251" s="11" t="s">
        <v>791</v>
      </c>
      <c r="D251" s="11" t="s">
        <v>15</v>
      </c>
      <c r="E251" s="11" t="s">
        <v>792</v>
      </c>
      <c r="F251" s="11" t="s">
        <v>793</v>
      </c>
      <c r="G251" s="19">
        <f t="shared" si="15"/>
        <v>55.35</v>
      </c>
      <c r="H251" s="22">
        <f t="shared" si="16"/>
        <v>2619.94</v>
      </c>
      <c r="I251" s="22">
        <f t="shared" si="17"/>
        <v>2934.52</v>
      </c>
      <c r="J251" s="22">
        <f t="shared" si="18"/>
        <v>3449.39</v>
      </c>
      <c r="K251" s="22">
        <f t="shared" si="19"/>
        <v>4592.51</v>
      </c>
    </row>
    <row r="252" spans="1:11" s="12" customFormat="1" ht="14.25" customHeight="1">
      <c r="A252" s="11" t="s">
        <v>784</v>
      </c>
      <c r="B252" s="11">
        <v>3</v>
      </c>
      <c r="C252" s="11" t="s">
        <v>794</v>
      </c>
      <c r="D252" s="11" t="s">
        <v>15</v>
      </c>
      <c r="E252" s="11" t="s">
        <v>795</v>
      </c>
      <c r="F252" s="11" t="s">
        <v>796</v>
      </c>
      <c r="G252" s="19">
        <f t="shared" si="15"/>
        <v>54.07</v>
      </c>
      <c r="H252" s="22">
        <f t="shared" si="16"/>
        <v>2583.2400000000002</v>
      </c>
      <c r="I252" s="22">
        <f t="shared" si="17"/>
        <v>2897.82</v>
      </c>
      <c r="J252" s="22">
        <f t="shared" si="18"/>
        <v>3412.69</v>
      </c>
      <c r="K252" s="22">
        <f t="shared" si="19"/>
        <v>4555.8099999999995</v>
      </c>
    </row>
    <row r="253" spans="1:11" s="12" customFormat="1" ht="14.25" customHeight="1">
      <c r="A253" s="11" t="s">
        <v>784</v>
      </c>
      <c r="B253" s="11">
        <v>4</v>
      </c>
      <c r="C253" s="11" t="s">
        <v>797</v>
      </c>
      <c r="D253" s="11" t="s">
        <v>15</v>
      </c>
      <c r="E253" s="11" t="s">
        <v>798</v>
      </c>
      <c r="F253" s="11" t="s">
        <v>799</v>
      </c>
      <c r="G253" s="19">
        <f t="shared" si="15"/>
        <v>37.29</v>
      </c>
      <c r="H253" s="22">
        <f t="shared" si="16"/>
        <v>2101.84</v>
      </c>
      <c r="I253" s="22">
        <f t="shared" si="17"/>
        <v>2416.42</v>
      </c>
      <c r="J253" s="22">
        <f t="shared" si="18"/>
        <v>2931.29</v>
      </c>
      <c r="K253" s="22">
        <f t="shared" si="19"/>
        <v>4074.41</v>
      </c>
    </row>
    <row r="254" spans="1:11" s="12" customFormat="1" ht="14.25" customHeight="1">
      <c r="A254" s="11" t="s">
        <v>784</v>
      </c>
      <c r="B254" s="11">
        <v>5</v>
      </c>
      <c r="C254" s="11" t="s">
        <v>800</v>
      </c>
      <c r="D254" s="11" t="s">
        <v>15</v>
      </c>
      <c r="E254" s="11" t="s">
        <v>801</v>
      </c>
      <c r="F254" s="11" t="s">
        <v>802</v>
      </c>
      <c r="G254" s="19">
        <f t="shared" si="15"/>
        <v>37.72</v>
      </c>
      <c r="H254" s="22">
        <f t="shared" si="16"/>
        <v>2114.0399999999995</v>
      </c>
      <c r="I254" s="22">
        <f t="shared" si="17"/>
        <v>2428.6199999999994</v>
      </c>
      <c r="J254" s="22">
        <f t="shared" si="18"/>
        <v>2943.49</v>
      </c>
      <c r="K254" s="22">
        <f t="shared" si="19"/>
        <v>4086.6099999999997</v>
      </c>
    </row>
    <row r="255" spans="1:11" s="12" customFormat="1" ht="14.25" customHeight="1">
      <c r="A255" s="11" t="s">
        <v>784</v>
      </c>
      <c r="B255" s="11">
        <v>6</v>
      </c>
      <c r="C255" s="11" t="s">
        <v>803</v>
      </c>
      <c r="D255" s="11" t="s">
        <v>804</v>
      </c>
      <c r="E255" s="11" t="s">
        <v>15</v>
      </c>
      <c r="F255" s="11" t="s">
        <v>805</v>
      </c>
      <c r="G255" s="19">
        <f t="shared" si="15"/>
        <v>40.86</v>
      </c>
      <c r="H255" s="22">
        <f t="shared" si="16"/>
        <v>2204.2500000000005</v>
      </c>
      <c r="I255" s="22">
        <f t="shared" si="17"/>
        <v>2518.8300000000004</v>
      </c>
      <c r="J255" s="22">
        <f t="shared" si="18"/>
        <v>3033.7000000000003</v>
      </c>
      <c r="K255" s="22">
        <f t="shared" si="19"/>
        <v>4176.82</v>
      </c>
    </row>
    <row r="256" spans="1:11" s="12" customFormat="1" ht="14.25" customHeight="1">
      <c r="A256" s="11" t="s">
        <v>784</v>
      </c>
      <c r="B256" s="11">
        <v>7</v>
      </c>
      <c r="C256" s="11" t="s">
        <v>806</v>
      </c>
      <c r="D256" s="11" t="s">
        <v>15</v>
      </c>
      <c r="E256" s="11" t="s">
        <v>807</v>
      </c>
      <c r="F256" s="11" t="s">
        <v>808</v>
      </c>
      <c r="G256" s="19">
        <f t="shared" si="15"/>
        <v>55.66</v>
      </c>
      <c r="H256" s="22">
        <f t="shared" si="16"/>
        <v>2628.83</v>
      </c>
      <c r="I256" s="22">
        <f t="shared" si="17"/>
        <v>2943.41</v>
      </c>
      <c r="J256" s="22">
        <f t="shared" si="18"/>
        <v>3458.2799999999997</v>
      </c>
      <c r="K256" s="22">
        <f t="shared" si="19"/>
        <v>4601.4</v>
      </c>
    </row>
    <row r="257" spans="1:11" s="12" customFormat="1" ht="14.25" customHeight="1">
      <c r="A257" s="11" t="s">
        <v>784</v>
      </c>
      <c r="B257" s="11">
        <v>8</v>
      </c>
      <c r="C257" s="11" t="s">
        <v>809</v>
      </c>
      <c r="D257" s="11" t="s">
        <v>51</v>
      </c>
      <c r="E257" s="11" t="s">
        <v>15</v>
      </c>
      <c r="F257" s="11" t="s">
        <v>810</v>
      </c>
      <c r="G257" s="19">
        <f t="shared" si="15"/>
        <v>59.84</v>
      </c>
      <c r="H257" s="22">
        <f t="shared" si="16"/>
        <v>2748.8500000000004</v>
      </c>
      <c r="I257" s="22">
        <f t="shared" si="17"/>
        <v>3063.4300000000003</v>
      </c>
      <c r="J257" s="22">
        <f t="shared" si="18"/>
        <v>3578.3</v>
      </c>
      <c r="K257" s="22">
        <f t="shared" si="19"/>
        <v>4721.42</v>
      </c>
    </row>
    <row r="258" spans="1:11" s="12" customFormat="1" ht="14.25" customHeight="1">
      <c r="A258" s="11" t="s">
        <v>784</v>
      </c>
      <c r="B258" s="11">
        <v>9</v>
      </c>
      <c r="C258" s="11" t="s">
        <v>811</v>
      </c>
      <c r="D258" s="11" t="s">
        <v>15</v>
      </c>
      <c r="E258" s="11" t="s">
        <v>812</v>
      </c>
      <c r="F258" s="11" t="s">
        <v>813</v>
      </c>
      <c r="G258" s="19">
        <f t="shared" si="15"/>
        <v>60.24</v>
      </c>
      <c r="H258" s="22">
        <f t="shared" si="16"/>
        <v>2760.5199999999995</v>
      </c>
      <c r="I258" s="22">
        <f t="shared" si="17"/>
        <v>3075.0999999999995</v>
      </c>
      <c r="J258" s="22">
        <f t="shared" si="18"/>
        <v>3589.97</v>
      </c>
      <c r="K258" s="22">
        <f t="shared" si="19"/>
        <v>4733.09</v>
      </c>
    </row>
    <row r="259" spans="1:11" s="12" customFormat="1" ht="14.25" customHeight="1">
      <c r="A259" s="11" t="s">
        <v>784</v>
      </c>
      <c r="B259" s="11">
        <v>10</v>
      </c>
      <c r="C259" s="11" t="s">
        <v>814</v>
      </c>
      <c r="D259" s="11" t="s">
        <v>15</v>
      </c>
      <c r="E259" s="11" t="s">
        <v>815</v>
      </c>
      <c r="F259" s="11" t="s">
        <v>816</v>
      </c>
      <c r="G259" s="19">
        <f t="shared" si="15"/>
        <v>60.64</v>
      </c>
      <c r="H259" s="22">
        <f t="shared" si="16"/>
        <v>2771.87</v>
      </c>
      <c r="I259" s="22">
        <f t="shared" si="17"/>
        <v>3086.45</v>
      </c>
      <c r="J259" s="22">
        <f t="shared" si="18"/>
        <v>3601.32</v>
      </c>
      <c r="K259" s="22">
        <f t="shared" si="19"/>
        <v>4744.4400000000005</v>
      </c>
    </row>
    <row r="260" spans="1:11" s="12" customFormat="1" ht="14.25" customHeight="1">
      <c r="A260" s="11" t="s">
        <v>784</v>
      </c>
      <c r="B260" s="11">
        <v>11</v>
      </c>
      <c r="C260" s="11" t="s">
        <v>817</v>
      </c>
      <c r="D260" s="11" t="s">
        <v>15</v>
      </c>
      <c r="E260" s="11" t="s">
        <v>818</v>
      </c>
      <c r="F260" s="11" t="s">
        <v>819</v>
      </c>
      <c r="G260" s="19">
        <f t="shared" si="15"/>
        <v>60.43</v>
      </c>
      <c r="H260" s="22">
        <f t="shared" si="16"/>
        <v>2765.89</v>
      </c>
      <c r="I260" s="22">
        <f t="shared" si="17"/>
        <v>3080.47</v>
      </c>
      <c r="J260" s="22">
        <f t="shared" si="18"/>
        <v>3595.3399999999997</v>
      </c>
      <c r="K260" s="22">
        <f t="shared" si="19"/>
        <v>4738.46</v>
      </c>
    </row>
    <row r="261" spans="1:11" s="12" customFormat="1" ht="14.25" customHeight="1">
      <c r="A261" s="11" t="s">
        <v>784</v>
      </c>
      <c r="B261" s="11">
        <v>12</v>
      </c>
      <c r="C261" s="11" t="s">
        <v>820</v>
      </c>
      <c r="D261" s="11" t="s">
        <v>15</v>
      </c>
      <c r="E261" s="11" t="s">
        <v>821</v>
      </c>
      <c r="F261" s="11" t="s">
        <v>822</v>
      </c>
      <c r="G261" s="19">
        <f t="shared" si="15"/>
        <v>60.09</v>
      </c>
      <c r="H261" s="22">
        <f t="shared" si="16"/>
        <v>2755.96</v>
      </c>
      <c r="I261" s="22">
        <f t="shared" si="17"/>
        <v>3070.54</v>
      </c>
      <c r="J261" s="22">
        <f t="shared" si="18"/>
        <v>3585.4100000000003</v>
      </c>
      <c r="K261" s="22">
        <f t="shared" si="19"/>
        <v>4728.530000000001</v>
      </c>
    </row>
    <row r="262" spans="1:11" s="12" customFormat="1" ht="14.25" customHeight="1">
      <c r="A262" s="11" t="s">
        <v>784</v>
      </c>
      <c r="B262" s="11">
        <v>13</v>
      </c>
      <c r="C262" s="11" t="s">
        <v>823</v>
      </c>
      <c r="D262" s="11" t="s">
        <v>15</v>
      </c>
      <c r="E262" s="11" t="s">
        <v>824</v>
      </c>
      <c r="F262" s="11" t="s">
        <v>825</v>
      </c>
      <c r="G262" s="19">
        <f t="shared" si="15"/>
        <v>59.98</v>
      </c>
      <c r="H262" s="22">
        <f t="shared" si="16"/>
        <v>2753.06</v>
      </c>
      <c r="I262" s="22">
        <f t="shared" si="17"/>
        <v>3067.64</v>
      </c>
      <c r="J262" s="22">
        <f t="shared" si="18"/>
        <v>3582.51</v>
      </c>
      <c r="K262" s="22">
        <f t="shared" si="19"/>
        <v>4725.629999999999</v>
      </c>
    </row>
    <row r="263" spans="1:11" s="12" customFormat="1" ht="14.25" customHeight="1">
      <c r="A263" s="11" t="s">
        <v>784</v>
      </c>
      <c r="B263" s="11">
        <v>14</v>
      </c>
      <c r="C263" s="11" t="s">
        <v>826</v>
      </c>
      <c r="D263" s="11" t="s">
        <v>15</v>
      </c>
      <c r="E263" s="11" t="s">
        <v>827</v>
      </c>
      <c r="F263" s="11" t="s">
        <v>828</v>
      </c>
      <c r="G263" s="19">
        <f t="shared" si="15"/>
        <v>60.02</v>
      </c>
      <c r="H263" s="22">
        <f t="shared" si="16"/>
        <v>2753.94</v>
      </c>
      <c r="I263" s="22">
        <f t="shared" si="17"/>
        <v>3068.52</v>
      </c>
      <c r="J263" s="22">
        <f t="shared" si="18"/>
        <v>3583.39</v>
      </c>
      <c r="K263" s="22">
        <f t="shared" si="19"/>
        <v>4726.51</v>
      </c>
    </row>
    <row r="264" spans="1:11" s="12" customFormat="1" ht="14.25" customHeight="1">
      <c r="A264" s="11" t="s">
        <v>784</v>
      </c>
      <c r="B264" s="11">
        <v>15</v>
      </c>
      <c r="C264" s="11" t="s">
        <v>829</v>
      </c>
      <c r="D264" s="11" t="s">
        <v>15</v>
      </c>
      <c r="E264" s="11" t="s">
        <v>830</v>
      </c>
      <c r="F264" s="11" t="s">
        <v>831</v>
      </c>
      <c r="G264" s="19">
        <f t="shared" si="15"/>
        <v>59.98</v>
      </c>
      <c r="H264" s="22">
        <f t="shared" si="16"/>
        <v>2752.7999999999997</v>
      </c>
      <c r="I264" s="22">
        <f t="shared" si="17"/>
        <v>3067.3799999999997</v>
      </c>
      <c r="J264" s="22">
        <f t="shared" si="18"/>
        <v>3582.25</v>
      </c>
      <c r="K264" s="22">
        <f t="shared" si="19"/>
        <v>4725.369999999999</v>
      </c>
    </row>
    <row r="265" spans="1:11" s="12" customFormat="1" ht="14.25" customHeight="1">
      <c r="A265" s="11" t="s">
        <v>784</v>
      </c>
      <c r="B265" s="11">
        <v>16</v>
      </c>
      <c r="C265" s="11" t="s">
        <v>832</v>
      </c>
      <c r="D265" s="11" t="s">
        <v>15</v>
      </c>
      <c r="E265" s="11" t="s">
        <v>833</v>
      </c>
      <c r="F265" s="11" t="s">
        <v>834</v>
      </c>
      <c r="G265" s="19">
        <f t="shared" si="15"/>
        <v>61.9</v>
      </c>
      <c r="H265" s="22">
        <f t="shared" si="16"/>
        <v>2808.14</v>
      </c>
      <c r="I265" s="22">
        <f t="shared" si="17"/>
        <v>3122.72</v>
      </c>
      <c r="J265" s="22">
        <f t="shared" si="18"/>
        <v>3637.59</v>
      </c>
      <c r="K265" s="22">
        <f t="shared" si="19"/>
        <v>4780.709999999999</v>
      </c>
    </row>
    <row r="266" spans="1:11" s="12" customFormat="1" ht="14.25" customHeight="1">
      <c r="A266" s="11" t="s">
        <v>784</v>
      </c>
      <c r="B266" s="11">
        <v>17</v>
      </c>
      <c r="C266" s="11" t="s">
        <v>835</v>
      </c>
      <c r="D266" s="11" t="s">
        <v>15</v>
      </c>
      <c r="E266" s="11" t="s">
        <v>836</v>
      </c>
      <c r="F266" s="11" t="s">
        <v>837</v>
      </c>
      <c r="G266" s="19">
        <f aca="true" t="shared" si="20" ref="G266:G329">ROUND((F266*0.0361),2)</f>
        <v>61.13</v>
      </c>
      <c r="H266" s="22">
        <f aca="true" t="shared" si="21" ref="H266:H329">F266+$M$3+G266</f>
        <v>2785.95</v>
      </c>
      <c r="I266" s="22">
        <f aca="true" t="shared" si="22" ref="I266:I329">F266+$N$3+G266</f>
        <v>3100.5299999999997</v>
      </c>
      <c r="J266" s="22">
        <f aca="true" t="shared" si="23" ref="J266:J329">F266+$O$3+G266</f>
        <v>3615.4</v>
      </c>
      <c r="K266" s="22">
        <f aca="true" t="shared" si="24" ref="K266:K329">F266+$P$3+G266</f>
        <v>4758.5199999999995</v>
      </c>
    </row>
    <row r="267" spans="1:11" s="12" customFormat="1" ht="14.25" customHeight="1">
      <c r="A267" s="11" t="s">
        <v>784</v>
      </c>
      <c r="B267" s="11">
        <v>18</v>
      </c>
      <c r="C267" s="11" t="s">
        <v>838</v>
      </c>
      <c r="D267" s="11" t="s">
        <v>15</v>
      </c>
      <c r="E267" s="11" t="s">
        <v>839</v>
      </c>
      <c r="F267" s="11" t="s">
        <v>840</v>
      </c>
      <c r="G267" s="19">
        <f t="shared" si="20"/>
        <v>61.3</v>
      </c>
      <c r="H267" s="22">
        <f t="shared" si="21"/>
        <v>2790.75</v>
      </c>
      <c r="I267" s="22">
        <f t="shared" si="22"/>
        <v>3105.33</v>
      </c>
      <c r="J267" s="22">
        <f t="shared" si="23"/>
        <v>3620.2000000000003</v>
      </c>
      <c r="K267" s="22">
        <f t="shared" si="24"/>
        <v>4763.320000000001</v>
      </c>
    </row>
    <row r="268" spans="1:11" s="12" customFormat="1" ht="14.25" customHeight="1">
      <c r="A268" s="11" t="s">
        <v>784</v>
      </c>
      <c r="B268" s="11">
        <v>19</v>
      </c>
      <c r="C268" s="11" t="s">
        <v>841</v>
      </c>
      <c r="D268" s="11" t="s">
        <v>15</v>
      </c>
      <c r="E268" s="11" t="s">
        <v>842</v>
      </c>
      <c r="F268" s="11" t="s">
        <v>843</v>
      </c>
      <c r="G268" s="19">
        <f t="shared" si="20"/>
        <v>61.04</v>
      </c>
      <c r="H268" s="22">
        <f t="shared" si="21"/>
        <v>2783.41</v>
      </c>
      <c r="I268" s="22">
        <f t="shared" si="22"/>
        <v>3097.99</v>
      </c>
      <c r="J268" s="22">
        <f t="shared" si="23"/>
        <v>3612.86</v>
      </c>
      <c r="K268" s="22">
        <f t="shared" si="24"/>
        <v>4755.9800000000005</v>
      </c>
    </row>
    <row r="269" spans="1:11" s="12" customFormat="1" ht="14.25" customHeight="1">
      <c r="A269" s="11" t="s">
        <v>784</v>
      </c>
      <c r="B269" s="11">
        <v>20</v>
      </c>
      <c r="C269" s="11" t="s">
        <v>844</v>
      </c>
      <c r="D269" s="11" t="s">
        <v>15</v>
      </c>
      <c r="E269" s="11" t="s">
        <v>845</v>
      </c>
      <c r="F269" s="11" t="s">
        <v>846</v>
      </c>
      <c r="G269" s="19">
        <f t="shared" si="20"/>
        <v>60.68</v>
      </c>
      <c r="H269" s="22">
        <f t="shared" si="21"/>
        <v>2772.9599999999996</v>
      </c>
      <c r="I269" s="22">
        <f t="shared" si="22"/>
        <v>3087.5399999999995</v>
      </c>
      <c r="J269" s="22">
        <f t="shared" si="23"/>
        <v>3602.41</v>
      </c>
      <c r="K269" s="22">
        <f t="shared" si="24"/>
        <v>4745.530000000001</v>
      </c>
    </row>
    <row r="270" spans="1:11" s="12" customFormat="1" ht="14.25" customHeight="1">
      <c r="A270" s="11" t="s">
        <v>784</v>
      </c>
      <c r="B270" s="11">
        <v>21</v>
      </c>
      <c r="C270" s="11" t="s">
        <v>847</v>
      </c>
      <c r="D270" s="11" t="s">
        <v>15</v>
      </c>
      <c r="E270" s="11" t="s">
        <v>848</v>
      </c>
      <c r="F270" s="11" t="s">
        <v>849</v>
      </c>
      <c r="G270" s="19">
        <f t="shared" si="20"/>
        <v>59.96</v>
      </c>
      <c r="H270" s="22">
        <f t="shared" si="21"/>
        <v>2752.2799999999997</v>
      </c>
      <c r="I270" s="22">
        <f t="shared" si="22"/>
        <v>3066.8599999999997</v>
      </c>
      <c r="J270" s="22">
        <f t="shared" si="23"/>
        <v>3581.73</v>
      </c>
      <c r="K270" s="22">
        <f t="shared" si="24"/>
        <v>4724.849999999999</v>
      </c>
    </row>
    <row r="271" spans="1:11" s="12" customFormat="1" ht="14.25" customHeight="1">
      <c r="A271" s="11" t="s">
        <v>784</v>
      </c>
      <c r="B271" s="11">
        <v>22</v>
      </c>
      <c r="C271" s="11" t="s">
        <v>850</v>
      </c>
      <c r="D271" s="11" t="s">
        <v>15</v>
      </c>
      <c r="E271" s="11" t="s">
        <v>851</v>
      </c>
      <c r="F271" s="11" t="s">
        <v>852</v>
      </c>
      <c r="G271" s="19">
        <f t="shared" si="20"/>
        <v>58.09</v>
      </c>
      <c r="H271" s="22">
        <f t="shared" si="21"/>
        <v>2698.6800000000003</v>
      </c>
      <c r="I271" s="22">
        <f t="shared" si="22"/>
        <v>3013.26</v>
      </c>
      <c r="J271" s="22">
        <f t="shared" si="23"/>
        <v>3528.13</v>
      </c>
      <c r="K271" s="22">
        <f t="shared" si="24"/>
        <v>4671.25</v>
      </c>
    </row>
    <row r="272" spans="1:11" s="12" customFormat="1" ht="14.25" customHeight="1">
      <c r="A272" s="11" t="s">
        <v>784</v>
      </c>
      <c r="B272" s="11">
        <v>23</v>
      </c>
      <c r="C272" s="11" t="s">
        <v>853</v>
      </c>
      <c r="D272" s="11" t="s">
        <v>15</v>
      </c>
      <c r="E272" s="11" t="s">
        <v>854</v>
      </c>
      <c r="F272" s="11" t="s">
        <v>855</v>
      </c>
      <c r="G272" s="19">
        <f t="shared" si="20"/>
        <v>54.53</v>
      </c>
      <c r="H272" s="22">
        <f t="shared" si="21"/>
        <v>2596.53</v>
      </c>
      <c r="I272" s="22">
        <f t="shared" si="22"/>
        <v>2911.11</v>
      </c>
      <c r="J272" s="22">
        <f t="shared" si="23"/>
        <v>3425.98</v>
      </c>
      <c r="K272" s="22">
        <f t="shared" si="24"/>
        <v>4569.099999999999</v>
      </c>
    </row>
    <row r="273" spans="1:11" s="12" customFormat="1" ht="14.25" customHeight="1">
      <c r="A273" s="11" t="s">
        <v>856</v>
      </c>
      <c r="B273" s="11">
        <v>0</v>
      </c>
      <c r="C273" s="11" t="s">
        <v>857</v>
      </c>
      <c r="D273" s="11" t="s">
        <v>15</v>
      </c>
      <c r="E273" s="11" t="s">
        <v>858</v>
      </c>
      <c r="F273" s="11" t="s">
        <v>859</v>
      </c>
      <c r="G273" s="19">
        <f t="shared" si="20"/>
        <v>55.53</v>
      </c>
      <c r="H273" s="22">
        <f t="shared" si="21"/>
        <v>2625.1200000000003</v>
      </c>
      <c r="I273" s="22">
        <f t="shared" si="22"/>
        <v>2939.7000000000003</v>
      </c>
      <c r="J273" s="22">
        <f t="shared" si="23"/>
        <v>3454.57</v>
      </c>
      <c r="K273" s="22">
        <f t="shared" si="24"/>
        <v>4597.69</v>
      </c>
    </row>
    <row r="274" spans="1:11" s="12" customFormat="1" ht="14.25" customHeight="1">
      <c r="A274" s="11" t="s">
        <v>856</v>
      </c>
      <c r="B274" s="11">
        <v>1</v>
      </c>
      <c r="C274" s="11" t="s">
        <v>860</v>
      </c>
      <c r="D274" s="11" t="s">
        <v>15</v>
      </c>
      <c r="E274" s="11" t="s">
        <v>861</v>
      </c>
      <c r="F274" s="11" t="s">
        <v>862</v>
      </c>
      <c r="G274" s="19">
        <f t="shared" si="20"/>
        <v>40.45</v>
      </c>
      <c r="H274" s="22">
        <f t="shared" si="21"/>
        <v>2192.41</v>
      </c>
      <c r="I274" s="22">
        <f t="shared" si="22"/>
        <v>2506.99</v>
      </c>
      <c r="J274" s="22">
        <f t="shared" si="23"/>
        <v>3021.8599999999997</v>
      </c>
      <c r="K274" s="22">
        <f t="shared" si="24"/>
        <v>4164.98</v>
      </c>
    </row>
    <row r="275" spans="1:11" s="12" customFormat="1" ht="14.25" customHeight="1">
      <c r="A275" s="11" t="s">
        <v>856</v>
      </c>
      <c r="B275" s="11">
        <v>2</v>
      </c>
      <c r="C275" s="11" t="s">
        <v>863</v>
      </c>
      <c r="D275" s="11" t="s">
        <v>15</v>
      </c>
      <c r="E275" s="11" t="s">
        <v>864</v>
      </c>
      <c r="F275" s="11" t="s">
        <v>865</v>
      </c>
      <c r="G275" s="19">
        <f t="shared" si="20"/>
        <v>37.36</v>
      </c>
      <c r="H275" s="22">
        <f t="shared" si="21"/>
        <v>2103.84</v>
      </c>
      <c r="I275" s="22">
        <f t="shared" si="22"/>
        <v>2418.42</v>
      </c>
      <c r="J275" s="22">
        <f t="shared" si="23"/>
        <v>2933.2900000000004</v>
      </c>
      <c r="K275" s="22">
        <f t="shared" si="24"/>
        <v>4076.4100000000003</v>
      </c>
    </row>
    <row r="276" spans="1:11" s="12" customFormat="1" ht="14.25" customHeight="1">
      <c r="A276" s="11" t="s">
        <v>856</v>
      </c>
      <c r="B276" s="11">
        <v>3</v>
      </c>
      <c r="C276" s="11" t="s">
        <v>866</v>
      </c>
      <c r="D276" s="11" t="s">
        <v>15</v>
      </c>
      <c r="E276" s="11" t="s">
        <v>867</v>
      </c>
      <c r="F276" s="11" t="s">
        <v>868</v>
      </c>
      <c r="G276" s="19">
        <f t="shared" si="20"/>
        <v>37.25</v>
      </c>
      <c r="H276" s="22">
        <f t="shared" si="21"/>
        <v>2100.6000000000004</v>
      </c>
      <c r="I276" s="22">
        <f t="shared" si="22"/>
        <v>2415.1800000000003</v>
      </c>
      <c r="J276" s="22">
        <f t="shared" si="23"/>
        <v>2930.05</v>
      </c>
      <c r="K276" s="22">
        <f t="shared" si="24"/>
        <v>4073.17</v>
      </c>
    </row>
    <row r="277" spans="1:11" s="12" customFormat="1" ht="14.25" customHeight="1">
      <c r="A277" s="11" t="s">
        <v>856</v>
      </c>
      <c r="B277" s="11">
        <v>4</v>
      </c>
      <c r="C277" s="11" t="s">
        <v>869</v>
      </c>
      <c r="D277" s="11" t="s">
        <v>15</v>
      </c>
      <c r="E277" s="11" t="s">
        <v>870</v>
      </c>
      <c r="F277" s="11" t="s">
        <v>871</v>
      </c>
      <c r="G277" s="19">
        <f t="shared" si="20"/>
        <v>37.61</v>
      </c>
      <c r="H277" s="22">
        <f t="shared" si="21"/>
        <v>2110.77</v>
      </c>
      <c r="I277" s="22">
        <f t="shared" si="22"/>
        <v>2425.35</v>
      </c>
      <c r="J277" s="22">
        <f t="shared" si="23"/>
        <v>2940.2200000000003</v>
      </c>
      <c r="K277" s="22">
        <f t="shared" si="24"/>
        <v>4083.34</v>
      </c>
    </row>
    <row r="278" spans="1:11" s="12" customFormat="1" ht="14.25" customHeight="1">
      <c r="A278" s="11" t="s">
        <v>856</v>
      </c>
      <c r="B278" s="11">
        <v>5</v>
      </c>
      <c r="C278" s="11" t="s">
        <v>872</v>
      </c>
      <c r="D278" s="11" t="s">
        <v>873</v>
      </c>
      <c r="E278" s="11" t="s">
        <v>15</v>
      </c>
      <c r="F278" s="11" t="s">
        <v>874</v>
      </c>
      <c r="G278" s="19">
        <f t="shared" si="20"/>
        <v>37.44</v>
      </c>
      <c r="H278" s="22">
        <f t="shared" si="21"/>
        <v>2105.9100000000003</v>
      </c>
      <c r="I278" s="22">
        <f t="shared" si="22"/>
        <v>2420.4900000000002</v>
      </c>
      <c r="J278" s="22">
        <f t="shared" si="23"/>
        <v>2935.36</v>
      </c>
      <c r="K278" s="22">
        <f t="shared" si="24"/>
        <v>4078.48</v>
      </c>
    </row>
    <row r="279" spans="1:11" s="12" customFormat="1" ht="14.25" customHeight="1">
      <c r="A279" s="11" t="s">
        <v>856</v>
      </c>
      <c r="B279" s="11">
        <v>6</v>
      </c>
      <c r="C279" s="11" t="s">
        <v>875</v>
      </c>
      <c r="D279" s="11" t="s">
        <v>876</v>
      </c>
      <c r="E279" s="11" t="s">
        <v>15</v>
      </c>
      <c r="F279" s="11" t="s">
        <v>877</v>
      </c>
      <c r="G279" s="19">
        <f t="shared" si="20"/>
        <v>56.53</v>
      </c>
      <c r="H279" s="22">
        <f t="shared" si="21"/>
        <v>2654.0400000000004</v>
      </c>
      <c r="I279" s="22">
        <f t="shared" si="22"/>
        <v>2968.6200000000003</v>
      </c>
      <c r="J279" s="22">
        <f t="shared" si="23"/>
        <v>3483.4900000000002</v>
      </c>
      <c r="K279" s="22">
        <f t="shared" si="24"/>
        <v>4626.61</v>
      </c>
    </row>
    <row r="280" spans="1:11" s="12" customFormat="1" ht="14.25" customHeight="1">
      <c r="A280" s="11" t="s">
        <v>856</v>
      </c>
      <c r="B280" s="11">
        <v>7</v>
      </c>
      <c r="C280" s="11" t="s">
        <v>878</v>
      </c>
      <c r="D280" s="11" t="s">
        <v>879</v>
      </c>
      <c r="E280" s="11" t="s">
        <v>15</v>
      </c>
      <c r="F280" s="11" t="s">
        <v>880</v>
      </c>
      <c r="G280" s="19">
        <f t="shared" si="20"/>
        <v>55.19</v>
      </c>
      <c r="H280" s="22">
        <f t="shared" si="21"/>
        <v>2615.5099999999998</v>
      </c>
      <c r="I280" s="22">
        <f t="shared" si="22"/>
        <v>2930.0899999999997</v>
      </c>
      <c r="J280" s="22">
        <f t="shared" si="23"/>
        <v>3444.96</v>
      </c>
      <c r="K280" s="22">
        <f t="shared" si="24"/>
        <v>4588.079999999999</v>
      </c>
    </row>
    <row r="281" spans="1:11" s="12" customFormat="1" ht="14.25" customHeight="1">
      <c r="A281" s="11" t="s">
        <v>856</v>
      </c>
      <c r="B281" s="11">
        <v>8</v>
      </c>
      <c r="C281" s="11" t="s">
        <v>881</v>
      </c>
      <c r="D281" s="11" t="s">
        <v>882</v>
      </c>
      <c r="E281" s="11" t="s">
        <v>15</v>
      </c>
      <c r="F281" s="11" t="s">
        <v>883</v>
      </c>
      <c r="G281" s="19">
        <f t="shared" si="20"/>
        <v>60.56</v>
      </c>
      <c r="H281" s="22">
        <f t="shared" si="21"/>
        <v>2769.7000000000003</v>
      </c>
      <c r="I281" s="22">
        <f t="shared" si="22"/>
        <v>3084.28</v>
      </c>
      <c r="J281" s="22">
        <f t="shared" si="23"/>
        <v>3599.15</v>
      </c>
      <c r="K281" s="22">
        <f t="shared" si="24"/>
        <v>4742.27</v>
      </c>
    </row>
    <row r="282" spans="1:11" s="12" customFormat="1" ht="14.25" customHeight="1">
      <c r="A282" s="11" t="s">
        <v>856</v>
      </c>
      <c r="B282" s="11">
        <v>9</v>
      </c>
      <c r="C282" s="11" t="s">
        <v>884</v>
      </c>
      <c r="D282" s="11" t="s">
        <v>885</v>
      </c>
      <c r="E282" s="11" t="s">
        <v>15</v>
      </c>
      <c r="F282" s="11" t="s">
        <v>886</v>
      </c>
      <c r="G282" s="19">
        <f t="shared" si="20"/>
        <v>60.71</v>
      </c>
      <c r="H282" s="22">
        <f t="shared" si="21"/>
        <v>2774.01</v>
      </c>
      <c r="I282" s="22">
        <f t="shared" si="22"/>
        <v>3088.59</v>
      </c>
      <c r="J282" s="22">
        <f t="shared" si="23"/>
        <v>3603.46</v>
      </c>
      <c r="K282" s="22">
        <f t="shared" si="24"/>
        <v>4746.58</v>
      </c>
    </row>
    <row r="283" spans="1:11" s="12" customFormat="1" ht="14.25" customHeight="1">
      <c r="A283" s="11" t="s">
        <v>856</v>
      </c>
      <c r="B283" s="11">
        <v>10</v>
      </c>
      <c r="C283" s="11" t="s">
        <v>887</v>
      </c>
      <c r="D283" s="11" t="s">
        <v>888</v>
      </c>
      <c r="E283" s="11" t="s">
        <v>15</v>
      </c>
      <c r="F283" s="11" t="s">
        <v>889</v>
      </c>
      <c r="G283" s="19">
        <f t="shared" si="20"/>
        <v>60.93</v>
      </c>
      <c r="H283" s="22">
        <f t="shared" si="21"/>
        <v>2780.14</v>
      </c>
      <c r="I283" s="22">
        <f t="shared" si="22"/>
        <v>3094.72</v>
      </c>
      <c r="J283" s="22">
        <f t="shared" si="23"/>
        <v>3609.5899999999997</v>
      </c>
      <c r="K283" s="22">
        <f t="shared" si="24"/>
        <v>4752.71</v>
      </c>
    </row>
    <row r="284" spans="1:11" s="12" customFormat="1" ht="14.25" customHeight="1">
      <c r="A284" s="11" t="s">
        <v>856</v>
      </c>
      <c r="B284" s="11">
        <v>11</v>
      </c>
      <c r="C284" s="11" t="s">
        <v>890</v>
      </c>
      <c r="D284" s="11" t="s">
        <v>891</v>
      </c>
      <c r="E284" s="11" t="s">
        <v>15</v>
      </c>
      <c r="F284" s="11" t="s">
        <v>892</v>
      </c>
      <c r="G284" s="19">
        <f t="shared" si="20"/>
        <v>60.76</v>
      </c>
      <c r="H284" s="22">
        <f t="shared" si="21"/>
        <v>2775.2000000000003</v>
      </c>
      <c r="I284" s="22">
        <f t="shared" si="22"/>
        <v>3089.78</v>
      </c>
      <c r="J284" s="22">
        <f t="shared" si="23"/>
        <v>3604.6500000000005</v>
      </c>
      <c r="K284" s="22">
        <f t="shared" si="24"/>
        <v>4747.77</v>
      </c>
    </row>
    <row r="285" spans="1:11" s="12" customFormat="1" ht="14.25" customHeight="1">
      <c r="A285" s="11" t="s">
        <v>856</v>
      </c>
      <c r="B285" s="11">
        <v>12</v>
      </c>
      <c r="C285" s="11" t="s">
        <v>893</v>
      </c>
      <c r="D285" s="11" t="s">
        <v>894</v>
      </c>
      <c r="E285" s="11" t="s">
        <v>15</v>
      </c>
      <c r="F285" s="11" t="s">
        <v>895</v>
      </c>
      <c r="G285" s="19">
        <f t="shared" si="20"/>
        <v>60.76</v>
      </c>
      <c r="H285" s="22">
        <f t="shared" si="21"/>
        <v>2775.33</v>
      </c>
      <c r="I285" s="22">
        <f t="shared" si="22"/>
        <v>3089.91</v>
      </c>
      <c r="J285" s="22">
        <f t="shared" si="23"/>
        <v>3604.78</v>
      </c>
      <c r="K285" s="22">
        <f t="shared" si="24"/>
        <v>4747.9</v>
      </c>
    </row>
    <row r="286" spans="1:11" s="12" customFormat="1" ht="14.25" customHeight="1">
      <c r="A286" s="11" t="s">
        <v>856</v>
      </c>
      <c r="B286" s="11">
        <v>13</v>
      </c>
      <c r="C286" s="11" t="s">
        <v>896</v>
      </c>
      <c r="D286" s="11" t="s">
        <v>897</v>
      </c>
      <c r="E286" s="11" t="s">
        <v>15</v>
      </c>
      <c r="F286" s="11" t="s">
        <v>898</v>
      </c>
      <c r="G286" s="19">
        <f t="shared" si="20"/>
        <v>61.18</v>
      </c>
      <c r="H286" s="22">
        <f t="shared" si="21"/>
        <v>2787.31</v>
      </c>
      <c r="I286" s="22">
        <f t="shared" si="22"/>
        <v>3101.89</v>
      </c>
      <c r="J286" s="22">
        <f t="shared" si="23"/>
        <v>3616.7599999999998</v>
      </c>
      <c r="K286" s="22">
        <f t="shared" si="24"/>
        <v>4759.88</v>
      </c>
    </row>
    <row r="287" spans="1:11" s="12" customFormat="1" ht="14.25" customHeight="1">
      <c r="A287" s="11" t="s">
        <v>856</v>
      </c>
      <c r="B287" s="11">
        <v>14</v>
      </c>
      <c r="C287" s="11" t="s">
        <v>899</v>
      </c>
      <c r="D287" s="11" t="s">
        <v>900</v>
      </c>
      <c r="E287" s="11" t="s">
        <v>15</v>
      </c>
      <c r="F287" s="11" t="s">
        <v>901</v>
      </c>
      <c r="G287" s="19">
        <f t="shared" si="20"/>
        <v>61.26</v>
      </c>
      <c r="H287" s="22">
        <f t="shared" si="21"/>
        <v>2789.5600000000004</v>
      </c>
      <c r="I287" s="22">
        <f t="shared" si="22"/>
        <v>3104.1400000000003</v>
      </c>
      <c r="J287" s="22">
        <f t="shared" si="23"/>
        <v>3619.01</v>
      </c>
      <c r="K287" s="22">
        <f t="shared" si="24"/>
        <v>4762.13</v>
      </c>
    </row>
    <row r="288" spans="1:11" s="12" customFormat="1" ht="14.25" customHeight="1">
      <c r="A288" s="11" t="s">
        <v>856</v>
      </c>
      <c r="B288" s="11">
        <v>15</v>
      </c>
      <c r="C288" s="11" t="s">
        <v>902</v>
      </c>
      <c r="D288" s="11" t="s">
        <v>903</v>
      </c>
      <c r="E288" s="11" t="s">
        <v>15</v>
      </c>
      <c r="F288" s="11" t="s">
        <v>904</v>
      </c>
      <c r="G288" s="19">
        <f t="shared" si="20"/>
        <v>61.11</v>
      </c>
      <c r="H288" s="22">
        <f t="shared" si="21"/>
        <v>2785.2200000000003</v>
      </c>
      <c r="I288" s="22">
        <f t="shared" si="22"/>
        <v>3099.8</v>
      </c>
      <c r="J288" s="22">
        <f t="shared" si="23"/>
        <v>3614.6700000000005</v>
      </c>
      <c r="K288" s="22">
        <f t="shared" si="24"/>
        <v>4757.79</v>
      </c>
    </row>
    <row r="289" spans="1:11" s="12" customFormat="1" ht="14.25" customHeight="1">
      <c r="A289" s="11" t="s">
        <v>856</v>
      </c>
      <c r="B289" s="11">
        <v>16</v>
      </c>
      <c r="C289" s="11" t="s">
        <v>905</v>
      </c>
      <c r="D289" s="11" t="s">
        <v>906</v>
      </c>
      <c r="E289" s="11" t="s">
        <v>15</v>
      </c>
      <c r="F289" s="11" t="s">
        <v>907</v>
      </c>
      <c r="G289" s="19">
        <f t="shared" si="20"/>
        <v>60.53</v>
      </c>
      <c r="H289" s="22">
        <f t="shared" si="21"/>
        <v>2768.7100000000005</v>
      </c>
      <c r="I289" s="22">
        <f t="shared" si="22"/>
        <v>3083.2900000000004</v>
      </c>
      <c r="J289" s="22">
        <f t="shared" si="23"/>
        <v>3598.1600000000003</v>
      </c>
      <c r="K289" s="22">
        <f t="shared" si="24"/>
        <v>4741.28</v>
      </c>
    </row>
    <row r="290" spans="1:11" s="12" customFormat="1" ht="14.25" customHeight="1">
      <c r="A290" s="11" t="s">
        <v>856</v>
      </c>
      <c r="B290" s="11">
        <v>17</v>
      </c>
      <c r="C290" s="11" t="s">
        <v>908</v>
      </c>
      <c r="D290" s="11" t="s">
        <v>909</v>
      </c>
      <c r="E290" s="11" t="s">
        <v>15</v>
      </c>
      <c r="F290" s="11" t="s">
        <v>910</v>
      </c>
      <c r="G290" s="19">
        <f t="shared" si="20"/>
        <v>59.95</v>
      </c>
      <c r="H290" s="22">
        <f t="shared" si="21"/>
        <v>2751.99</v>
      </c>
      <c r="I290" s="22">
        <f t="shared" si="22"/>
        <v>3066.5699999999997</v>
      </c>
      <c r="J290" s="22">
        <f t="shared" si="23"/>
        <v>3581.4399999999996</v>
      </c>
      <c r="K290" s="22">
        <f t="shared" si="24"/>
        <v>4724.5599999999995</v>
      </c>
    </row>
    <row r="291" spans="1:11" s="12" customFormat="1" ht="14.25" customHeight="1">
      <c r="A291" s="11" t="s">
        <v>856</v>
      </c>
      <c r="B291" s="11">
        <v>18</v>
      </c>
      <c r="C291" s="11" t="s">
        <v>911</v>
      </c>
      <c r="D291" s="11" t="s">
        <v>912</v>
      </c>
      <c r="E291" s="11" t="s">
        <v>15</v>
      </c>
      <c r="F291" s="11" t="s">
        <v>913</v>
      </c>
      <c r="G291" s="19">
        <f t="shared" si="20"/>
        <v>61.1</v>
      </c>
      <c r="H291" s="22">
        <f t="shared" si="21"/>
        <v>2785.18</v>
      </c>
      <c r="I291" s="22">
        <f t="shared" si="22"/>
        <v>3099.7599999999998</v>
      </c>
      <c r="J291" s="22">
        <f t="shared" si="23"/>
        <v>3614.63</v>
      </c>
      <c r="K291" s="22">
        <f t="shared" si="24"/>
        <v>4757.75</v>
      </c>
    </row>
    <row r="292" spans="1:11" s="12" customFormat="1" ht="14.25" customHeight="1">
      <c r="A292" s="11" t="s">
        <v>856</v>
      </c>
      <c r="B292" s="11">
        <v>19</v>
      </c>
      <c r="C292" s="11" t="s">
        <v>914</v>
      </c>
      <c r="D292" s="11" t="s">
        <v>15</v>
      </c>
      <c r="E292" s="11" t="s">
        <v>915</v>
      </c>
      <c r="F292" s="11" t="s">
        <v>916</v>
      </c>
      <c r="G292" s="19">
        <f t="shared" si="20"/>
        <v>61.41</v>
      </c>
      <c r="H292" s="22">
        <f t="shared" si="21"/>
        <v>2794.1</v>
      </c>
      <c r="I292" s="22">
        <f t="shared" si="22"/>
        <v>3108.68</v>
      </c>
      <c r="J292" s="22">
        <f t="shared" si="23"/>
        <v>3623.55</v>
      </c>
      <c r="K292" s="22">
        <f t="shared" si="24"/>
        <v>4766.67</v>
      </c>
    </row>
    <row r="293" spans="1:11" s="12" customFormat="1" ht="14.25" customHeight="1">
      <c r="A293" s="11" t="s">
        <v>856</v>
      </c>
      <c r="B293" s="11">
        <v>20</v>
      </c>
      <c r="C293" s="11" t="s">
        <v>917</v>
      </c>
      <c r="D293" s="11" t="s">
        <v>918</v>
      </c>
      <c r="E293" s="11" t="s">
        <v>15</v>
      </c>
      <c r="F293" s="11" t="s">
        <v>919</v>
      </c>
      <c r="G293" s="19">
        <f t="shared" si="20"/>
        <v>60.59</v>
      </c>
      <c r="H293" s="22">
        <f t="shared" si="21"/>
        <v>2770.42</v>
      </c>
      <c r="I293" s="22">
        <f t="shared" si="22"/>
        <v>3085</v>
      </c>
      <c r="J293" s="22">
        <f t="shared" si="23"/>
        <v>3599.8700000000003</v>
      </c>
      <c r="K293" s="22">
        <f t="shared" si="24"/>
        <v>4742.99</v>
      </c>
    </row>
    <row r="294" spans="1:11" s="12" customFormat="1" ht="14.25" customHeight="1">
      <c r="A294" s="11" t="s">
        <v>856</v>
      </c>
      <c r="B294" s="11">
        <v>21</v>
      </c>
      <c r="C294" s="11" t="s">
        <v>920</v>
      </c>
      <c r="D294" s="11" t="s">
        <v>15</v>
      </c>
      <c r="E294" s="11" t="s">
        <v>921</v>
      </c>
      <c r="F294" s="11" t="s">
        <v>922</v>
      </c>
      <c r="G294" s="19">
        <f t="shared" si="20"/>
        <v>60.05</v>
      </c>
      <c r="H294" s="22">
        <f t="shared" si="21"/>
        <v>2754.9900000000002</v>
      </c>
      <c r="I294" s="22">
        <f t="shared" si="22"/>
        <v>3069.57</v>
      </c>
      <c r="J294" s="22">
        <f t="shared" si="23"/>
        <v>3584.4400000000005</v>
      </c>
      <c r="K294" s="22">
        <f t="shared" si="24"/>
        <v>4727.56</v>
      </c>
    </row>
    <row r="295" spans="1:11" s="12" customFormat="1" ht="14.25" customHeight="1">
      <c r="A295" s="11" t="s">
        <v>856</v>
      </c>
      <c r="B295" s="11">
        <v>22</v>
      </c>
      <c r="C295" s="11" t="s">
        <v>923</v>
      </c>
      <c r="D295" s="11" t="s">
        <v>924</v>
      </c>
      <c r="E295" s="11" t="s">
        <v>15</v>
      </c>
      <c r="F295" s="11" t="s">
        <v>925</v>
      </c>
      <c r="G295" s="19">
        <f t="shared" si="20"/>
        <v>60.02</v>
      </c>
      <c r="H295" s="22">
        <f t="shared" si="21"/>
        <v>2754.15</v>
      </c>
      <c r="I295" s="22">
        <f t="shared" si="22"/>
        <v>3068.73</v>
      </c>
      <c r="J295" s="22">
        <f t="shared" si="23"/>
        <v>3583.6</v>
      </c>
      <c r="K295" s="22">
        <f t="shared" si="24"/>
        <v>4726.72</v>
      </c>
    </row>
    <row r="296" spans="1:11" s="12" customFormat="1" ht="14.25" customHeight="1">
      <c r="A296" s="11" t="s">
        <v>856</v>
      </c>
      <c r="B296" s="11">
        <v>23</v>
      </c>
      <c r="C296" s="11" t="s">
        <v>926</v>
      </c>
      <c r="D296" s="11" t="s">
        <v>15</v>
      </c>
      <c r="E296" s="11" t="s">
        <v>927</v>
      </c>
      <c r="F296" s="11" t="s">
        <v>928</v>
      </c>
      <c r="G296" s="19">
        <f t="shared" si="20"/>
        <v>52.99</v>
      </c>
      <c r="H296" s="22">
        <f t="shared" si="21"/>
        <v>2552.42</v>
      </c>
      <c r="I296" s="22">
        <f t="shared" si="22"/>
        <v>2867</v>
      </c>
      <c r="J296" s="22">
        <f t="shared" si="23"/>
        <v>3381.87</v>
      </c>
      <c r="K296" s="22">
        <f t="shared" si="24"/>
        <v>4524.99</v>
      </c>
    </row>
    <row r="297" spans="1:11" s="12" customFormat="1" ht="14.25" customHeight="1">
      <c r="A297" s="11" t="s">
        <v>929</v>
      </c>
      <c r="B297" s="11">
        <v>0</v>
      </c>
      <c r="C297" s="11" t="s">
        <v>930</v>
      </c>
      <c r="D297" s="11" t="s">
        <v>931</v>
      </c>
      <c r="E297" s="11" t="s">
        <v>15</v>
      </c>
      <c r="F297" s="11" t="s">
        <v>932</v>
      </c>
      <c r="G297" s="19">
        <f t="shared" si="20"/>
        <v>55.98</v>
      </c>
      <c r="H297" s="22">
        <f t="shared" si="21"/>
        <v>2638.13</v>
      </c>
      <c r="I297" s="22">
        <f t="shared" si="22"/>
        <v>2952.71</v>
      </c>
      <c r="J297" s="22">
        <f t="shared" si="23"/>
        <v>3467.5800000000004</v>
      </c>
      <c r="K297" s="22">
        <f t="shared" si="24"/>
        <v>4610.7</v>
      </c>
    </row>
    <row r="298" spans="1:11" s="12" customFormat="1" ht="14.25" customHeight="1">
      <c r="A298" s="11" t="s">
        <v>929</v>
      </c>
      <c r="B298" s="11">
        <v>1</v>
      </c>
      <c r="C298" s="11" t="s">
        <v>933</v>
      </c>
      <c r="D298" s="11" t="s">
        <v>934</v>
      </c>
      <c r="E298" s="11" t="s">
        <v>15</v>
      </c>
      <c r="F298" s="11" t="s">
        <v>935</v>
      </c>
      <c r="G298" s="19">
        <f t="shared" si="20"/>
        <v>44.66</v>
      </c>
      <c r="H298" s="22">
        <f t="shared" si="21"/>
        <v>2313.29</v>
      </c>
      <c r="I298" s="22">
        <f t="shared" si="22"/>
        <v>2627.87</v>
      </c>
      <c r="J298" s="22">
        <f t="shared" si="23"/>
        <v>3142.74</v>
      </c>
      <c r="K298" s="22">
        <f t="shared" si="24"/>
        <v>4285.86</v>
      </c>
    </row>
    <row r="299" spans="1:11" s="12" customFormat="1" ht="14.25" customHeight="1">
      <c r="A299" s="11" t="s">
        <v>929</v>
      </c>
      <c r="B299" s="11">
        <v>2</v>
      </c>
      <c r="C299" s="11" t="s">
        <v>936</v>
      </c>
      <c r="D299" s="11" t="s">
        <v>15</v>
      </c>
      <c r="E299" s="11" t="s">
        <v>937</v>
      </c>
      <c r="F299" s="11" t="s">
        <v>938</v>
      </c>
      <c r="G299" s="19">
        <f t="shared" si="20"/>
        <v>49.11</v>
      </c>
      <c r="H299" s="22">
        <f t="shared" si="21"/>
        <v>2440.84</v>
      </c>
      <c r="I299" s="22">
        <f t="shared" si="22"/>
        <v>2755.42</v>
      </c>
      <c r="J299" s="22">
        <f t="shared" si="23"/>
        <v>3270.2900000000004</v>
      </c>
      <c r="K299" s="22">
        <f t="shared" si="24"/>
        <v>4413.41</v>
      </c>
    </row>
    <row r="300" spans="1:11" s="12" customFormat="1" ht="14.25" customHeight="1">
      <c r="A300" s="11" t="s">
        <v>929</v>
      </c>
      <c r="B300" s="11">
        <v>3</v>
      </c>
      <c r="C300" s="11" t="s">
        <v>939</v>
      </c>
      <c r="D300" s="11" t="s">
        <v>15</v>
      </c>
      <c r="E300" s="11" t="s">
        <v>940</v>
      </c>
      <c r="F300" s="11" t="s">
        <v>941</v>
      </c>
      <c r="G300" s="19">
        <f t="shared" si="20"/>
        <v>49.55</v>
      </c>
      <c r="H300" s="22">
        <f t="shared" si="21"/>
        <v>2453.62</v>
      </c>
      <c r="I300" s="22">
        <f t="shared" si="22"/>
        <v>2768.2</v>
      </c>
      <c r="J300" s="22">
        <f t="shared" si="23"/>
        <v>3283.07</v>
      </c>
      <c r="K300" s="22">
        <f t="shared" si="24"/>
        <v>4426.19</v>
      </c>
    </row>
    <row r="301" spans="1:11" s="12" customFormat="1" ht="14.25" customHeight="1">
      <c r="A301" s="11" t="s">
        <v>929</v>
      </c>
      <c r="B301" s="11">
        <v>4</v>
      </c>
      <c r="C301" s="11" t="s">
        <v>942</v>
      </c>
      <c r="D301" s="11" t="s">
        <v>15</v>
      </c>
      <c r="E301" s="11" t="s">
        <v>943</v>
      </c>
      <c r="F301" s="11" t="s">
        <v>944</v>
      </c>
      <c r="G301" s="19">
        <f t="shared" si="20"/>
        <v>44.77</v>
      </c>
      <c r="H301" s="22">
        <f t="shared" si="21"/>
        <v>2316.3399999999997</v>
      </c>
      <c r="I301" s="22">
        <f t="shared" si="22"/>
        <v>2630.9199999999996</v>
      </c>
      <c r="J301" s="22">
        <f t="shared" si="23"/>
        <v>3145.79</v>
      </c>
      <c r="K301" s="22">
        <f t="shared" si="24"/>
        <v>4288.91</v>
      </c>
    </row>
    <row r="302" spans="1:11" s="12" customFormat="1" ht="14.25" customHeight="1">
      <c r="A302" s="11" t="s">
        <v>929</v>
      </c>
      <c r="B302" s="11">
        <v>5</v>
      </c>
      <c r="C302" s="11" t="s">
        <v>945</v>
      </c>
      <c r="D302" s="11" t="s">
        <v>15</v>
      </c>
      <c r="E302" s="11" t="s">
        <v>946</v>
      </c>
      <c r="F302" s="11" t="s">
        <v>947</v>
      </c>
      <c r="G302" s="19">
        <f t="shared" si="20"/>
        <v>45.17</v>
      </c>
      <c r="H302" s="22">
        <f t="shared" si="21"/>
        <v>2327.83</v>
      </c>
      <c r="I302" s="22">
        <f t="shared" si="22"/>
        <v>2642.41</v>
      </c>
      <c r="J302" s="22">
        <f t="shared" si="23"/>
        <v>3157.28</v>
      </c>
      <c r="K302" s="22">
        <f t="shared" si="24"/>
        <v>4300.4</v>
      </c>
    </row>
    <row r="303" spans="1:11" s="12" customFormat="1" ht="14.25" customHeight="1">
      <c r="A303" s="11" t="s">
        <v>929</v>
      </c>
      <c r="B303" s="11">
        <v>6</v>
      </c>
      <c r="C303" s="11" t="s">
        <v>948</v>
      </c>
      <c r="D303" s="11" t="s">
        <v>949</v>
      </c>
      <c r="E303" s="11" t="s">
        <v>15</v>
      </c>
      <c r="F303" s="11" t="s">
        <v>950</v>
      </c>
      <c r="G303" s="19">
        <f t="shared" si="20"/>
        <v>44.22</v>
      </c>
      <c r="H303" s="22">
        <f t="shared" si="21"/>
        <v>2300.56</v>
      </c>
      <c r="I303" s="22">
        <f t="shared" si="22"/>
        <v>2615.14</v>
      </c>
      <c r="J303" s="22">
        <f t="shared" si="23"/>
        <v>3130.0099999999998</v>
      </c>
      <c r="K303" s="22">
        <f t="shared" si="24"/>
        <v>4273.13</v>
      </c>
    </row>
    <row r="304" spans="1:11" s="12" customFormat="1" ht="14.25" customHeight="1">
      <c r="A304" s="11" t="s">
        <v>929</v>
      </c>
      <c r="B304" s="11">
        <v>7</v>
      </c>
      <c r="C304" s="11" t="s">
        <v>26</v>
      </c>
      <c r="D304" s="11" t="s">
        <v>951</v>
      </c>
      <c r="E304" s="11" t="s">
        <v>15</v>
      </c>
      <c r="F304" s="11" t="s">
        <v>952</v>
      </c>
      <c r="G304" s="19">
        <f t="shared" si="20"/>
        <v>56.66</v>
      </c>
      <c r="H304" s="22">
        <f t="shared" si="21"/>
        <v>2657.62</v>
      </c>
      <c r="I304" s="22">
        <f t="shared" si="22"/>
        <v>2972.2</v>
      </c>
      <c r="J304" s="22">
        <f t="shared" si="23"/>
        <v>3487.0699999999997</v>
      </c>
      <c r="K304" s="22">
        <f t="shared" si="24"/>
        <v>4630.19</v>
      </c>
    </row>
    <row r="305" spans="1:11" s="12" customFormat="1" ht="14.25" customHeight="1">
      <c r="A305" s="11" t="s">
        <v>929</v>
      </c>
      <c r="B305" s="11">
        <v>8</v>
      </c>
      <c r="C305" s="11" t="s">
        <v>953</v>
      </c>
      <c r="D305" s="11" t="s">
        <v>954</v>
      </c>
      <c r="E305" s="11" t="s">
        <v>15</v>
      </c>
      <c r="F305" s="11" t="s">
        <v>955</v>
      </c>
      <c r="G305" s="19">
        <f t="shared" si="20"/>
        <v>57.94</v>
      </c>
      <c r="H305" s="22">
        <f t="shared" si="21"/>
        <v>2694.3300000000004</v>
      </c>
      <c r="I305" s="22">
        <f t="shared" si="22"/>
        <v>3008.9100000000003</v>
      </c>
      <c r="J305" s="22">
        <f t="shared" si="23"/>
        <v>3523.78</v>
      </c>
      <c r="K305" s="22">
        <f t="shared" si="24"/>
        <v>4666.9</v>
      </c>
    </row>
    <row r="306" spans="1:11" s="12" customFormat="1" ht="14.25" customHeight="1">
      <c r="A306" s="11" t="s">
        <v>929</v>
      </c>
      <c r="B306" s="11">
        <v>9</v>
      </c>
      <c r="C306" s="11" t="s">
        <v>956</v>
      </c>
      <c r="D306" s="11" t="s">
        <v>957</v>
      </c>
      <c r="E306" s="11" t="s">
        <v>15</v>
      </c>
      <c r="F306" s="11" t="s">
        <v>958</v>
      </c>
      <c r="G306" s="19">
        <f t="shared" si="20"/>
        <v>61.96</v>
      </c>
      <c r="H306" s="22">
        <f t="shared" si="21"/>
        <v>2809.65</v>
      </c>
      <c r="I306" s="22">
        <f t="shared" si="22"/>
        <v>3124.23</v>
      </c>
      <c r="J306" s="22">
        <f t="shared" si="23"/>
        <v>3639.1000000000004</v>
      </c>
      <c r="K306" s="22">
        <f t="shared" si="24"/>
        <v>4782.22</v>
      </c>
    </row>
    <row r="307" spans="1:11" s="12" customFormat="1" ht="14.25" customHeight="1">
      <c r="A307" s="11" t="s">
        <v>929</v>
      </c>
      <c r="B307" s="11">
        <v>10</v>
      </c>
      <c r="C307" s="11" t="s">
        <v>959</v>
      </c>
      <c r="D307" s="11" t="s">
        <v>15</v>
      </c>
      <c r="E307" s="11" t="s">
        <v>960</v>
      </c>
      <c r="F307" s="11" t="s">
        <v>961</v>
      </c>
      <c r="G307" s="19">
        <f t="shared" si="20"/>
        <v>62.17</v>
      </c>
      <c r="H307" s="22">
        <f t="shared" si="21"/>
        <v>2815.71</v>
      </c>
      <c r="I307" s="22">
        <f t="shared" si="22"/>
        <v>3130.29</v>
      </c>
      <c r="J307" s="22">
        <f t="shared" si="23"/>
        <v>3645.16</v>
      </c>
      <c r="K307" s="22">
        <f t="shared" si="24"/>
        <v>4788.28</v>
      </c>
    </row>
    <row r="308" spans="1:11" s="12" customFormat="1" ht="14.25" customHeight="1">
      <c r="A308" s="11" t="s">
        <v>929</v>
      </c>
      <c r="B308" s="11">
        <v>11</v>
      </c>
      <c r="C308" s="11" t="s">
        <v>962</v>
      </c>
      <c r="D308" s="11" t="s">
        <v>15</v>
      </c>
      <c r="E308" s="11" t="s">
        <v>963</v>
      </c>
      <c r="F308" s="11" t="s">
        <v>964</v>
      </c>
      <c r="G308" s="19">
        <f t="shared" si="20"/>
        <v>62.38</v>
      </c>
      <c r="H308" s="22">
        <f t="shared" si="21"/>
        <v>2821.91</v>
      </c>
      <c r="I308" s="22">
        <f t="shared" si="22"/>
        <v>3136.49</v>
      </c>
      <c r="J308" s="22">
        <f t="shared" si="23"/>
        <v>3651.36</v>
      </c>
      <c r="K308" s="22">
        <f t="shared" si="24"/>
        <v>4794.4800000000005</v>
      </c>
    </row>
    <row r="309" spans="1:11" s="12" customFormat="1" ht="14.25" customHeight="1">
      <c r="A309" s="11" t="s">
        <v>929</v>
      </c>
      <c r="B309" s="11">
        <v>12</v>
      </c>
      <c r="C309" s="11" t="s">
        <v>965</v>
      </c>
      <c r="D309" s="11" t="s">
        <v>966</v>
      </c>
      <c r="E309" s="11" t="s">
        <v>15</v>
      </c>
      <c r="F309" s="11" t="s">
        <v>967</v>
      </c>
      <c r="G309" s="19">
        <f t="shared" si="20"/>
        <v>61.59</v>
      </c>
      <c r="H309" s="22">
        <f t="shared" si="21"/>
        <v>2799.03</v>
      </c>
      <c r="I309" s="22">
        <f t="shared" si="22"/>
        <v>3113.61</v>
      </c>
      <c r="J309" s="22">
        <f t="shared" si="23"/>
        <v>3628.4800000000005</v>
      </c>
      <c r="K309" s="22">
        <f t="shared" si="24"/>
        <v>4771.6</v>
      </c>
    </row>
    <row r="310" spans="1:11" s="12" customFormat="1" ht="14.25" customHeight="1">
      <c r="A310" s="11" t="s">
        <v>929</v>
      </c>
      <c r="B310" s="11">
        <v>13</v>
      </c>
      <c r="C310" s="11" t="s">
        <v>899</v>
      </c>
      <c r="D310" s="11" t="s">
        <v>968</v>
      </c>
      <c r="E310" s="11" t="s">
        <v>15</v>
      </c>
      <c r="F310" s="11" t="s">
        <v>901</v>
      </c>
      <c r="G310" s="19">
        <f t="shared" si="20"/>
        <v>61.26</v>
      </c>
      <c r="H310" s="22">
        <f t="shared" si="21"/>
        <v>2789.5600000000004</v>
      </c>
      <c r="I310" s="22">
        <f t="shared" si="22"/>
        <v>3104.1400000000003</v>
      </c>
      <c r="J310" s="22">
        <f t="shared" si="23"/>
        <v>3619.01</v>
      </c>
      <c r="K310" s="22">
        <f t="shared" si="24"/>
        <v>4762.13</v>
      </c>
    </row>
    <row r="311" spans="1:11" s="12" customFormat="1" ht="14.25" customHeight="1">
      <c r="A311" s="11" t="s">
        <v>929</v>
      </c>
      <c r="B311" s="11">
        <v>14</v>
      </c>
      <c r="C311" s="11" t="s">
        <v>969</v>
      </c>
      <c r="D311" s="11" t="s">
        <v>970</v>
      </c>
      <c r="E311" s="11" t="s">
        <v>15</v>
      </c>
      <c r="F311" s="11" t="s">
        <v>971</v>
      </c>
      <c r="G311" s="19">
        <f t="shared" si="20"/>
        <v>60.49</v>
      </c>
      <c r="H311" s="22">
        <f t="shared" si="21"/>
        <v>2767.68</v>
      </c>
      <c r="I311" s="22">
        <f t="shared" si="22"/>
        <v>3082.2599999999998</v>
      </c>
      <c r="J311" s="22">
        <f t="shared" si="23"/>
        <v>3597.13</v>
      </c>
      <c r="K311" s="22">
        <f t="shared" si="24"/>
        <v>4740.25</v>
      </c>
    </row>
    <row r="312" spans="1:11" s="12" customFormat="1" ht="14.25" customHeight="1">
      <c r="A312" s="11" t="s">
        <v>929</v>
      </c>
      <c r="B312" s="11">
        <v>15</v>
      </c>
      <c r="C312" s="11" t="s">
        <v>972</v>
      </c>
      <c r="D312" s="11" t="s">
        <v>973</v>
      </c>
      <c r="E312" s="11" t="s">
        <v>15</v>
      </c>
      <c r="F312" s="11" t="s">
        <v>36</v>
      </c>
      <c r="G312" s="19">
        <f t="shared" si="20"/>
        <v>58.08</v>
      </c>
      <c r="H312" s="22">
        <f t="shared" si="21"/>
        <v>2698.35</v>
      </c>
      <c r="I312" s="22">
        <f t="shared" si="22"/>
        <v>3012.93</v>
      </c>
      <c r="J312" s="22">
        <f t="shared" si="23"/>
        <v>3527.8</v>
      </c>
      <c r="K312" s="22">
        <f t="shared" si="24"/>
        <v>4670.92</v>
      </c>
    </row>
    <row r="313" spans="1:11" s="12" customFormat="1" ht="14.25" customHeight="1">
      <c r="A313" s="11" t="s">
        <v>929</v>
      </c>
      <c r="B313" s="11">
        <v>16</v>
      </c>
      <c r="C313" s="11" t="s">
        <v>974</v>
      </c>
      <c r="D313" s="11" t="s">
        <v>15</v>
      </c>
      <c r="E313" s="11" t="s">
        <v>975</v>
      </c>
      <c r="F313" s="11" t="s">
        <v>976</v>
      </c>
      <c r="G313" s="19">
        <f t="shared" si="20"/>
        <v>61.53</v>
      </c>
      <c r="H313" s="22">
        <f t="shared" si="21"/>
        <v>2797.4100000000003</v>
      </c>
      <c r="I313" s="22">
        <f t="shared" si="22"/>
        <v>3111.9900000000002</v>
      </c>
      <c r="J313" s="22">
        <f t="shared" si="23"/>
        <v>3626.86</v>
      </c>
      <c r="K313" s="22">
        <f t="shared" si="24"/>
        <v>4769.98</v>
      </c>
    </row>
    <row r="314" spans="1:11" s="12" customFormat="1" ht="14.25" customHeight="1">
      <c r="A314" s="11" t="s">
        <v>929</v>
      </c>
      <c r="B314" s="11">
        <v>17</v>
      </c>
      <c r="C314" s="11" t="s">
        <v>977</v>
      </c>
      <c r="D314" s="11" t="s">
        <v>978</v>
      </c>
      <c r="E314" s="11" t="s">
        <v>15</v>
      </c>
      <c r="F314" s="11" t="s">
        <v>979</v>
      </c>
      <c r="G314" s="19">
        <f t="shared" si="20"/>
        <v>60.95</v>
      </c>
      <c r="H314" s="22">
        <f t="shared" si="21"/>
        <v>2780.87</v>
      </c>
      <c r="I314" s="22">
        <f t="shared" si="22"/>
        <v>3095.45</v>
      </c>
      <c r="J314" s="22">
        <f t="shared" si="23"/>
        <v>3610.3199999999997</v>
      </c>
      <c r="K314" s="22">
        <f t="shared" si="24"/>
        <v>4753.44</v>
      </c>
    </row>
    <row r="315" spans="1:11" s="12" customFormat="1" ht="14.25" customHeight="1">
      <c r="A315" s="11" t="s">
        <v>929</v>
      </c>
      <c r="B315" s="11">
        <v>18</v>
      </c>
      <c r="C315" s="11" t="s">
        <v>980</v>
      </c>
      <c r="D315" s="11" t="s">
        <v>981</v>
      </c>
      <c r="E315" s="11" t="s">
        <v>15</v>
      </c>
      <c r="F315" s="11" t="s">
        <v>982</v>
      </c>
      <c r="G315" s="19">
        <f t="shared" si="20"/>
        <v>61.84</v>
      </c>
      <c r="H315" s="22">
        <f t="shared" si="21"/>
        <v>2806.29</v>
      </c>
      <c r="I315" s="22">
        <f t="shared" si="22"/>
        <v>3120.87</v>
      </c>
      <c r="J315" s="22">
        <f t="shared" si="23"/>
        <v>3635.7400000000002</v>
      </c>
      <c r="K315" s="22">
        <f t="shared" si="24"/>
        <v>4778.860000000001</v>
      </c>
    </row>
    <row r="316" spans="1:11" s="12" customFormat="1" ht="14.25" customHeight="1">
      <c r="A316" s="11" t="s">
        <v>929</v>
      </c>
      <c r="B316" s="11">
        <v>19</v>
      </c>
      <c r="C316" s="11" t="s">
        <v>983</v>
      </c>
      <c r="D316" s="11" t="s">
        <v>15</v>
      </c>
      <c r="E316" s="11" t="s">
        <v>984</v>
      </c>
      <c r="F316" s="11" t="s">
        <v>985</v>
      </c>
      <c r="G316" s="19">
        <f t="shared" si="20"/>
        <v>61.04</v>
      </c>
      <c r="H316" s="22">
        <f t="shared" si="21"/>
        <v>2783.4700000000003</v>
      </c>
      <c r="I316" s="22">
        <f t="shared" si="22"/>
        <v>3098.05</v>
      </c>
      <c r="J316" s="22">
        <f t="shared" si="23"/>
        <v>3612.92</v>
      </c>
      <c r="K316" s="22">
        <f t="shared" si="24"/>
        <v>4756.04</v>
      </c>
    </row>
    <row r="317" spans="1:11" s="12" customFormat="1" ht="14.25" customHeight="1">
      <c r="A317" s="11" t="s">
        <v>929</v>
      </c>
      <c r="B317" s="11">
        <v>20</v>
      </c>
      <c r="C317" s="11" t="s">
        <v>986</v>
      </c>
      <c r="D317" s="11" t="s">
        <v>15</v>
      </c>
      <c r="E317" s="11" t="s">
        <v>987</v>
      </c>
      <c r="F317" s="11" t="s">
        <v>988</v>
      </c>
      <c r="G317" s="19">
        <f t="shared" si="20"/>
        <v>60.62</v>
      </c>
      <c r="H317" s="22">
        <f t="shared" si="21"/>
        <v>2771.3199999999997</v>
      </c>
      <c r="I317" s="22">
        <f t="shared" si="22"/>
        <v>3085.8999999999996</v>
      </c>
      <c r="J317" s="22">
        <f t="shared" si="23"/>
        <v>3600.77</v>
      </c>
      <c r="K317" s="22">
        <f t="shared" si="24"/>
        <v>4743.89</v>
      </c>
    </row>
    <row r="318" spans="1:11" s="12" customFormat="1" ht="14.25" customHeight="1">
      <c r="A318" s="11" t="s">
        <v>929</v>
      </c>
      <c r="B318" s="11">
        <v>21</v>
      </c>
      <c r="C318" s="11" t="s">
        <v>989</v>
      </c>
      <c r="D318" s="11" t="s">
        <v>15</v>
      </c>
      <c r="E318" s="11" t="s">
        <v>990</v>
      </c>
      <c r="F318" s="11" t="s">
        <v>991</v>
      </c>
      <c r="G318" s="19">
        <f t="shared" si="20"/>
        <v>60.41</v>
      </c>
      <c r="H318" s="22">
        <f t="shared" si="21"/>
        <v>2765.33</v>
      </c>
      <c r="I318" s="22">
        <f t="shared" si="22"/>
        <v>3079.91</v>
      </c>
      <c r="J318" s="22">
        <f t="shared" si="23"/>
        <v>3594.7799999999997</v>
      </c>
      <c r="K318" s="22">
        <f t="shared" si="24"/>
        <v>4737.9</v>
      </c>
    </row>
    <row r="319" spans="1:11" s="12" customFormat="1" ht="14.25" customHeight="1">
      <c r="A319" s="11" t="s">
        <v>929</v>
      </c>
      <c r="B319" s="11">
        <v>22</v>
      </c>
      <c r="C319" s="11" t="s">
        <v>992</v>
      </c>
      <c r="D319" s="11" t="s">
        <v>15</v>
      </c>
      <c r="E319" s="11" t="s">
        <v>993</v>
      </c>
      <c r="F319" s="11" t="s">
        <v>994</v>
      </c>
      <c r="G319" s="19">
        <f t="shared" si="20"/>
        <v>58.45</v>
      </c>
      <c r="H319" s="22">
        <f t="shared" si="21"/>
        <v>2709.1099999999997</v>
      </c>
      <c r="I319" s="22">
        <f t="shared" si="22"/>
        <v>3023.6899999999996</v>
      </c>
      <c r="J319" s="22">
        <f t="shared" si="23"/>
        <v>3538.56</v>
      </c>
      <c r="K319" s="22">
        <f t="shared" si="24"/>
        <v>4681.679999999999</v>
      </c>
    </row>
    <row r="320" spans="1:11" s="12" customFormat="1" ht="14.25" customHeight="1">
      <c r="A320" s="11" t="s">
        <v>929</v>
      </c>
      <c r="B320" s="11">
        <v>23</v>
      </c>
      <c r="C320" s="11" t="s">
        <v>995</v>
      </c>
      <c r="D320" s="11" t="s">
        <v>15</v>
      </c>
      <c r="E320" s="11" t="s">
        <v>996</v>
      </c>
      <c r="F320" s="11" t="s">
        <v>997</v>
      </c>
      <c r="G320" s="19">
        <f t="shared" si="20"/>
        <v>56.8</v>
      </c>
      <c r="H320" s="22">
        <f t="shared" si="21"/>
        <v>2661.61</v>
      </c>
      <c r="I320" s="22">
        <f t="shared" si="22"/>
        <v>2976.19</v>
      </c>
      <c r="J320" s="22">
        <f t="shared" si="23"/>
        <v>3491.0600000000004</v>
      </c>
      <c r="K320" s="22">
        <f t="shared" si="24"/>
        <v>4634.18</v>
      </c>
    </row>
    <row r="321" spans="1:11" s="12" customFormat="1" ht="14.25" customHeight="1">
      <c r="A321" s="11" t="s">
        <v>998</v>
      </c>
      <c r="B321" s="11">
        <v>0</v>
      </c>
      <c r="C321" s="11" t="s">
        <v>999</v>
      </c>
      <c r="D321" s="11" t="s">
        <v>1000</v>
      </c>
      <c r="E321" s="11" t="s">
        <v>15</v>
      </c>
      <c r="F321" s="11" t="s">
        <v>1001</v>
      </c>
      <c r="G321" s="19">
        <f t="shared" si="20"/>
        <v>57.02</v>
      </c>
      <c r="H321" s="22">
        <f t="shared" si="21"/>
        <v>2667.9</v>
      </c>
      <c r="I321" s="22">
        <f t="shared" si="22"/>
        <v>2982.48</v>
      </c>
      <c r="J321" s="22">
        <f t="shared" si="23"/>
        <v>3497.35</v>
      </c>
      <c r="K321" s="22">
        <f t="shared" si="24"/>
        <v>4640.47</v>
      </c>
    </row>
    <row r="322" spans="1:11" s="12" customFormat="1" ht="14.25" customHeight="1">
      <c r="A322" s="11" t="s">
        <v>998</v>
      </c>
      <c r="B322" s="11">
        <v>1</v>
      </c>
      <c r="C322" s="11" t="s">
        <v>1002</v>
      </c>
      <c r="D322" s="11" t="s">
        <v>15</v>
      </c>
      <c r="E322" s="11" t="s">
        <v>1003</v>
      </c>
      <c r="F322" s="11" t="s">
        <v>1004</v>
      </c>
      <c r="G322" s="19">
        <f t="shared" si="20"/>
        <v>55.96</v>
      </c>
      <c r="H322" s="22">
        <f t="shared" si="21"/>
        <v>2637.48</v>
      </c>
      <c r="I322" s="22">
        <f t="shared" si="22"/>
        <v>2952.06</v>
      </c>
      <c r="J322" s="22">
        <f t="shared" si="23"/>
        <v>3466.9300000000003</v>
      </c>
      <c r="K322" s="22">
        <f t="shared" si="24"/>
        <v>4610.05</v>
      </c>
    </row>
    <row r="323" spans="1:11" s="12" customFormat="1" ht="14.25" customHeight="1">
      <c r="A323" s="11" t="s">
        <v>998</v>
      </c>
      <c r="B323" s="11">
        <v>2</v>
      </c>
      <c r="C323" s="11" t="s">
        <v>1005</v>
      </c>
      <c r="D323" s="11" t="s">
        <v>1006</v>
      </c>
      <c r="E323" s="11" t="s">
        <v>15</v>
      </c>
      <c r="F323" s="11" t="s">
        <v>1007</v>
      </c>
      <c r="G323" s="19">
        <f t="shared" si="20"/>
        <v>54.28</v>
      </c>
      <c r="H323" s="22">
        <f t="shared" si="21"/>
        <v>2589.4</v>
      </c>
      <c r="I323" s="22">
        <f t="shared" si="22"/>
        <v>2903.98</v>
      </c>
      <c r="J323" s="22">
        <f t="shared" si="23"/>
        <v>3418.8500000000004</v>
      </c>
      <c r="K323" s="22">
        <f t="shared" si="24"/>
        <v>4561.97</v>
      </c>
    </row>
    <row r="324" spans="1:11" s="12" customFormat="1" ht="14.25" customHeight="1">
      <c r="A324" s="11" t="s">
        <v>998</v>
      </c>
      <c r="B324" s="11">
        <v>3</v>
      </c>
      <c r="C324" s="11" t="s">
        <v>1008</v>
      </c>
      <c r="D324" s="11" t="s">
        <v>1009</v>
      </c>
      <c r="E324" s="11" t="s">
        <v>15</v>
      </c>
      <c r="F324" s="11" t="s">
        <v>1010</v>
      </c>
      <c r="G324" s="19">
        <f t="shared" si="20"/>
        <v>54.11</v>
      </c>
      <c r="H324" s="22">
        <f t="shared" si="21"/>
        <v>2584.5000000000005</v>
      </c>
      <c r="I324" s="22">
        <f t="shared" si="22"/>
        <v>2899.0800000000004</v>
      </c>
      <c r="J324" s="22">
        <f t="shared" si="23"/>
        <v>3413.9500000000003</v>
      </c>
      <c r="K324" s="22">
        <f t="shared" si="24"/>
        <v>4557.07</v>
      </c>
    </row>
    <row r="325" spans="1:11" s="12" customFormat="1" ht="14.25" customHeight="1">
      <c r="A325" s="11" t="s">
        <v>998</v>
      </c>
      <c r="B325" s="11">
        <v>4</v>
      </c>
      <c r="C325" s="11" t="s">
        <v>1011</v>
      </c>
      <c r="D325" s="11" t="s">
        <v>15</v>
      </c>
      <c r="E325" s="11" t="s">
        <v>1012</v>
      </c>
      <c r="F325" s="11" t="s">
        <v>1013</v>
      </c>
      <c r="G325" s="19">
        <f t="shared" si="20"/>
        <v>54.16</v>
      </c>
      <c r="H325" s="22">
        <f t="shared" si="21"/>
        <v>2585.79</v>
      </c>
      <c r="I325" s="22">
        <f t="shared" si="22"/>
        <v>2900.37</v>
      </c>
      <c r="J325" s="22">
        <f t="shared" si="23"/>
        <v>3415.24</v>
      </c>
      <c r="K325" s="22">
        <f t="shared" si="24"/>
        <v>4558.36</v>
      </c>
    </row>
    <row r="326" spans="1:11" s="12" customFormat="1" ht="14.25" customHeight="1">
      <c r="A326" s="11" t="s">
        <v>998</v>
      </c>
      <c r="B326" s="11">
        <v>5</v>
      </c>
      <c r="C326" s="11" t="s">
        <v>1014</v>
      </c>
      <c r="D326" s="11" t="s">
        <v>1015</v>
      </c>
      <c r="E326" s="11" t="s">
        <v>15</v>
      </c>
      <c r="F326" s="11" t="s">
        <v>1016</v>
      </c>
      <c r="G326" s="19">
        <f t="shared" si="20"/>
        <v>37.49</v>
      </c>
      <c r="H326" s="22">
        <f t="shared" si="21"/>
        <v>2107.47</v>
      </c>
      <c r="I326" s="22">
        <f t="shared" si="22"/>
        <v>2422.0499999999997</v>
      </c>
      <c r="J326" s="22">
        <f t="shared" si="23"/>
        <v>2936.92</v>
      </c>
      <c r="K326" s="22">
        <f t="shared" si="24"/>
        <v>4080.04</v>
      </c>
    </row>
    <row r="327" spans="1:11" s="12" customFormat="1" ht="14.25" customHeight="1">
      <c r="A327" s="11" t="s">
        <v>998</v>
      </c>
      <c r="B327" s="11">
        <v>6</v>
      </c>
      <c r="C327" s="11" t="s">
        <v>1017</v>
      </c>
      <c r="D327" s="11" t="s">
        <v>1018</v>
      </c>
      <c r="E327" s="11" t="s">
        <v>15</v>
      </c>
      <c r="F327" s="11" t="s">
        <v>1019</v>
      </c>
      <c r="G327" s="19">
        <f t="shared" si="20"/>
        <v>54.6</v>
      </c>
      <c r="H327" s="22">
        <f t="shared" si="21"/>
        <v>2598.65</v>
      </c>
      <c r="I327" s="22">
        <f t="shared" si="22"/>
        <v>2913.23</v>
      </c>
      <c r="J327" s="22">
        <f t="shared" si="23"/>
        <v>3428.1</v>
      </c>
      <c r="K327" s="22">
        <f t="shared" si="24"/>
        <v>4571.22</v>
      </c>
    </row>
    <row r="328" spans="1:11" s="12" customFormat="1" ht="14.25" customHeight="1">
      <c r="A328" s="11" t="s">
        <v>998</v>
      </c>
      <c r="B328" s="11">
        <v>7</v>
      </c>
      <c r="C328" s="11" t="s">
        <v>1020</v>
      </c>
      <c r="D328" s="11" t="s">
        <v>1021</v>
      </c>
      <c r="E328" s="11" t="s">
        <v>15</v>
      </c>
      <c r="F328" s="11" t="s">
        <v>1022</v>
      </c>
      <c r="G328" s="19">
        <f t="shared" si="20"/>
        <v>52.59</v>
      </c>
      <c r="H328" s="22">
        <f t="shared" si="21"/>
        <v>2540.9300000000003</v>
      </c>
      <c r="I328" s="22">
        <f t="shared" si="22"/>
        <v>2855.51</v>
      </c>
      <c r="J328" s="22">
        <f t="shared" si="23"/>
        <v>3370.38</v>
      </c>
      <c r="K328" s="22">
        <f t="shared" si="24"/>
        <v>4513.5</v>
      </c>
    </row>
    <row r="329" spans="1:11" s="12" customFormat="1" ht="14.25" customHeight="1">
      <c r="A329" s="11" t="s">
        <v>998</v>
      </c>
      <c r="B329" s="11">
        <v>8</v>
      </c>
      <c r="C329" s="11" t="s">
        <v>1023</v>
      </c>
      <c r="D329" s="11" t="s">
        <v>1024</v>
      </c>
      <c r="E329" s="11" t="s">
        <v>15</v>
      </c>
      <c r="F329" s="11" t="s">
        <v>1025</v>
      </c>
      <c r="G329" s="19">
        <f t="shared" si="20"/>
        <v>56.14</v>
      </c>
      <c r="H329" s="22">
        <f t="shared" si="21"/>
        <v>2642.73</v>
      </c>
      <c r="I329" s="22">
        <f t="shared" si="22"/>
        <v>2957.31</v>
      </c>
      <c r="J329" s="22">
        <f t="shared" si="23"/>
        <v>3472.18</v>
      </c>
      <c r="K329" s="22">
        <f t="shared" si="24"/>
        <v>4615.3</v>
      </c>
    </row>
    <row r="330" spans="1:11" s="12" customFormat="1" ht="14.25" customHeight="1">
      <c r="A330" s="11" t="s">
        <v>998</v>
      </c>
      <c r="B330" s="11">
        <v>9</v>
      </c>
      <c r="C330" s="11" t="s">
        <v>1026</v>
      </c>
      <c r="D330" s="11" t="s">
        <v>1027</v>
      </c>
      <c r="E330" s="11" t="s">
        <v>15</v>
      </c>
      <c r="F330" s="11" t="s">
        <v>1028</v>
      </c>
      <c r="G330" s="19">
        <f aca="true" t="shared" si="25" ref="G330:G393">ROUND((F330*0.0361),2)</f>
        <v>58.9</v>
      </c>
      <c r="H330" s="22">
        <f aca="true" t="shared" si="26" ref="H330:H393">F330+$M$3+G330</f>
        <v>2721.89</v>
      </c>
      <c r="I330" s="22">
        <f aca="true" t="shared" si="27" ref="I330:I393">F330+$N$3+G330</f>
        <v>3036.47</v>
      </c>
      <c r="J330" s="22">
        <f aca="true" t="shared" si="28" ref="J330:J393">F330+$O$3+G330</f>
        <v>3551.34</v>
      </c>
      <c r="K330" s="22">
        <f aca="true" t="shared" si="29" ref="K330:K393">F330+$P$3+G330</f>
        <v>4694.459999999999</v>
      </c>
    </row>
    <row r="331" spans="1:11" s="12" customFormat="1" ht="14.25" customHeight="1">
      <c r="A331" s="11" t="s">
        <v>998</v>
      </c>
      <c r="B331" s="11">
        <v>10</v>
      </c>
      <c r="C331" s="11" t="s">
        <v>1029</v>
      </c>
      <c r="D331" s="11" t="s">
        <v>1030</v>
      </c>
      <c r="E331" s="11" t="s">
        <v>15</v>
      </c>
      <c r="F331" s="11" t="s">
        <v>1031</v>
      </c>
      <c r="G331" s="19">
        <f t="shared" si="25"/>
        <v>59.13</v>
      </c>
      <c r="H331" s="22">
        <f t="shared" si="26"/>
        <v>2728.4800000000005</v>
      </c>
      <c r="I331" s="22">
        <f t="shared" si="27"/>
        <v>3043.0600000000004</v>
      </c>
      <c r="J331" s="22">
        <f t="shared" si="28"/>
        <v>3557.9300000000003</v>
      </c>
      <c r="K331" s="22">
        <f t="shared" si="29"/>
        <v>4701.05</v>
      </c>
    </row>
    <row r="332" spans="1:11" s="12" customFormat="1" ht="14.25" customHeight="1">
      <c r="A332" s="11" t="s">
        <v>998</v>
      </c>
      <c r="B332" s="11">
        <v>11</v>
      </c>
      <c r="C332" s="11" t="s">
        <v>1032</v>
      </c>
      <c r="D332" s="11" t="s">
        <v>15</v>
      </c>
      <c r="E332" s="11" t="s">
        <v>1033</v>
      </c>
      <c r="F332" s="11" t="s">
        <v>1034</v>
      </c>
      <c r="G332" s="19">
        <f t="shared" si="25"/>
        <v>59.15</v>
      </c>
      <c r="H332" s="22">
        <f t="shared" si="26"/>
        <v>2729.13</v>
      </c>
      <c r="I332" s="22">
        <f t="shared" si="27"/>
        <v>3043.71</v>
      </c>
      <c r="J332" s="22">
        <f t="shared" si="28"/>
        <v>3558.5800000000004</v>
      </c>
      <c r="K332" s="22">
        <f t="shared" si="29"/>
        <v>4701.7</v>
      </c>
    </row>
    <row r="333" spans="1:11" s="12" customFormat="1" ht="14.25" customHeight="1">
      <c r="A333" s="11" t="s">
        <v>998</v>
      </c>
      <c r="B333" s="11">
        <v>12</v>
      </c>
      <c r="C333" s="11" t="s">
        <v>1035</v>
      </c>
      <c r="D333" s="11" t="s">
        <v>15</v>
      </c>
      <c r="E333" s="11" t="s">
        <v>1036</v>
      </c>
      <c r="F333" s="11" t="s">
        <v>1037</v>
      </c>
      <c r="G333" s="19">
        <f t="shared" si="25"/>
        <v>59.16</v>
      </c>
      <c r="H333" s="22">
        <f t="shared" si="26"/>
        <v>2729.31</v>
      </c>
      <c r="I333" s="22">
        <f t="shared" si="27"/>
        <v>3043.89</v>
      </c>
      <c r="J333" s="22">
        <f t="shared" si="28"/>
        <v>3558.76</v>
      </c>
      <c r="K333" s="22">
        <f t="shared" si="29"/>
        <v>4701.88</v>
      </c>
    </row>
    <row r="334" spans="1:11" s="12" customFormat="1" ht="14.25" customHeight="1">
      <c r="A334" s="11" t="s">
        <v>998</v>
      </c>
      <c r="B334" s="11">
        <v>13</v>
      </c>
      <c r="C334" s="11" t="s">
        <v>1038</v>
      </c>
      <c r="D334" s="11" t="s">
        <v>1039</v>
      </c>
      <c r="E334" s="11" t="s">
        <v>15</v>
      </c>
      <c r="F334" s="11" t="s">
        <v>1040</v>
      </c>
      <c r="G334" s="19">
        <f t="shared" si="25"/>
        <v>59.32</v>
      </c>
      <c r="H334" s="22">
        <f t="shared" si="26"/>
        <v>2733.98</v>
      </c>
      <c r="I334" s="22">
        <f t="shared" si="27"/>
        <v>3048.56</v>
      </c>
      <c r="J334" s="22">
        <f t="shared" si="28"/>
        <v>3563.4300000000003</v>
      </c>
      <c r="K334" s="22">
        <f t="shared" si="29"/>
        <v>4706.549999999999</v>
      </c>
    </row>
    <row r="335" spans="1:11" s="12" customFormat="1" ht="14.25" customHeight="1">
      <c r="A335" s="11" t="s">
        <v>998</v>
      </c>
      <c r="B335" s="11">
        <v>14</v>
      </c>
      <c r="C335" s="11" t="s">
        <v>1041</v>
      </c>
      <c r="D335" s="11" t="s">
        <v>15</v>
      </c>
      <c r="E335" s="11" t="s">
        <v>1042</v>
      </c>
      <c r="F335" s="11" t="s">
        <v>1043</v>
      </c>
      <c r="G335" s="19">
        <f t="shared" si="25"/>
        <v>59.15</v>
      </c>
      <c r="H335" s="22">
        <f t="shared" si="26"/>
        <v>2729.15</v>
      </c>
      <c r="I335" s="22">
        <f t="shared" si="27"/>
        <v>3043.73</v>
      </c>
      <c r="J335" s="22">
        <f t="shared" si="28"/>
        <v>3558.6</v>
      </c>
      <c r="K335" s="22">
        <f t="shared" si="29"/>
        <v>4701.719999999999</v>
      </c>
    </row>
    <row r="336" spans="1:11" s="12" customFormat="1" ht="14.25" customHeight="1">
      <c r="A336" s="11" t="s">
        <v>998</v>
      </c>
      <c r="B336" s="11">
        <v>15</v>
      </c>
      <c r="C336" s="11" t="s">
        <v>1044</v>
      </c>
      <c r="D336" s="11" t="s">
        <v>1045</v>
      </c>
      <c r="E336" s="11" t="s">
        <v>15</v>
      </c>
      <c r="F336" s="11" t="s">
        <v>1046</v>
      </c>
      <c r="G336" s="19">
        <f t="shared" si="25"/>
        <v>58.34</v>
      </c>
      <c r="H336" s="22">
        <f t="shared" si="26"/>
        <v>2705.86</v>
      </c>
      <c r="I336" s="22">
        <f t="shared" si="27"/>
        <v>3020.44</v>
      </c>
      <c r="J336" s="22">
        <f t="shared" si="28"/>
        <v>3535.3100000000004</v>
      </c>
      <c r="K336" s="22">
        <f t="shared" si="29"/>
        <v>4678.43</v>
      </c>
    </row>
    <row r="337" spans="1:11" s="12" customFormat="1" ht="14.25" customHeight="1">
      <c r="A337" s="11" t="s">
        <v>998</v>
      </c>
      <c r="B337" s="11">
        <v>16</v>
      </c>
      <c r="C337" s="11" t="s">
        <v>1047</v>
      </c>
      <c r="D337" s="11" t="s">
        <v>1048</v>
      </c>
      <c r="E337" s="11" t="s">
        <v>15</v>
      </c>
      <c r="F337" s="11" t="s">
        <v>1049</v>
      </c>
      <c r="G337" s="19">
        <f t="shared" si="25"/>
        <v>59.01</v>
      </c>
      <c r="H337" s="22">
        <f t="shared" si="26"/>
        <v>2725.2000000000003</v>
      </c>
      <c r="I337" s="22">
        <f t="shared" si="27"/>
        <v>3039.78</v>
      </c>
      <c r="J337" s="22">
        <f t="shared" si="28"/>
        <v>3554.6500000000005</v>
      </c>
      <c r="K337" s="22">
        <f t="shared" si="29"/>
        <v>4697.77</v>
      </c>
    </row>
    <row r="338" spans="1:11" s="12" customFormat="1" ht="14.25" customHeight="1">
      <c r="A338" s="11" t="s">
        <v>998</v>
      </c>
      <c r="B338" s="11">
        <v>17</v>
      </c>
      <c r="C338" s="11" t="s">
        <v>1050</v>
      </c>
      <c r="D338" s="11" t="s">
        <v>1051</v>
      </c>
      <c r="E338" s="11" t="s">
        <v>15</v>
      </c>
      <c r="F338" s="11" t="s">
        <v>1052</v>
      </c>
      <c r="G338" s="19">
        <f t="shared" si="25"/>
        <v>58.11</v>
      </c>
      <c r="H338" s="22">
        <f t="shared" si="26"/>
        <v>2699.2500000000005</v>
      </c>
      <c r="I338" s="22">
        <f t="shared" si="27"/>
        <v>3013.8300000000004</v>
      </c>
      <c r="J338" s="22">
        <f t="shared" si="28"/>
        <v>3528.7000000000003</v>
      </c>
      <c r="K338" s="22">
        <f t="shared" si="29"/>
        <v>4671.82</v>
      </c>
    </row>
    <row r="339" spans="1:11" s="12" customFormat="1" ht="14.25" customHeight="1">
      <c r="A339" s="11" t="s">
        <v>998</v>
      </c>
      <c r="B339" s="11">
        <v>18</v>
      </c>
      <c r="C339" s="11" t="s">
        <v>1053</v>
      </c>
      <c r="D339" s="11" t="s">
        <v>1054</v>
      </c>
      <c r="E339" s="11" t="s">
        <v>15</v>
      </c>
      <c r="F339" s="11" t="s">
        <v>1055</v>
      </c>
      <c r="G339" s="19">
        <f t="shared" si="25"/>
        <v>60.77</v>
      </c>
      <c r="H339" s="22">
        <f t="shared" si="26"/>
        <v>2775.56</v>
      </c>
      <c r="I339" s="22">
        <f t="shared" si="27"/>
        <v>3090.14</v>
      </c>
      <c r="J339" s="22">
        <f t="shared" si="28"/>
        <v>3605.0099999999998</v>
      </c>
      <c r="K339" s="22">
        <f t="shared" si="29"/>
        <v>4748.13</v>
      </c>
    </row>
    <row r="340" spans="1:11" s="12" customFormat="1" ht="14.25" customHeight="1">
      <c r="A340" s="11" t="s">
        <v>998</v>
      </c>
      <c r="B340" s="11">
        <v>19</v>
      </c>
      <c r="C340" s="11" t="s">
        <v>61</v>
      </c>
      <c r="D340" s="11" t="s">
        <v>15</v>
      </c>
      <c r="E340" s="11" t="s">
        <v>28</v>
      </c>
      <c r="F340" s="11" t="s">
        <v>1056</v>
      </c>
      <c r="G340" s="19">
        <f t="shared" si="25"/>
        <v>60.87</v>
      </c>
      <c r="H340" s="22">
        <f t="shared" si="26"/>
        <v>2778.54</v>
      </c>
      <c r="I340" s="22">
        <f t="shared" si="27"/>
        <v>3093.12</v>
      </c>
      <c r="J340" s="22">
        <f t="shared" si="28"/>
        <v>3607.99</v>
      </c>
      <c r="K340" s="22">
        <f t="shared" si="29"/>
        <v>4751.11</v>
      </c>
    </row>
    <row r="341" spans="1:11" s="12" customFormat="1" ht="14.25" customHeight="1">
      <c r="A341" s="11" t="s">
        <v>998</v>
      </c>
      <c r="B341" s="11">
        <v>20</v>
      </c>
      <c r="C341" s="11" t="s">
        <v>1057</v>
      </c>
      <c r="D341" s="11" t="s">
        <v>15</v>
      </c>
      <c r="E341" s="11" t="s">
        <v>1058</v>
      </c>
      <c r="F341" s="11" t="s">
        <v>1059</v>
      </c>
      <c r="G341" s="19">
        <f t="shared" si="25"/>
        <v>60.4</v>
      </c>
      <c r="H341" s="22">
        <f t="shared" si="26"/>
        <v>2764.88</v>
      </c>
      <c r="I341" s="22">
        <f t="shared" si="27"/>
        <v>3079.46</v>
      </c>
      <c r="J341" s="22">
        <f t="shared" si="28"/>
        <v>3594.3300000000004</v>
      </c>
      <c r="K341" s="22">
        <f t="shared" si="29"/>
        <v>4737.45</v>
      </c>
    </row>
    <row r="342" spans="1:11" s="12" customFormat="1" ht="14.25" customHeight="1">
      <c r="A342" s="11" t="s">
        <v>998</v>
      </c>
      <c r="B342" s="11">
        <v>21</v>
      </c>
      <c r="C342" s="11" t="s">
        <v>1060</v>
      </c>
      <c r="D342" s="11" t="s">
        <v>15</v>
      </c>
      <c r="E342" s="11" t="s">
        <v>1061</v>
      </c>
      <c r="F342" s="11" t="s">
        <v>1062</v>
      </c>
      <c r="G342" s="19">
        <f t="shared" si="25"/>
        <v>59.91</v>
      </c>
      <c r="H342" s="22">
        <f t="shared" si="26"/>
        <v>2750.8</v>
      </c>
      <c r="I342" s="22">
        <f t="shared" si="27"/>
        <v>3065.38</v>
      </c>
      <c r="J342" s="22">
        <f t="shared" si="28"/>
        <v>3580.25</v>
      </c>
      <c r="K342" s="22">
        <f t="shared" si="29"/>
        <v>4723.37</v>
      </c>
    </row>
    <row r="343" spans="1:11" s="12" customFormat="1" ht="14.25" customHeight="1">
      <c r="A343" s="11" t="s">
        <v>998</v>
      </c>
      <c r="B343" s="11">
        <v>22</v>
      </c>
      <c r="C343" s="11" t="s">
        <v>1063</v>
      </c>
      <c r="D343" s="11" t="s">
        <v>15</v>
      </c>
      <c r="E343" s="11" t="s">
        <v>1064</v>
      </c>
      <c r="F343" s="11" t="s">
        <v>1065</v>
      </c>
      <c r="G343" s="19">
        <f t="shared" si="25"/>
        <v>58.95</v>
      </c>
      <c r="H343" s="22">
        <f t="shared" si="26"/>
        <v>2723.2299999999996</v>
      </c>
      <c r="I343" s="22">
        <f t="shared" si="27"/>
        <v>3037.8099999999995</v>
      </c>
      <c r="J343" s="22">
        <f t="shared" si="28"/>
        <v>3552.68</v>
      </c>
      <c r="K343" s="22">
        <f t="shared" si="29"/>
        <v>4695.8</v>
      </c>
    </row>
    <row r="344" spans="1:11" s="12" customFormat="1" ht="14.25" customHeight="1">
      <c r="A344" s="11" t="s">
        <v>998</v>
      </c>
      <c r="B344" s="11">
        <v>23</v>
      </c>
      <c r="C344" s="11" t="s">
        <v>1066</v>
      </c>
      <c r="D344" s="11" t="s">
        <v>15</v>
      </c>
      <c r="E344" s="11" t="s">
        <v>1067</v>
      </c>
      <c r="F344" s="11" t="s">
        <v>1068</v>
      </c>
      <c r="G344" s="19">
        <f t="shared" si="25"/>
        <v>57.25</v>
      </c>
      <c r="H344" s="22">
        <f t="shared" si="26"/>
        <v>2674.62</v>
      </c>
      <c r="I344" s="22">
        <f t="shared" si="27"/>
        <v>2989.2</v>
      </c>
      <c r="J344" s="22">
        <f t="shared" si="28"/>
        <v>3504.07</v>
      </c>
      <c r="K344" s="22">
        <f t="shared" si="29"/>
        <v>4647.1900000000005</v>
      </c>
    </row>
    <row r="345" spans="1:11" s="12" customFormat="1" ht="14.25" customHeight="1">
      <c r="A345" s="11" t="s">
        <v>1069</v>
      </c>
      <c r="B345" s="11">
        <v>0</v>
      </c>
      <c r="C345" s="11" t="s">
        <v>1070</v>
      </c>
      <c r="D345" s="11" t="s">
        <v>15</v>
      </c>
      <c r="E345" s="11" t="s">
        <v>1071</v>
      </c>
      <c r="F345" s="11" t="s">
        <v>1072</v>
      </c>
      <c r="G345" s="19">
        <f t="shared" si="25"/>
        <v>57.45</v>
      </c>
      <c r="H345" s="22">
        <f t="shared" si="26"/>
        <v>2680.2699999999995</v>
      </c>
      <c r="I345" s="22">
        <f t="shared" si="27"/>
        <v>2994.8499999999995</v>
      </c>
      <c r="J345" s="22">
        <f t="shared" si="28"/>
        <v>3509.72</v>
      </c>
      <c r="K345" s="22">
        <f t="shared" si="29"/>
        <v>4652.839999999999</v>
      </c>
    </row>
    <row r="346" spans="1:11" s="12" customFormat="1" ht="14.25" customHeight="1">
      <c r="A346" s="11" t="s">
        <v>1069</v>
      </c>
      <c r="B346" s="11">
        <v>1</v>
      </c>
      <c r="C346" s="11" t="s">
        <v>1073</v>
      </c>
      <c r="D346" s="11" t="s">
        <v>15</v>
      </c>
      <c r="E346" s="11" t="s">
        <v>1074</v>
      </c>
      <c r="F346" s="11" t="s">
        <v>1075</v>
      </c>
      <c r="G346" s="19">
        <f t="shared" si="25"/>
        <v>55.88</v>
      </c>
      <c r="H346" s="22">
        <f t="shared" si="26"/>
        <v>2635.38</v>
      </c>
      <c r="I346" s="22">
        <f t="shared" si="27"/>
        <v>2949.96</v>
      </c>
      <c r="J346" s="22">
        <f t="shared" si="28"/>
        <v>3464.83</v>
      </c>
      <c r="K346" s="22">
        <f t="shared" si="29"/>
        <v>4607.95</v>
      </c>
    </row>
    <row r="347" spans="1:11" s="12" customFormat="1" ht="14.25" customHeight="1">
      <c r="A347" s="11" t="s">
        <v>1069</v>
      </c>
      <c r="B347" s="11">
        <v>2</v>
      </c>
      <c r="C347" s="11" t="s">
        <v>1076</v>
      </c>
      <c r="D347" s="11" t="s">
        <v>15</v>
      </c>
      <c r="E347" s="11" t="s">
        <v>1077</v>
      </c>
      <c r="F347" s="11" t="s">
        <v>1078</v>
      </c>
      <c r="G347" s="19">
        <f t="shared" si="25"/>
        <v>54.15</v>
      </c>
      <c r="H347" s="22">
        <f t="shared" si="26"/>
        <v>2585.73</v>
      </c>
      <c r="I347" s="22">
        <f t="shared" si="27"/>
        <v>2900.31</v>
      </c>
      <c r="J347" s="22">
        <f t="shared" si="28"/>
        <v>3415.1800000000003</v>
      </c>
      <c r="K347" s="22">
        <f t="shared" si="29"/>
        <v>4558.299999999999</v>
      </c>
    </row>
    <row r="348" spans="1:11" s="12" customFormat="1" ht="14.25" customHeight="1">
      <c r="A348" s="11" t="s">
        <v>1069</v>
      </c>
      <c r="B348" s="11">
        <v>3</v>
      </c>
      <c r="C348" s="11" t="s">
        <v>1079</v>
      </c>
      <c r="D348" s="11" t="s">
        <v>15</v>
      </c>
      <c r="E348" s="11" t="s">
        <v>1080</v>
      </c>
      <c r="F348" s="11" t="s">
        <v>1081</v>
      </c>
      <c r="G348" s="19">
        <f t="shared" si="25"/>
        <v>53.34</v>
      </c>
      <c r="H348" s="22">
        <f t="shared" si="26"/>
        <v>2562.3</v>
      </c>
      <c r="I348" s="22">
        <f t="shared" si="27"/>
        <v>2876.88</v>
      </c>
      <c r="J348" s="22">
        <f t="shared" si="28"/>
        <v>3391.75</v>
      </c>
      <c r="K348" s="22">
        <f t="shared" si="29"/>
        <v>4534.87</v>
      </c>
    </row>
    <row r="349" spans="1:11" s="12" customFormat="1" ht="14.25" customHeight="1">
      <c r="A349" s="11" t="s">
        <v>1069</v>
      </c>
      <c r="B349" s="11">
        <v>4</v>
      </c>
      <c r="C349" s="11" t="s">
        <v>1082</v>
      </c>
      <c r="D349" s="11" t="s">
        <v>15</v>
      </c>
      <c r="E349" s="11" t="s">
        <v>1083</v>
      </c>
      <c r="F349" s="11" t="s">
        <v>1084</v>
      </c>
      <c r="G349" s="19">
        <f t="shared" si="25"/>
        <v>53.28</v>
      </c>
      <c r="H349" s="22">
        <f t="shared" si="26"/>
        <v>2560.57</v>
      </c>
      <c r="I349" s="22">
        <f t="shared" si="27"/>
        <v>2875.15</v>
      </c>
      <c r="J349" s="22">
        <f t="shared" si="28"/>
        <v>3390.02</v>
      </c>
      <c r="K349" s="22">
        <f t="shared" si="29"/>
        <v>4533.139999999999</v>
      </c>
    </row>
    <row r="350" spans="1:11" s="12" customFormat="1" ht="14.25" customHeight="1">
      <c r="A350" s="11" t="s">
        <v>1069</v>
      </c>
      <c r="B350" s="11">
        <v>5</v>
      </c>
      <c r="C350" s="11" t="s">
        <v>1085</v>
      </c>
      <c r="D350" s="11" t="s">
        <v>15</v>
      </c>
      <c r="E350" s="11" t="s">
        <v>1086</v>
      </c>
      <c r="F350" s="11" t="s">
        <v>1087</v>
      </c>
      <c r="G350" s="19">
        <f t="shared" si="25"/>
        <v>53.06</v>
      </c>
      <c r="H350" s="22">
        <f t="shared" si="26"/>
        <v>2554.29</v>
      </c>
      <c r="I350" s="22">
        <f t="shared" si="27"/>
        <v>2868.87</v>
      </c>
      <c r="J350" s="22">
        <f t="shared" si="28"/>
        <v>3383.7400000000002</v>
      </c>
      <c r="K350" s="22">
        <f t="shared" si="29"/>
        <v>4526.860000000001</v>
      </c>
    </row>
    <row r="351" spans="1:11" s="12" customFormat="1" ht="14.25" customHeight="1">
      <c r="A351" s="11" t="s">
        <v>1069</v>
      </c>
      <c r="B351" s="11">
        <v>6</v>
      </c>
      <c r="C351" s="11" t="s">
        <v>1088</v>
      </c>
      <c r="D351" s="11" t="s">
        <v>15</v>
      </c>
      <c r="E351" s="11" t="s">
        <v>1089</v>
      </c>
      <c r="F351" s="11" t="s">
        <v>49</v>
      </c>
      <c r="G351" s="19">
        <f t="shared" si="25"/>
        <v>56.05</v>
      </c>
      <c r="H351" s="22">
        <f t="shared" si="26"/>
        <v>2640</v>
      </c>
      <c r="I351" s="22">
        <f t="shared" si="27"/>
        <v>2954.58</v>
      </c>
      <c r="J351" s="22">
        <f t="shared" si="28"/>
        <v>3469.4500000000003</v>
      </c>
      <c r="K351" s="22">
        <f t="shared" si="29"/>
        <v>4612.570000000001</v>
      </c>
    </row>
    <row r="352" spans="1:11" s="12" customFormat="1" ht="14.25" customHeight="1">
      <c r="A352" s="11" t="s">
        <v>1069</v>
      </c>
      <c r="B352" s="11">
        <v>7</v>
      </c>
      <c r="C352" s="11" t="s">
        <v>1090</v>
      </c>
      <c r="D352" s="11" t="s">
        <v>1091</v>
      </c>
      <c r="E352" s="11" t="s">
        <v>15</v>
      </c>
      <c r="F352" s="11" t="s">
        <v>1092</v>
      </c>
      <c r="G352" s="19">
        <f t="shared" si="25"/>
        <v>52.47</v>
      </c>
      <c r="H352" s="22">
        <f t="shared" si="26"/>
        <v>2537.2899999999995</v>
      </c>
      <c r="I352" s="22">
        <f t="shared" si="27"/>
        <v>2851.8699999999994</v>
      </c>
      <c r="J352" s="22">
        <f t="shared" si="28"/>
        <v>3366.74</v>
      </c>
      <c r="K352" s="22">
        <f t="shared" si="29"/>
        <v>4509.86</v>
      </c>
    </row>
    <row r="353" spans="1:11" s="12" customFormat="1" ht="14.25" customHeight="1">
      <c r="A353" s="11" t="s">
        <v>1069</v>
      </c>
      <c r="B353" s="11">
        <v>8</v>
      </c>
      <c r="C353" s="11" t="s">
        <v>1093</v>
      </c>
      <c r="D353" s="11" t="s">
        <v>1094</v>
      </c>
      <c r="E353" s="11" t="s">
        <v>15</v>
      </c>
      <c r="F353" s="11" t="s">
        <v>1095</v>
      </c>
      <c r="G353" s="19">
        <f t="shared" si="25"/>
        <v>54.24</v>
      </c>
      <c r="H353" s="22">
        <f t="shared" si="26"/>
        <v>2588.21</v>
      </c>
      <c r="I353" s="22">
        <f t="shared" si="27"/>
        <v>2902.79</v>
      </c>
      <c r="J353" s="22">
        <f t="shared" si="28"/>
        <v>3417.66</v>
      </c>
      <c r="K353" s="22">
        <f t="shared" si="29"/>
        <v>4560.78</v>
      </c>
    </row>
    <row r="354" spans="1:11" s="12" customFormat="1" ht="14.25" customHeight="1">
      <c r="A354" s="11" t="s">
        <v>1069</v>
      </c>
      <c r="B354" s="11">
        <v>9</v>
      </c>
      <c r="C354" s="11" t="s">
        <v>1096</v>
      </c>
      <c r="D354" s="11" t="s">
        <v>15</v>
      </c>
      <c r="E354" s="11" t="s">
        <v>1097</v>
      </c>
      <c r="F354" s="11" t="s">
        <v>1098</v>
      </c>
      <c r="G354" s="19">
        <f t="shared" si="25"/>
        <v>58.14</v>
      </c>
      <c r="H354" s="22">
        <f t="shared" si="26"/>
        <v>2700.15</v>
      </c>
      <c r="I354" s="22">
        <f t="shared" si="27"/>
        <v>3014.73</v>
      </c>
      <c r="J354" s="22">
        <f t="shared" si="28"/>
        <v>3529.6</v>
      </c>
      <c r="K354" s="22">
        <f t="shared" si="29"/>
        <v>4672.72</v>
      </c>
    </row>
    <row r="355" spans="1:11" s="12" customFormat="1" ht="14.25" customHeight="1">
      <c r="A355" s="11" t="s">
        <v>1069</v>
      </c>
      <c r="B355" s="11">
        <v>10</v>
      </c>
      <c r="C355" s="11" t="s">
        <v>65</v>
      </c>
      <c r="D355" s="11" t="s">
        <v>15</v>
      </c>
      <c r="E355" s="11" t="s">
        <v>1099</v>
      </c>
      <c r="F355" s="11" t="s">
        <v>1100</v>
      </c>
      <c r="G355" s="19">
        <f t="shared" si="25"/>
        <v>58.37</v>
      </c>
      <c r="H355" s="22">
        <f t="shared" si="26"/>
        <v>2706.71</v>
      </c>
      <c r="I355" s="22">
        <f t="shared" si="27"/>
        <v>3021.29</v>
      </c>
      <c r="J355" s="22">
        <f t="shared" si="28"/>
        <v>3536.16</v>
      </c>
      <c r="K355" s="22">
        <f t="shared" si="29"/>
        <v>4679.28</v>
      </c>
    </row>
    <row r="356" spans="1:11" s="12" customFormat="1" ht="14.25" customHeight="1">
      <c r="A356" s="11" t="s">
        <v>1069</v>
      </c>
      <c r="B356" s="11">
        <v>11</v>
      </c>
      <c r="C356" s="11" t="s">
        <v>1101</v>
      </c>
      <c r="D356" s="11" t="s">
        <v>15</v>
      </c>
      <c r="E356" s="11" t="s">
        <v>1102</v>
      </c>
      <c r="F356" s="11" t="s">
        <v>1103</v>
      </c>
      <c r="G356" s="19">
        <f t="shared" si="25"/>
        <v>58.44</v>
      </c>
      <c r="H356" s="22">
        <f t="shared" si="26"/>
        <v>2708.7400000000002</v>
      </c>
      <c r="I356" s="22">
        <f t="shared" si="27"/>
        <v>3023.32</v>
      </c>
      <c r="J356" s="22">
        <f t="shared" si="28"/>
        <v>3538.19</v>
      </c>
      <c r="K356" s="22">
        <f t="shared" si="29"/>
        <v>4681.3099999999995</v>
      </c>
    </row>
    <row r="357" spans="1:11" s="12" customFormat="1" ht="14.25" customHeight="1">
      <c r="A357" s="11" t="s">
        <v>1069</v>
      </c>
      <c r="B357" s="11">
        <v>12</v>
      </c>
      <c r="C357" s="11" t="s">
        <v>1104</v>
      </c>
      <c r="D357" s="11" t="s">
        <v>15</v>
      </c>
      <c r="E357" s="11" t="s">
        <v>1105</v>
      </c>
      <c r="F357" s="11" t="s">
        <v>1106</v>
      </c>
      <c r="G357" s="19">
        <f t="shared" si="25"/>
        <v>58.51</v>
      </c>
      <c r="H357" s="22">
        <f t="shared" si="26"/>
        <v>2710.76</v>
      </c>
      <c r="I357" s="22">
        <f t="shared" si="27"/>
        <v>3025.34</v>
      </c>
      <c r="J357" s="22">
        <f t="shared" si="28"/>
        <v>3540.21</v>
      </c>
      <c r="K357" s="22">
        <f t="shared" si="29"/>
        <v>4683.33</v>
      </c>
    </row>
    <row r="358" spans="1:11" s="12" customFormat="1" ht="14.25" customHeight="1">
      <c r="A358" s="11" t="s">
        <v>1069</v>
      </c>
      <c r="B358" s="11">
        <v>13</v>
      </c>
      <c r="C358" s="11" t="s">
        <v>1107</v>
      </c>
      <c r="D358" s="11" t="s">
        <v>15</v>
      </c>
      <c r="E358" s="11" t="s">
        <v>1108</v>
      </c>
      <c r="F358" s="11" t="s">
        <v>1109</v>
      </c>
      <c r="G358" s="19">
        <f t="shared" si="25"/>
        <v>58.71</v>
      </c>
      <c r="H358" s="22">
        <f t="shared" si="26"/>
        <v>2716.5</v>
      </c>
      <c r="I358" s="22">
        <f t="shared" si="27"/>
        <v>3031.08</v>
      </c>
      <c r="J358" s="22">
        <f t="shared" si="28"/>
        <v>3545.95</v>
      </c>
      <c r="K358" s="22">
        <f t="shared" si="29"/>
        <v>4689.07</v>
      </c>
    </row>
    <row r="359" spans="1:11" s="12" customFormat="1" ht="14.25" customHeight="1">
      <c r="A359" s="11" t="s">
        <v>1069</v>
      </c>
      <c r="B359" s="11">
        <v>14</v>
      </c>
      <c r="C359" s="11" t="s">
        <v>1110</v>
      </c>
      <c r="D359" s="11" t="s">
        <v>15</v>
      </c>
      <c r="E359" s="11" t="s">
        <v>1111</v>
      </c>
      <c r="F359" s="11" t="s">
        <v>1112</v>
      </c>
      <c r="G359" s="19">
        <f t="shared" si="25"/>
        <v>58.73</v>
      </c>
      <c r="H359" s="22">
        <f t="shared" si="26"/>
        <v>2717.0499999999997</v>
      </c>
      <c r="I359" s="22">
        <f t="shared" si="27"/>
        <v>3031.6299999999997</v>
      </c>
      <c r="J359" s="22">
        <f t="shared" si="28"/>
        <v>3546.5</v>
      </c>
      <c r="K359" s="22">
        <f t="shared" si="29"/>
        <v>4689.619999999999</v>
      </c>
    </row>
    <row r="360" spans="1:11" s="12" customFormat="1" ht="14.25" customHeight="1">
      <c r="A360" s="11" t="s">
        <v>1069</v>
      </c>
      <c r="B360" s="11">
        <v>15</v>
      </c>
      <c r="C360" s="11" t="s">
        <v>1113</v>
      </c>
      <c r="D360" s="11" t="s">
        <v>15</v>
      </c>
      <c r="E360" s="11" t="s">
        <v>1114</v>
      </c>
      <c r="F360" s="11" t="s">
        <v>1115</v>
      </c>
      <c r="G360" s="19">
        <f t="shared" si="25"/>
        <v>58.69</v>
      </c>
      <c r="H360" s="22">
        <f t="shared" si="26"/>
        <v>2715.94</v>
      </c>
      <c r="I360" s="22">
        <f t="shared" si="27"/>
        <v>3030.52</v>
      </c>
      <c r="J360" s="22">
        <f t="shared" si="28"/>
        <v>3545.39</v>
      </c>
      <c r="K360" s="22">
        <f t="shared" si="29"/>
        <v>4688.509999999999</v>
      </c>
    </row>
    <row r="361" spans="1:11" s="12" customFormat="1" ht="14.25" customHeight="1">
      <c r="A361" s="11" t="s">
        <v>1069</v>
      </c>
      <c r="B361" s="11">
        <v>16</v>
      </c>
      <c r="C361" s="11" t="s">
        <v>1116</v>
      </c>
      <c r="D361" s="11" t="s">
        <v>15</v>
      </c>
      <c r="E361" s="11" t="s">
        <v>1117</v>
      </c>
      <c r="F361" s="11" t="s">
        <v>1118</v>
      </c>
      <c r="G361" s="19">
        <f t="shared" si="25"/>
        <v>60.58</v>
      </c>
      <c r="H361" s="22">
        <f t="shared" si="26"/>
        <v>2770.12</v>
      </c>
      <c r="I361" s="22">
        <f t="shared" si="27"/>
        <v>3084.7</v>
      </c>
      <c r="J361" s="22">
        <f t="shared" si="28"/>
        <v>3599.5699999999997</v>
      </c>
      <c r="K361" s="22">
        <f t="shared" si="29"/>
        <v>4742.69</v>
      </c>
    </row>
    <row r="362" spans="1:11" s="12" customFormat="1" ht="14.25" customHeight="1">
      <c r="A362" s="11" t="s">
        <v>1069</v>
      </c>
      <c r="B362" s="11">
        <v>17</v>
      </c>
      <c r="C362" s="11" t="s">
        <v>1119</v>
      </c>
      <c r="D362" s="11" t="s">
        <v>1120</v>
      </c>
      <c r="E362" s="11" t="s">
        <v>15</v>
      </c>
      <c r="F362" s="11" t="s">
        <v>1121</v>
      </c>
      <c r="G362" s="19">
        <f t="shared" si="25"/>
        <v>60.29</v>
      </c>
      <c r="H362" s="22">
        <f t="shared" si="26"/>
        <v>2761.77</v>
      </c>
      <c r="I362" s="22">
        <f t="shared" si="27"/>
        <v>3076.35</v>
      </c>
      <c r="J362" s="22">
        <f t="shared" si="28"/>
        <v>3591.2200000000003</v>
      </c>
      <c r="K362" s="22">
        <f t="shared" si="29"/>
        <v>4734.34</v>
      </c>
    </row>
    <row r="363" spans="1:11" s="12" customFormat="1" ht="14.25" customHeight="1">
      <c r="A363" s="11" t="s">
        <v>1069</v>
      </c>
      <c r="B363" s="11">
        <v>18</v>
      </c>
      <c r="C363" s="11" t="s">
        <v>1122</v>
      </c>
      <c r="D363" s="11" t="s">
        <v>15</v>
      </c>
      <c r="E363" s="11" t="s">
        <v>1123</v>
      </c>
      <c r="F363" s="11" t="s">
        <v>1124</v>
      </c>
      <c r="G363" s="19">
        <f t="shared" si="25"/>
        <v>60.94</v>
      </c>
      <c r="H363" s="22">
        <f t="shared" si="26"/>
        <v>2780.6</v>
      </c>
      <c r="I363" s="22">
        <f t="shared" si="27"/>
        <v>3095.18</v>
      </c>
      <c r="J363" s="22">
        <f t="shared" si="28"/>
        <v>3610.05</v>
      </c>
      <c r="K363" s="22">
        <f t="shared" si="29"/>
        <v>4753.169999999999</v>
      </c>
    </row>
    <row r="364" spans="1:11" s="12" customFormat="1" ht="14.25" customHeight="1">
      <c r="A364" s="11" t="s">
        <v>1069</v>
      </c>
      <c r="B364" s="11">
        <v>19</v>
      </c>
      <c r="C364" s="11" t="s">
        <v>1125</v>
      </c>
      <c r="D364" s="11" t="s">
        <v>15</v>
      </c>
      <c r="E364" s="11" t="s">
        <v>1126</v>
      </c>
      <c r="F364" s="11" t="s">
        <v>1127</v>
      </c>
      <c r="G364" s="19">
        <f t="shared" si="25"/>
        <v>59.97</v>
      </c>
      <c r="H364" s="22">
        <f t="shared" si="26"/>
        <v>2752.7499999999995</v>
      </c>
      <c r="I364" s="22">
        <f t="shared" si="27"/>
        <v>3067.3299999999995</v>
      </c>
      <c r="J364" s="22">
        <f t="shared" si="28"/>
        <v>3582.2</v>
      </c>
      <c r="K364" s="22">
        <f t="shared" si="29"/>
        <v>4725.320000000001</v>
      </c>
    </row>
    <row r="365" spans="1:11" s="12" customFormat="1" ht="14.25" customHeight="1">
      <c r="A365" s="11" t="s">
        <v>1069</v>
      </c>
      <c r="B365" s="11">
        <v>20</v>
      </c>
      <c r="C365" s="11" t="s">
        <v>1128</v>
      </c>
      <c r="D365" s="11" t="s">
        <v>15</v>
      </c>
      <c r="E365" s="11" t="s">
        <v>1129</v>
      </c>
      <c r="F365" s="11" t="s">
        <v>1130</v>
      </c>
      <c r="G365" s="19">
        <f t="shared" si="25"/>
        <v>59.66</v>
      </c>
      <c r="H365" s="22">
        <f t="shared" si="26"/>
        <v>2743.8599999999997</v>
      </c>
      <c r="I365" s="22">
        <f t="shared" si="27"/>
        <v>3058.4399999999996</v>
      </c>
      <c r="J365" s="22">
        <f t="shared" si="28"/>
        <v>3573.31</v>
      </c>
      <c r="K365" s="22">
        <f t="shared" si="29"/>
        <v>4716.43</v>
      </c>
    </row>
    <row r="366" spans="1:11" s="12" customFormat="1" ht="14.25" customHeight="1">
      <c r="A366" s="11" t="s">
        <v>1069</v>
      </c>
      <c r="B366" s="11">
        <v>21</v>
      </c>
      <c r="C366" s="11" t="s">
        <v>176</v>
      </c>
      <c r="D366" s="11" t="s">
        <v>15</v>
      </c>
      <c r="E366" s="11" t="s">
        <v>1131</v>
      </c>
      <c r="F366" s="11" t="s">
        <v>1132</v>
      </c>
      <c r="G366" s="19">
        <f t="shared" si="25"/>
        <v>59.51</v>
      </c>
      <c r="H366" s="22">
        <f t="shared" si="26"/>
        <v>2739.53</v>
      </c>
      <c r="I366" s="22">
        <f t="shared" si="27"/>
        <v>3054.11</v>
      </c>
      <c r="J366" s="22">
        <f t="shared" si="28"/>
        <v>3568.9800000000005</v>
      </c>
      <c r="K366" s="22">
        <f t="shared" si="29"/>
        <v>4712.1</v>
      </c>
    </row>
    <row r="367" spans="1:11" s="12" customFormat="1" ht="14.25" customHeight="1">
      <c r="A367" s="11" t="s">
        <v>1069</v>
      </c>
      <c r="B367" s="11">
        <v>22</v>
      </c>
      <c r="C367" s="11" t="s">
        <v>548</v>
      </c>
      <c r="D367" s="11" t="s">
        <v>15</v>
      </c>
      <c r="E367" s="11" t="s">
        <v>1133</v>
      </c>
      <c r="F367" s="11" t="s">
        <v>1134</v>
      </c>
      <c r="G367" s="19">
        <f t="shared" si="25"/>
        <v>58.81</v>
      </c>
      <c r="H367" s="22">
        <f t="shared" si="26"/>
        <v>2719.2400000000002</v>
      </c>
      <c r="I367" s="22">
        <f t="shared" si="27"/>
        <v>3033.82</v>
      </c>
      <c r="J367" s="22">
        <f t="shared" si="28"/>
        <v>3548.69</v>
      </c>
      <c r="K367" s="22">
        <f t="shared" si="29"/>
        <v>4691.81</v>
      </c>
    </row>
    <row r="368" spans="1:11" s="12" customFormat="1" ht="14.25" customHeight="1">
      <c r="A368" s="11" t="s">
        <v>1069</v>
      </c>
      <c r="B368" s="11">
        <v>23</v>
      </c>
      <c r="C368" s="11" t="s">
        <v>1135</v>
      </c>
      <c r="D368" s="11" t="s">
        <v>15</v>
      </c>
      <c r="E368" s="11" t="s">
        <v>1136</v>
      </c>
      <c r="F368" s="11" t="s">
        <v>1137</v>
      </c>
      <c r="G368" s="19">
        <f t="shared" si="25"/>
        <v>57.73</v>
      </c>
      <c r="H368" s="22">
        <f t="shared" si="26"/>
        <v>2688.25</v>
      </c>
      <c r="I368" s="22">
        <f t="shared" si="27"/>
        <v>3002.83</v>
      </c>
      <c r="J368" s="22">
        <f t="shared" si="28"/>
        <v>3517.7000000000003</v>
      </c>
      <c r="K368" s="22">
        <f t="shared" si="29"/>
        <v>4660.82</v>
      </c>
    </row>
    <row r="369" spans="1:11" s="12" customFormat="1" ht="14.25" customHeight="1">
      <c r="A369" s="11" t="s">
        <v>1138</v>
      </c>
      <c r="B369" s="11">
        <v>0</v>
      </c>
      <c r="C369" s="11" t="s">
        <v>1139</v>
      </c>
      <c r="D369" s="11" t="s">
        <v>15</v>
      </c>
      <c r="E369" s="11" t="s">
        <v>1140</v>
      </c>
      <c r="F369" s="11" t="s">
        <v>1141</v>
      </c>
      <c r="G369" s="19">
        <f t="shared" si="25"/>
        <v>55.16</v>
      </c>
      <c r="H369" s="22">
        <f t="shared" si="26"/>
        <v>2614.64</v>
      </c>
      <c r="I369" s="22">
        <f t="shared" si="27"/>
        <v>2929.22</v>
      </c>
      <c r="J369" s="22">
        <f t="shared" si="28"/>
        <v>3444.09</v>
      </c>
      <c r="K369" s="22">
        <f t="shared" si="29"/>
        <v>4587.21</v>
      </c>
    </row>
    <row r="370" spans="1:11" s="12" customFormat="1" ht="14.25" customHeight="1">
      <c r="A370" s="11" t="s">
        <v>1138</v>
      </c>
      <c r="B370" s="11">
        <v>1</v>
      </c>
      <c r="C370" s="11" t="s">
        <v>1142</v>
      </c>
      <c r="D370" s="11" t="s">
        <v>15</v>
      </c>
      <c r="E370" s="11" t="s">
        <v>1143</v>
      </c>
      <c r="F370" s="11" t="s">
        <v>1144</v>
      </c>
      <c r="G370" s="19">
        <f t="shared" si="25"/>
        <v>51.92</v>
      </c>
      <c r="H370" s="22">
        <f t="shared" si="26"/>
        <v>2521.59</v>
      </c>
      <c r="I370" s="22">
        <f t="shared" si="27"/>
        <v>2836.17</v>
      </c>
      <c r="J370" s="22">
        <f t="shared" si="28"/>
        <v>3351.04</v>
      </c>
      <c r="K370" s="22">
        <f t="shared" si="29"/>
        <v>4494.16</v>
      </c>
    </row>
    <row r="371" spans="1:11" s="12" customFormat="1" ht="14.25" customHeight="1">
      <c r="A371" s="11" t="s">
        <v>1138</v>
      </c>
      <c r="B371" s="11">
        <v>2</v>
      </c>
      <c r="C371" s="11" t="s">
        <v>1145</v>
      </c>
      <c r="D371" s="11" t="s">
        <v>15</v>
      </c>
      <c r="E371" s="11" t="s">
        <v>1146</v>
      </c>
      <c r="F371" s="11" t="s">
        <v>1147</v>
      </c>
      <c r="G371" s="19">
        <f t="shared" si="25"/>
        <v>51.44</v>
      </c>
      <c r="H371" s="22">
        <f t="shared" si="26"/>
        <v>2507.72</v>
      </c>
      <c r="I371" s="22">
        <f t="shared" si="27"/>
        <v>2822.2999999999997</v>
      </c>
      <c r="J371" s="22">
        <f t="shared" si="28"/>
        <v>3337.17</v>
      </c>
      <c r="K371" s="22">
        <f t="shared" si="29"/>
        <v>4480.29</v>
      </c>
    </row>
    <row r="372" spans="1:11" s="12" customFormat="1" ht="14.25" customHeight="1">
      <c r="A372" s="11" t="s">
        <v>1138</v>
      </c>
      <c r="B372" s="11">
        <v>3</v>
      </c>
      <c r="C372" s="11" t="s">
        <v>1148</v>
      </c>
      <c r="D372" s="11" t="s">
        <v>15</v>
      </c>
      <c r="E372" s="11" t="s">
        <v>1149</v>
      </c>
      <c r="F372" s="11" t="s">
        <v>1150</v>
      </c>
      <c r="G372" s="19">
        <f t="shared" si="25"/>
        <v>37.54</v>
      </c>
      <c r="H372" s="22">
        <f t="shared" si="26"/>
        <v>2109.01</v>
      </c>
      <c r="I372" s="22">
        <f t="shared" si="27"/>
        <v>2423.59</v>
      </c>
      <c r="J372" s="22">
        <f t="shared" si="28"/>
        <v>2938.46</v>
      </c>
      <c r="K372" s="22">
        <f t="shared" si="29"/>
        <v>4081.58</v>
      </c>
    </row>
    <row r="373" spans="1:11" s="12" customFormat="1" ht="14.25" customHeight="1">
      <c r="A373" s="11" t="s">
        <v>1138</v>
      </c>
      <c r="B373" s="11">
        <v>4</v>
      </c>
      <c r="C373" s="11" t="s">
        <v>1151</v>
      </c>
      <c r="D373" s="11" t="s">
        <v>15</v>
      </c>
      <c r="E373" s="11" t="s">
        <v>1152</v>
      </c>
      <c r="F373" s="11" t="s">
        <v>1153</v>
      </c>
      <c r="G373" s="19">
        <f t="shared" si="25"/>
        <v>37.65</v>
      </c>
      <c r="H373" s="22">
        <f t="shared" si="26"/>
        <v>2112.03</v>
      </c>
      <c r="I373" s="22">
        <f t="shared" si="27"/>
        <v>2426.61</v>
      </c>
      <c r="J373" s="22">
        <f t="shared" si="28"/>
        <v>2941.48</v>
      </c>
      <c r="K373" s="22">
        <f t="shared" si="29"/>
        <v>4084.6</v>
      </c>
    </row>
    <row r="374" spans="1:11" s="12" customFormat="1" ht="14.25" customHeight="1">
      <c r="A374" s="11" t="s">
        <v>1138</v>
      </c>
      <c r="B374" s="11">
        <v>5</v>
      </c>
      <c r="C374" s="11" t="s">
        <v>1154</v>
      </c>
      <c r="D374" s="11" t="s">
        <v>15</v>
      </c>
      <c r="E374" s="11" t="s">
        <v>299</v>
      </c>
      <c r="F374" s="11" t="s">
        <v>1155</v>
      </c>
      <c r="G374" s="19">
        <f t="shared" si="25"/>
        <v>37.66</v>
      </c>
      <c r="H374" s="22">
        <f t="shared" si="26"/>
        <v>2112.4399999999996</v>
      </c>
      <c r="I374" s="22">
        <f t="shared" si="27"/>
        <v>2427.0199999999995</v>
      </c>
      <c r="J374" s="22">
        <f t="shared" si="28"/>
        <v>2941.89</v>
      </c>
      <c r="K374" s="22">
        <f t="shared" si="29"/>
        <v>4085.0099999999998</v>
      </c>
    </row>
    <row r="375" spans="1:11" s="12" customFormat="1" ht="14.25" customHeight="1">
      <c r="A375" s="11" t="s">
        <v>1138</v>
      </c>
      <c r="B375" s="11">
        <v>6</v>
      </c>
      <c r="C375" s="11" t="s">
        <v>427</v>
      </c>
      <c r="D375" s="11" t="s">
        <v>15</v>
      </c>
      <c r="E375" s="11" t="s">
        <v>1156</v>
      </c>
      <c r="F375" s="11" t="s">
        <v>1157</v>
      </c>
      <c r="G375" s="19">
        <f t="shared" si="25"/>
        <v>54.12</v>
      </c>
      <c r="H375" s="22">
        <f t="shared" si="26"/>
        <v>2584.8</v>
      </c>
      <c r="I375" s="22">
        <f t="shared" si="27"/>
        <v>2899.38</v>
      </c>
      <c r="J375" s="22">
        <f t="shared" si="28"/>
        <v>3414.25</v>
      </c>
      <c r="K375" s="22">
        <f t="shared" si="29"/>
        <v>4557.37</v>
      </c>
    </row>
    <row r="376" spans="1:11" s="12" customFormat="1" ht="14.25" customHeight="1">
      <c r="A376" s="11" t="s">
        <v>1138</v>
      </c>
      <c r="B376" s="11">
        <v>7</v>
      </c>
      <c r="C376" s="11" t="s">
        <v>1158</v>
      </c>
      <c r="D376" s="11" t="s">
        <v>1159</v>
      </c>
      <c r="E376" s="11" t="s">
        <v>15</v>
      </c>
      <c r="F376" s="11" t="s">
        <v>1160</v>
      </c>
      <c r="G376" s="19">
        <f t="shared" si="25"/>
        <v>59.66</v>
      </c>
      <c r="H376" s="22">
        <f t="shared" si="26"/>
        <v>2743.76</v>
      </c>
      <c r="I376" s="22">
        <f t="shared" si="27"/>
        <v>3058.34</v>
      </c>
      <c r="J376" s="22">
        <f t="shared" si="28"/>
        <v>3573.21</v>
      </c>
      <c r="K376" s="22">
        <f t="shared" si="29"/>
        <v>4716.33</v>
      </c>
    </row>
    <row r="377" spans="1:11" s="12" customFormat="1" ht="14.25" customHeight="1">
      <c r="A377" s="11" t="s">
        <v>1138</v>
      </c>
      <c r="B377" s="11">
        <v>8</v>
      </c>
      <c r="C377" s="11" t="s">
        <v>1161</v>
      </c>
      <c r="D377" s="11" t="s">
        <v>15</v>
      </c>
      <c r="E377" s="11" t="s">
        <v>1162</v>
      </c>
      <c r="F377" s="11" t="s">
        <v>1163</v>
      </c>
      <c r="G377" s="19">
        <f t="shared" si="25"/>
        <v>64.51</v>
      </c>
      <c r="H377" s="22">
        <f t="shared" si="26"/>
        <v>2882.9100000000003</v>
      </c>
      <c r="I377" s="22">
        <f t="shared" si="27"/>
        <v>3197.4900000000002</v>
      </c>
      <c r="J377" s="22">
        <f t="shared" si="28"/>
        <v>3712.3600000000006</v>
      </c>
      <c r="K377" s="22">
        <f t="shared" si="29"/>
        <v>4855.4800000000005</v>
      </c>
    </row>
    <row r="378" spans="1:11" s="12" customFormat="1" ht="14.25" customHeight="1">
      <c r="A378" s="11" t="s">
        <v>1138</v>
      </c>
      <c r="B378" s="11">
        <v>9</v>
      </c>
      <c r="C378" s="11" t="s">
        <v>1164</v>
      </c>
      <c r="D378" s="11" t="s">
        <v>15</v>
      </c>
      <c r="E378" s="11" t="s">
        <v>1165</v>
      </c>
      <c r="F378" s="11" t="s">
        <v>1166</v>
      </c>
      <c r="G378" s="19">
        <f t="shared" si="25"/>
        <v>65.6</v>
      </c>
      <c r="H378" s="22">
        <f t="shared" si="26"/>
        <v>2914.1699999999996</v>
      </c>
      <c r="I378" s="22">
        <f t="shared" si="27"/>
        <v>3228.7499999999995</v>
      </c>
      <c r="J378" s="22">
        <f t="shared" si="28"/>
        <v>3743.62</v>
      </c>
      <c r="K378" s="22">
        <f t="shared" si="29"/>
        <v>4886.74</v>
      </c>
    </row>
    <row r="379" spans="1:11" s="12" customFormat="1" ht="14.25" customHeight="1">
      <c r="A379" s="11" t="s">
        <v>1138</v>
      </c>
      <c r="B379" s="11">
        <v>10</v>
      </c>
      <c r="C379" s="11" t="s">
        <v>1167</v>
      </c>
      <c r="D379" s="11" t="s">
        <v>15</v>
      </c>
      <c r="E379" s="11" t="s">
        <v>1168</v>
      </c>
      <c r="F379" s="11" t="s">
        <v>1169</v>
      </c>
      <c r="G379" s="19">
        <f t="shared" si="25"/>
        <v>66.23</v>
      </c>
      <c r="H379" s="22">
        <f t="shared" si="26"/>
        <v>2932.2599999999998</v>
      </c>
      <c r="I379" s="22">
        <f t="shared" si="27"/>
        <v>3246.8399999999997</v>
      </c>
      <c r="J379" s="22">
        <f t="shared" si="28"/>
        <v>3761.71</v>
      </c>
      <c r="K379" s="22">
        <f t="shared" si="29"/>
        <v>4904.83</v>
      </c>
    </row>
    <row r="380" spans="1:11" s="12" customFormat="1" ht="14.25" customHeight="1">
      <c r="A380" s="11" t="s">
        <v>1138</v>
      </c>
      <c r="B380" s="11">
        <v>11</v>
      </c>
      <c r="C380" s="11" t="s">
        <v>1170</v>
      </c>
      <c r="D380" s="11" t="s">
        <v>15</v>
      </c>
      <c r="E380" s="11" t="s">
        <v>1171</v>
      </c>
      <c r="F380" s="11" t="s">
        <v>1172</v>
      </c>
      <c r="G380" s="19">
        <f t="shared" si="25"/>
        <v>66.03</v>
      </c>
      <c r="H380" s="22">
        <f t="shared" si="26"/>
        <v>2926.65</v>
      </c>
      <c r="I380" s="22">
        <f t="shared" si="27"/>
        <v>3241.23</v>
      </c>
      <c r="J380" s="22">
        <f t="shared" si="28"/>
        <v>3756.1000000000004</v>
      </c>
      <c r="K380" s="22">
        <f t="shared" si="29"/>
        <v>4899.22</v>
      </c>
    </row>
    <row r="381" spans="1:11" s="12" customFormat="1" ht="14.25" customHeight="1">
      <c r="A381" s="11" t="s">
        <v>1138</v>
      </c>
      <c r="B381" s="11">
        <v>12</v>
      </c>
      <c r="C381" s="11" t="s">
        <v>1173</v>
      </c>
      <c r="D381" s="11" t="s">
        <v>15</v>
      </c>
      <c r="E381" s="11" t="s">
        <v>1174</v>
      </c>
      <c r="F381" s="11" t="s">
        <v>1175</v>
      </c>
      <c r="G381" s="19">
        <f t="shared" si="25"/>
        <v>65.75</v>
      </c>
      <c r="H381" s="22">
        <f t="shared" si="26"/>
        <v>2918.62</v>
      </c>
      <c r="I381" s="22">
        <f t="shared" si="27"/>
        <v>3233.2</v>
      </c>
      <c r="J381" s="22">
        <f t="shared" si="28"/>
        <v>3748.07</v>
      </c>
      <c r="K381" s="22">
        <f t="shared" si="29"/>
        <v>4891.1900000000005</v>
      </c>
    </row>
    <row r="382" spans="1:11" s="12" customFormat="1" ht="14.25" customHeight="1">
      <c r="A382" s="11" t="s">
        <v>1138</v>
      </c>
      <c r="B382" s="11">
        <v>13</v>
      </c>
      <c r="C382" s="11" t="s">
        <v>1176</v>
      </c>
      <c r="D382" s="11" t="s">
        <v>15</v>
      </c>
      <c r="E382" s="11" t="s">
        <v>1177</v>
      </c>
      <c r="F382" s="11" t="s">
        <v>1178</v>
      </c>
      <c r="G382" s="19">
        <f t="shared" si="25"/>
        <v>65.8</v>
      </c>
      <c r="H382" s="22">
        <f t="shared" si="26"/>
        <v>2920.04</v>
      </c>
      <c r="I382" s="22">
        <f t="shared" si="27"/>
        <v>3234.62</v>
      </c>
      <c r="J382" s="22">
        <f t="shared" si="28"/>
        <v>3749.4900000000002</v>
      </c>
      <c r="K382" s="22">
        <f t="shared" si="29"/>
        <v>4892.61</v>
      </c>
    </row>
    <row r="383" spans="1:11" s="12" customFormat="1" ht="14.25" customHeight="1">
      <c r="A383" s="11" t="s">
        <v>1138</v>
      </c>
      <c r="B383" s="11">
        <v>14</v>
      </c>
      <c r="C383" s="11" t="s">
        <v>1179</v>
      </c>
      <c r="D383" s="11" t="s">
        <v>15</v>
      </c>
      <c r="E383" s="11" t="s">
        <v>1180</v>
      </c>
      <c r="F383" s="11" t="s">
        <v>1181</v>
      </c>
      <c r="G383" s="19">
        <f t="shared" si="25"/>
        <v>65.46</v>
      </c>
      <c r="H383" s="22">
        <f t="shared" si="26"/>
        <v>2910.17</v>
      </c>
      <c r="I383" s="22">
        <f t="shared" si="27"/>
        <v>3224.75</v>
      </c>
      <c r="J383" s="22">
        <f t="shared" si="28"/>
        <v>3739.62</v>
      </c>
      <c r="K383" s="22">
        <f t="shared" si="29"/>
        <v>4882.74</v>
      </c>
    </row>
    <row r="384" spans="1:11" s="12" customFormat="1" ht="14.25" customHeight="1">
      <c r="A384" s="11" t="s">
        <v>1138</v>
      </c>
      <c r="B384" s="11">
        <v>15</v>
      </c>
      <c r="C384" s="11" t="s">
        <v>1182</v>
      </c>
      <c r="D384" s="11" t="s">
        <v>15</v>
      </c>
      <c r="E384" s="11" t="s">
        <v>323</v>
      </c>
      <c r="F384" s="11" t="s">
        <v>1183</v>
      </c>
      <c r="G384" s="19">
        <f t="shared" si="25"/>
        <v>65.63</v>
      </c>
      <c r="H384" s="22">
        <f t="shared" si="26"/>
        <v>2915.0600000000004</v>
      </c>
      <c r="I384" s="22">
        <f t="shared" si="27"/>
        <v>3229.6400000000003</v>
      </c>
      <c r="J384" s="22">
        <f t="shared" si="28"/>
        <v>3744.51</v>
      </c>
      <c r="K384" s="22">
        <f t="shared" si="29"/>
        <v>4887.63</v>
      </c>
    </row>
    <row r="385" spans="1:11" s="12" customFormat="1" ht="14.25" customHeight="1">
      <c r="A385" s="11" t="s">
        <v>1138</v>
      </c>
      <c r="B385" s="11">
        <v>16</v>
      </c>
      <c r="C385" s="11" t="s">
        <v>1184</v>
      </c>
      <c r="D385" s="11" t="s">
        <v>15</v>
      </c>
      <c r="E385" s="11" t="s">
        <v>1185</v>
      </c>
      <c r="F385" s="11" t="s">
        <v>1186</v>
      </c>
      <c r="G385" s="19">
        <f t="shared" si="25"/>
        <v>65.63</v>
      </c>
      <c r="H385" s="22">
        <f t="shared" si="26"/>
        <v>2915.0200000000004</v>
      </c>
      <c r="I385" s="22">
        <f t="shared" si="27"/>
        <v>3229.6000000000004</v>
      </c>
      <c r="J385" s="22">
        <f t="shared" si="28"/>
        <v>3744.4700000000003</v>
      </c>
      <c r="K385" s="22">
        <f t="shared" si="29"/>
        <v>4887.59</v>
      </c>
    </row>
    <row r="386" spans="1:11" s="12" customFormat="1" ht="14.25" customHeight="1">
      <c r="A386" s="11" t="s">
        <v>1138</v>
      </c>
      <c r="B386" s="11">
        <v>17</v>
      </c>
      <c r="C386" s="11" t="s">
        <v>1187</v>
      </c>
      <c r="D386" s="11" t="s">
        <v>1045</v>
      </c>
      <c r="E386" s="11" t="s">
        <v>15</v>
      </c>
      <c r="F386" s="11" t="s">
        <v>1188</v>
      </c>
      <c r="G386" s="19">
        <f t="shared" si="25"/>
        <v>65.9</v>
      </c>
      <c r="H386" s="22">
        <f t="shared" si="26"/>
        <v>2922.8</v>
      </c>
      <c r="I386" s="22">
        <f t="shared" si="27"/>
        <v>3237.38</v>
      </c>
      <c r="J386" s="22">
        <f t="shared" si="28"/>
        <v>3752.2500000000005</v>
      </c>
      <c r="K386" s="22">
        <f t="shared" si="29"/>
        <v>4895.37</v>
      </c>
    </row>
    <row r="387" spans="1:11" s="12" customFormat="1" ht="14.25" customHeight="1">
      <c r="A387" s="11" t="s">
        <v>1138</v>
      </c>
      <c r="B387" s="11">
        <v>18</v>
      </c>
      <c r="C387" s="11" t="s">
        <v>1189</v>
      </c>
      <c r="D387" s="11" t="s">
        <v>15</v>
      </c>
      <c r="E387" s="11" t="s">
        <v>1190</v>
      </c>
      <c r="F387" s="11" t="s">
        <v>1191</v>
      </c>
      <c r="G387" s="19">
        <f t="shared" si="25"/>
        <v>67.04</v>
      </c>
      <c r="H387" s="22">
        <f t="shared" si="26"/>
        <v>2955.5</v>
      </c>
      <c r="I387" s="22">
        <f t="shared" si="27"/>
        <v>3270.08</v>
      </c>
      <c r="J387" s="22">
        <f t="shared" si="28"/>
        <v>3784.95</v>
      </c>
      <c r="K387" s="22">
        <f t="shared" si="29"/>
        <v>4928.07</v>
      </c>
    </row>
    <row r="388" spans="1:11" s="12" customFormat="1" ht="14.25" customHeight="1">
      <c r="A388" s="11" t="s">
        <v>1138</v>
      </c>
      <c r="B388" s="11">
        <v>19</v>
      </c>
      <c r="C388" s="11" t="s">
        <v>1192</v>
      </c>
      <c r="D388" s="11" t="s">
        <v>15</v>
      </c>
      <c r="E388" s="11" t="s">
        <v>1193</v>
      </c>
      <c r="F388" s="11" t="s">
        <v>1194</v>
      </c>
      <c r="G388" s="19">
        <f t="shared" si="25"/>
        <v>67.15</v>
      </c>
      <c r="H388" s="22">
        <f t="shared" si="26"/>
        <v>2958.7400000000002</v>
      </c>
      <c r="I388" s="22">
        <f t="shared" si="27"/>
        <v>3273.32</v>
      </c>
      <c r="J388" s="22">
        <f t="shared" si="28"/>
        <v>3788.19</v>
      </c>
      <c r="K388" s="22">
        <f t="shared" si="29"/>
        <v>4931.3099999999995</v>
      </c>
    </row>
    <row r="389" spans="1:11" s="12" customFormat="1" ht="14.25" customHeight="1">
      <c r="A389" s="11" t="s">
        <v>1138</v>
      </c>
      <c r="B389" s="11">
        <v>20</v>
      </c>
      <c r="C389" s="11" t="s">
        <v>1195</v>
      </c>
      <c r="D389" s="11" t="s">
        <v>15</v>
      </c>
      <c r="E389" s="11" t="s">
        <v>1196</v>
      </c>
      <c r="F389" s="11" t="s">
        <v>1197</v>
      </c>
      <c r="G389" s="19">
        <f t="shared" si="25"/>
        <v>65.21</v>
      </c>
      <c r="H389" s="22">
        <f t="shared" si="26"/>
        <v>2903.02</v>
      </c>
      <c r="I389" s="22">
        <f t="shared" si="27"/>
        <v>3217.6</v>
      </c>
      <c r="J389" s="22">
        <f t="shared" si="28"/>
        <v>3732.4700000000003</v>
      </c>
      <c r="K389" s="22">
        <f t="shared" si="29"/>
        <v>4875.59</v>
      </c>
    </row>
    <row r="390" spans="1:11" s="12" customFormat="1" ht="14.25" customHeight="1">
      <c r="A390" s="11" t="s">
        <v>1138</v>
      </c>
      <c r="B390" s="11">
        <v>21</v>
      </c>
      <c r="C390" s="11" t="s">
        <v>1198</v>
      </c>
      <c r="D390" s="11" t="s">
        <v>15</v>
      </c>
      <c r="E390" s="11" t="s">
        <v>1199</v>
      </c>
      <c r="F390" s="11" t="s">
        <v>1200</v>
      </c>
      <c r="G390" s="19">
        <f t="shared" si="25"/>
        <v>63.83</v>
      </c>
      <c r="H390" s="22">
        <f t="shared" si="26"/>
        <v>2863.48</v>
      </c>
      <c r="I390" s="22">
        <f t="shared" si="27"/>
        <v>3178.06</v>
      </c>
      <c r="J390" s="22">
        <f t="shared" si="28"/>
        <v>3692.9300000000003</v>
      </c>
      <c r="K390" s="22">
        <f t="shared" si="29"/>
        <v>4836.05</v>
      </c>
    </row>
    <row r="391" spans="1:11" s="12" customFormat="1" ht="14.25" customHeight="1">
      <c r="A391" s="11" t="s">
        <v>1138</v>
      </c>
      <c r="B391" s="11">
        <v>22</v>
      </c>
      <c r="C391" s="11" t="s">
        <v>1201</v>
      </c>
      <c r="D391" s="11" t="s">
        <v>15</v>
      </c>
      <c r="E391" s="11" t="s">
        <v>1202</v>
      </c>
      <c r="F391" s="11" t="s">
        <v>1203</v>
      </c>
      <c r="G391" s="19">
        <f t="shared" si="25"/>
        <v>62.24</v>
      </c>
      <c r="H391" s="22">
        <f t="shared" si="26"/>
        <v>2817.75</v>
      </c>
      <c r="I391" s="22">
        <f t="shared" si="27"/>
        <v>3132.33</v>
      </c>
      <c r="J391" s="22">
        <f t="shared" si="28"/>
        <v>3647.2</v>
      </c>
      <c r="K391" s="22">
        <f t="shared" si="29"/>
        <v>4790.32</v>
      </c>
    </row>
    <row r="392" spans="1:11" s="12" customFormat="1" ht="14.25" customHeight="1">
      <c r="A392" s="11" t="s">
        <v>1138</v>
      </c>
      <c r="B392" s="11">
        <v>23</v>
      </c>
      <c r="C392" s="11" t="s">
        <v>1204</v>
      </c>
      <c r="D392" s="11" t="s">
        <v>15</v>
      </c>
      <c r="E392" s="11" t="s">
        <v>1205</v>
      </c>
      <c r="F392" s="11" t="s">
        <v>1206</v>
      </c>
      <c r="G392" s="19">
        <f t="shared" si="25"/>
        <v>58.67</v>
      </c>
      <c r="H392" s="22">
        <f t="shared" si="26"/>
        <v>2715.28</v>
      </c>
      <c r="I392" s="22">
        <f t="shared" si="27"/>
        <v>3029.86</v>
      </c>
      <c r="J392" s="22">
        <f t="shared" si="28"/>
        <v>3544.7300000000005</v>
      </c>
      <c r="K392" s="22">
        <f t="shared" si="29"/>
        <v>4687.85</v>
      </c>
    </row>
    <row r="393" spans="1:11" s="12" customFormat="1" ht="14.25" customHeight="1">
      <c r="A393" s="11" t="s">
        <v>1207</v>
      </c>
      <c r="B393" s="11">
        <v>0</v>
      </c>
      <c r="C393" s="11" t="s">
        <v>1208</v>
      </c>
      <c r="D393" s="11" t="s">
        <v>15</v>
      </c>
      <c r="E393" s="11" t="s">
        <v>1209</v>
      </c>
      <c r="F393" s="11" t="s">
        <v>1210</v>
      </c>
      <c r="G393" s="19">
        <f t="shared" si="25"/>
        <v>58</v>
      </c>
      <c r="H393" s="22">
        <f t="shared" si="26"/>
        <v>2696.19</v>
      </c>
      <c r="I393" s="22">
        <f t="shared" si="27"/>
        <v>3010.77</v>
      </c>
      <c r="J393" s="22">
        <f t="shared" si="28"/>
        <v>3525.6400000000003</v>
      </c>
      <c r="K393" s="22">
        <f t="shared" si="29"/>
        <v>4668.76</v>
      </c>
    </row>
    <row r="394" spans="1:11" s="12" customFormat="1" ht="14.25" customHeight="1">
      <c r="A394" s="11" t="s">
        <v>1207</v>
      </c>
      <c r="B394" s="11">
        <v>1</v>
      </c>
      <c r="C394" s="11" t="s">
        <v>1211</v>
      </c>
      <c r="D394" s="11" t="s">
        <v>15</v>
      </c>
      <c r="E394" s="11" t="s">
        <v>1212</v>
      </c>
      <c r="F394" s="11" t="s">
        <v>1213</v>
      </c>
      <c r="G394" s="19">
        <f aca="true" t="shared" si="30" ref="G394:G457">ROUND((F394*0.0361),2)</f>
        <v>39.18</v>
      </c>
      <c r="H394" s="22">
        <f aca="true" t="shared" si="31" ref="H394:H457">F394+$M$3+G394</f>
        <v>2155.85</v>
      </c>
      <c r="I394" s="22">
        <f aca="true" t="shared" si="32" ref="I394:I457">F394+$N$3+G394</f>
        <v>2470.43</v>
      </c>
      <c r="J394" s="22">
        <f aca="true" t="shared" si="33" ref="J394:J457">F394+$O$3+G394</f>
        <v>2985.2999999999997</v>
      </c>
      <c r="K394" s="22">
        <f aca="true" t="shared" si="34" ref="K394:K457">F394+$P$3+G394</f>
        <v>4128.42</v>
      </c>
    </row>
    <row r="395" spans="1:11" s="12" customFormat="1" ht="14.25" customHeight="1">
      <c r="A395" s="11" t="s">
        <v>1207</v>
      </c>
      <c r="B395" s="11">
        <v>2</v>
      </c>
      <c r="C395" s="11" t="s">
        <v>1214</v>
      </c>
      <c r="D395" s="11" t="s">
        <v>15</v>
      </c>
      <c r="E395" s="11" t="s">
        <v>1215</v>
      </c>
      <c r="F395" s="11" t="s">
        <v>1216</v>
      </c>
      <c r="G395" s="19">
        <f t="shared" si="30"/>
        <v>38.51</v>
      </c>
      <c r="H395" s="22">
        <f t="shared" si="31"/>
        <v>2136.75</v>
      </c>
      <c r="I395" s="22">
        <f t="shared" si="32"/>
        <v>2451.33</v>
      </c>
      <c r="J395" s="22">
        <f t="shared" si="33"/>
        <v>2966.2000000000003</v>
      </c>
      <c r="K395" s="22">
        <f t="shared" si="34"/>
        <v>4109.32</v>
      </c>
    </row>
    <row r="396" spans="1:11" s="12" customFormat="1" ht="14.25" customHeight="1">
      <c r="A396" s="11" t="s">
        <v>1207</v>
      </c>
      <c r="B396" s="11">
        <v>3</v>
      </c>
      <c r="C396" s="11" t="s">
        <v>1217</v>
      </c>
      <c r="D396" s="11" t="s">
        <v>15</v>
      </c>
      <c r="E396" s="11" t="s">
        <v>1218</v>
      </c>
      <c r="F396" s="11" t="s">
        <v>1219</v>
      </c>
      <c r="G396" s="19">
        <f t="shared" si="30"/>
        <v>38.29</v>
      </c>
      <c r="H396" s="22">
        <f t="shared" si="31"/>
        <v>2130.54</v>
      </c>
      <c r="I396" s="22">
        <f t="shared" si="32"/>
        <v>2445.12</v>
      </c>
      <c r="J396" s="22">
        <f t="shared" si="33"/>
        <v>2959.99</v>
      </c>
      <c r="K396" s="22">
        <f t="shared" si="34"/>
        <v>4103.11</v>
      </c>
    </row>
    <row r="397" spans="1:11" s="12" customFormat="1" ht="14.25" customHeight="1">
      <c r="A397" s="11" t="s">
        <v>1207</v>
      </c>
      <c r="B397" s="11">
        <v>4</v>
      </c>
      <c r="C397" s="11" t="s">
        <v>1220</v>
      </c>
      <c r="D397" s="11" t="s">
        <v>1221</v>
      </c>
      <c r="E397" s="11" t="s">
        <v>15</v>
      </c>
      <c r="F397" s="11" t="s">
        <v>1222</v>
      </c>
      <c r="G397" s="19">
        <f t="shared" si="30"/>
        <v>34.6</v>
      </c>
      <c r="H397" s="22">
        <f t="shared" si="31"/>
        <v>2024.4699999999998</v>
      </c>
      <c r="I397" s="22">
        <f t="shared" si="32"/>
        <v>2339.0499999999997</v>
      </c>
      <c r="J397" s="22">
        <f t="shared" si="33"/>
        <v>2853.92</v>
      </c>
      <c r="K397" s="22">
        <f t="shared" si="34"/>
        <v>3997.04</v>
      </c>
    </row>
    <row r="398" spans="1:11" s="12" customFormat="1" ht="14.25" customHeight="1">
      <c r="A398" s="11" t="s">
        <v>1207</v>
      </c>
      <c r="B398" s="11">
        <v>5</v>
      </c>
      <c r="C398" s="11" t="s">
        <v>1223</v>
      </c>
      <c r="D398" s="11" t="s">
        <v>1224</v>
      </c>
      <c r="E398" s="11" t="s">
        <v>15</v>
      </c>
      <c r="F398" s="11" t="s">
        <v>1225</v>
      </c>
      <c r="G398" s="19">
        <f t="shared" si="30"/>
        <v>39.62</v>
      </c>
      <c r="H398" s="22">
        <f t="shared" si="31"/>
        <v>2168.56</v>
      </c>
      <c r="I398" s="22">
        <f t="shared" si="32"/>
        <v>2483.14</v>
      </c>
      <c r="J398" s="22">
        <f t="shared" si="33"/>
        <v>2998.01</v>
      </c>
      <c r="K398" s="22">
        <f t="shared" si="34"/>
        <v>4141.13</v>
      </c>
    </row>
    <row r="399" spans="1:11" s="12" customFormat="1" ht="14.25" customHeight="1">
      <c r="A399" s="11" t="s">
        <v>1207</v>
      </c>
      <c r="B399" s="11">
        <v>6</v>
      </c>
      <c r="C399" s="11" t="s">
        <v>1226</v>
      </c>
      <c r="D399" s="11" t="s">
        <v>1227</v>
      </c>
      <c r="E399" s="11" t="s">
        <v>15</v>
      </c>
      <c r="F399" s="11" t="s">
        <v>1228</v>
      </c>
      <c r="G399" s="19">
        <f t="shared" si="30"/>
        <v>61.73</v>
      </c>
      <c r="H399" s="22">
        <f t="shared" si="31"/>
        <v>2803.2400000000002</v>
      </c>
      <c r="I399" s="22">
        <f t="shared" si="32"/>
        <v>3117.82</v>
      </c>
      <c r="J399" s="22">
        <f t="shared" si="33"/>
        <v>3632.69</v>
      </c>
      <c r="K399" s="22">
        <f t="shared" si="34"/>
        <v>4775.8099999999995</v>
      </c>
    </row>
    <row r="400" spans="1:11" s="12" customFormat="1" ht="14.25" customHeight="1">
      <c r="A400" s="11" t="s">
        <v>1207</v>
      </c>
      <c r="B400" s="11">
        <v>7</v>
      </c>
      <c r="C400" s="11" t="s">
        <v>1229</v>
      </c>
      <c r="D400" s="11" t="s">
        <v>30</v>
      </c>
      <c r="E400" s="11" t="s">
        <v>15</v>
      </c>
      <c r="F400" s="11" t="s">
        <v>1230</v>
      </c>
      <c r="G400" s="19">
        <f t="shared" si="30"/>
        <v>64.15</v>
      </c>
      <c r="H400" s="22">
        <f t="shared" si="31"/>
        <v>2872.73</v>
      </c>
      <c r="I400" s="22">
        <f t="shared" si="32"/>
        <v>3187.31</v>
      </c>
      <c r="J400" s="22">
        <f t="shared" si="33"/>
        <v>3702.1800000000003</v>
      </c>
      <c r="K400" s="22">
        <f t="shared" si="34"/>
        <v>4845.299999999999</v>
      </c>
    </row>
    <row r="401" spans="1:11" s="12" customFormat="1" ht="14.25" customHeight="1">
      <c r="A401" s="11" t="s">
        <v>1207</v>
      </c>
      <c r="B401" s="11">
        <v>8</v>
      </c>
      <c r="C401" s="11" t="s">
        <v>1231</v>
      </c>
      <c r="D401" s="11" t="s">
        <v>15</v>
      </c>
      <c r="E401" s="11" t="s">
        <v>1232</v>
      </c>
      <c r="F401" s="11" t="s">
        <v>1233</v>
      </c>
      <c r="G401" s="19">
        <f t="shared" si="30"/>
        <v>67.3</v>
      </c>
      <c r="H401" s="22">
        <f t="shared" si="31"/>
        <v>2962.9700000000003</v>
      </c>
      <c r="I401" s="22">
        <f t="shared" si="32"/>
        <v>3277.55</v>
      </c>
      <c r="J401" s="22">
        <f t="shared" si="33"/>
        <v>3792.42</v>
      </c>
      <c r="K401" s="22">
        <f t="shared" si="34"/>
        <v>4935.54</v>
      </c>
    </row>
    <row r="402" spans="1:11" s="12" customFormat="1" ht="14.25" customHeight="1">
      <c r="A402" s="11" t="s">
        <v>1207</v>
      </c>
      <c r="B402" s="11">
        <v>9</v>
      </c>
      <c r="C402" s="11" t="s">
        <v>1234</v>
      </c>
      <c r="D402" s="11" t="s">
        <v>15</v>
      </c>
      <c r="E402" s="11" t="s">
        <v>1235</v>
      </c>
      <c r="F402" s="11" t="s">
        <v>1236</v>
      </c>
      <c r="G402" s="19">
        <f t="shared" si="30"/>
        <v>76.09</v>
      </c>
      <c r="H402" s="22">
        <f t="shared" si="31"/>
        <v>3215.29</v>
      </c>
      <c r="I402" s="22">
        <f t="shared" si="32"/>
        <v>3529.87</v>
      </c>
      <c r="J402" s="22">
        <f t="shared" si="33"/>
        <v>4044.7400000000002</v>
      </c>
      <c r="K402" s="22">
        <f t="shared" si="34"/>
        <v>5187.860000000001</v>
      </c>
    </row>
    <row r="403" spans="1:11" s="12" customFormat="1" ht="14.25" customHeight="1">
      <c r="A403" s="11" t="s">
        <v>1207</v>
      </c>
      <c r="B403" s="11">
        <v>10</v>
      </c>
      <c r="C403" s="11" t="s">
        <v>1237</v>
      </c>
      <c r="D403" s="11" t="s">
        <v>15</v>
      </c>
      <c r="E403" s="11" t="s">
        <v>1238</v>
      </c>
      <c r="F403" s="11" t="s">
        <v>1239</v>
      </c>
      <c r="G403" s="19">
        <f t="shared" si="30"/>
        <v>66.65</v>
      </c>
      <c r="H403" s="22">
        <f t="shared" si="31"/>
        <v>2944.38</v>
      </c>
      <c r="I403" s="22">
        <f t="shared" si="32"/>
        <v>3258.96</v>
      </c>
      <c r="J403" s="22">
        <f t="shared" si="33"/>
        <v>3773.8300000000004</v>
      </c>
      <c r="K403" s="22">
        <f t="shared" si="34"/>
        <v>4916.95</v>
      </c>
    </row>
    <row r="404" spans="1:11" s="12" customFormat="1" ht="14.25" customHeight="1">
      <c r="A404" s="11" t="s">
        <v>1207</v>
      </c>
      <c r="B404" s="11">
        <v>11</v>
      </c>
      <c r="C404" s="11" t="s">
        <v>1240</v>
      </c>
      <c r="D404" s="11" t="s">
        <v>15</v>
      </c>
      <c r="E404" s="11" t="s">
        <v>1241</v>
      </c>
      <c r="F404" s="11" t="s">
        <v>1242</v>
      </c>
      <c r="G404" s="19">
        <f t="shared" si="30"/>
        <v>66.09</v>
      </c>
      <c r="H404" s="22">
        <f t="shared" si="31"/>
        <v>2928.15</v>
      </c>
      <c r="I404" s="22">
        <f t="shared" si="32"/>
        <v>3242.73</v>
      </c>
      <c r="J404" s="22">
        <f t="shared" si="33"/>
        <v>3757.6000000000004</v>
      </c>
      <c r="K404" s="22">
        <f t="shared" si="34"/>
        <v>4900.72</v>
      </c>
    </row>
    <row r="405" spans="1:11" s="12" customFormat="1" ht="14.25" customHeight="1">
      <c r="A405" s="11" t="s">
        <v>1207</v>
      </c>
      <c r="B405" s="11">
        <v>12</v>
      </c>
      <c r="C405" s="11" t="s">
        <v>1243</v>
      </c>
      <c r="D405" s="11" t="s">
        <v>15</v>
      </c>
      <c r="E405" s="11" t="s">
        <v>1244</v>
      </c>
      <c r="F405" s="11" t="s">
        <v>1245</v>
      </c>
      <c r="G405" s="19">
        <f t="shared" si="30"/>
        <v>65.8</v>
      </c>
      <c r="H405" s="22">
        <f t="shared" si="31"/>
        <v>2920.09</v>
      </c>
      <c r="I405" s="22">
        <f t="shared" si="32"/>
        <v>3234.67</v>
      </c>
      <c r="J405" s="22">
        <f t="shared" si="33"/>
        <v>3749.54</v>
      </c>
      <c r="K405" s="22">
        <f t="shared" si="34"/>
        <v>4892.66</v>
      </c>
    </row>
    <row r="406" spans="1:11" s="12" customFormat="1" ht="14.25" customHeight="1">
      <c r="A406" s="11" t="s">
        <v>1207</v>
      </c>
      <c r="B406" s="11">
        <v>13</v>
      </c>
      <c r="C406" s="11" t="s">
        <v>1246</v>
      </c>
      <c r="D406" s="11" t="s">
        <v>15</v>
      </c>
      <c r="E406" s="11" t="s">
        <v>1247</v>
      </c>
      <c r="F406" s="11" t="s">
        <v>1248</v>
      </c>
      <c r="G406" s="19">
        <f t="shared" si="30"/>
        <v>65.73</v>
      </c>
      <c r="H406" s="22">
        <f t="shared" si="31"/>
        <v>2917.98</v>
      </c>
      <c r="I406" s="22">
        <f t="shared" si="32"/>
        <v>3232.56</v>
      </c>
      <c r="J406" s="22">
        <f t="shared" si="33"/>
        <v>3747.43</v>
      </c>
      <c r="K406" s="22">
        <f t="shared" si="34"/>
        <v>4890.549999999999</v>
      </c>
    </row>
    <row r="407" spans="1:11" s="12" customFormat="1" ht="14.25" customHeight="1">
      <c r="A407" s="11" t="s">
        <v>1207</v>
      </c>
      <c r="B407" s="11">
        <v>14</v>
      </c>
      <c r="C407" s="11" t="s">
        <v>1249</v>
      </c>
      <c r="D407" s="11" t="s">
        <v>15</v>
      </c>
      <c r="E407" s="11" t="s">
        <v>1250</v>
      </c>
      <c r="F407" s="11" t="s">
        <v>1251</v>
      </c>
      <c r="G407" s="19">
        <f t="shared" si="30"/>
        <v>65.29</v>
      </c>
      <c r="H407" s="22">
        <f t="shared" si="31"/>
        <v>2905.3</v>
      </c>
      <c r="I407" s="22">
        <f t="shared" si="32"/>
        <v>3219.88</v>
      </c>
      <c r="J407" s="22">
        <f t="shared" si="33"/>
        <v>3734.75</v>
      </c>
      <c r="K407" s="22">
        <f t="shared" si="34"/>
        <v>4877.87</v>
      </c>
    </row>
    <row r="408" spans="1:11" s="12" customFormat="1" ht="14.25" customHeight="1">
      <c r="A408" s="11" t="s">
        <v>1207</v>
      </c>
      <c r="B408" s="11">
        <v>15</v>
      </c>
      <c r="C408" s="11" t="s">
        <v>1252</v>
      </c>
      <c r="D408" s="11" t="s">
        <v>15</v>
      </c>
      <c r="E408" s="11" t="s">
        <v>1253</v>
      </c>
      <c r="F408" s="11" t="s">
        <v>1254</v>
      </c>
      <c r="G408" s="19">
        <f t="shared" si="30"/>
        <v>65.21</v>
      </c>
      <c r="H408" s="22">
        <f t="shared" si="31"/>
        <v>2902.94</v>
      </c>
      <c r="I408" s="22">
        <f t="shared" si="32"/>
        <v>3217.52</v>
      </c>
      <c r="J408" s="22">
        <f t="shared" si="33"/>
        <v>3732.3900000000003</v>
      </c>
      <c r="K408" s="22">
        <f t="shared" si="34"/>
        <v>4875.51</v>
      </c>
    </row>
    <row r="409" spans="1:11" s="12" customFormat="1" ht="14.25" customHeight="1">
      <c r="A409" s="11" t="s">
        <v>1207</v>
      </c>
      <c r="B409" s="11">
        <v>16</v>
      </c>
      <c r="C409" s="11" t="s">
        <v>1255</v>
      </c>
      <c r="D409" s="11" t="s">
        <v>15</v>
      </c>
      <c r="E409" s="11" t="s">
        <v>1256</v>
      </c>
      <c r="F409" s="11" t="s">
        <v>1257</v>
      </c>
      <c r="G409" s="19">
        <f t="shared" si="30"/>
        <v>64.34</v>
      </c>
      <c r="H409" s="22">
        <f t="shared" si="31"/>
        <v>2877.9900000000002</v>
      </c>
      <c r="I409" s="22">
        <f t="shared" si="32"/>
        <v>3192.57</v>
      </c>
      <c r="J409" s="22">
        <f t="shared" si="33"/>
        <v>3707.4400000000005</v>
      </c>
      <c r="K409" s="22">
        <f t="shared" si="34"/>
        <v>4850.56</v>
      </c>
    </row>
    <row r="410" spans="1:11" s="12" customFormat="1" ht="14.25" customHeight="1">
      <c r="A410" s="11" t="s">
        <v>1207</v>
      </c>
      <c r="B410" s="11">
        <v>17</v>
      </c>
      <c r="C410" s="11" t="s">
        <v>1258</v>
      </c>
      <c r="D410" s="11" t="s">
        <v>1259</v>
      </c>
      <c r="E410" s="11" t="s">
        <v>15</v>
      </c>
      <c r="F410" s="11" t="s">
        <v>1260</v>
      </c>
      <c r="G410" s="19">
        <f t="shared" si="30"/>
        <v>65.1</v>
      </c>
      <c r="H410" s="22">
        <f t="shared" si="31"/>
        <v>2899.86</v>
      </c>
      <c r="I410" s="22">
        <f t="shared" si="32"/>
        <v>3214.44</v>
      </c>
      <c r="J410" s="22">
        <f t="shared" si="33"/>
        <v>3729.31</v>
      </c>
      <c r="K410" s="22">
        <f t="shared" si="34"/>
        <v>4872.43</v>
      </c>
    </row>
    <row r="411" spans="1:11" s="12" customFormat="1" ht="14.25" customHeight="1">
      <c r="A411" s="11" t="s">
        <v>1207</v>
      </c>
      <c r="B411" s="11">
        <v>18</v>
      </c>
      <c r="C411" s="11" t="s">
        <v>1261</v>
      </c>
      <c r="D411" s="11" t="s">
        <v>15</v>
      </c>
      <c r="E411" s="11" t="s">
        <v>734</v>
      </c>
      <c r="F411" s="11" t="s">
        <v>1262</v>
      </c>
      <c r="G411" s="19">
        <f t="shared" si="30"/>
        <v>66.31</v>
      </c>
      <c r="H411" s="22">
        <f t="shared" si="31"/>
        <v>2934.6600000000003</v>
      </c>
      <c r="I411" s="22">
        <f t="shared" si="32"/>
        <v>3249.2400000000002</v>
      </c>
      <c r="J411" s="22">
        <f t="shared" si="33"/>
        <v>3764.11</v>
      </c>
      <c r="K411" s="22">
        <f t="shared" si="34"/>
        <v>4907.2300000000005</v>
      </c>
    </row>
    <row r="412" spans="1:11" s="12" customFormat="1" ht="14.25" customHeight="1">
      <c r="A412" s="11" t="s">
        <v>1207</v>
      </c>
      <c r="B412" s="11">
        <v>19</v>
      </c>
      <c r="C412" s="11" t="s">
        <v>1263</v>
      </c>
      <c r="D412" s="11" t="s">
        <v>15</v>
      </c>
      <c r="E412" s="11" t="s">
        <v>1264</v>
      </c>
      <c r="F412" s="11" t="s">
        <v>1265</v>
      </c>
      <c r="G412" s="19">
        <f t="shared" si="30"/>
        <v>65.17</v>
      </c>
      <c r="H412" s="22">
        <f t="shared" si="31"/>
        <v>2901.82</v>
      </c>
      <c r="I412" s="22">
        <f t="shared" si="32"/>
        <v>3216.4</v>
      </c>
      <c r="J412" s="22">
        <f t="shared" si="33"/>
        <v>3731.2700000000004</v>
      </c>
      <c r="K412" s="22">
        <f t="shared" si="34"/>
        <v>4874.39</v>
      </c>
    </row>
    <row r="413" spans="1:11" s="12" customFormat="1" ht="14.25" customHeight="1">
      <c r="A413" s="11" t="s">
        <v>1207</v>
      </c>
      <c r="B413" s="11">
        <v>20</v>
      </c>
      <c r="C413" s="11" t="s">
        <v>1266</v>
      </c>
      <c r="D413" s="11" t="s">
        <v>15</v>
      </c>
      <c r="E413" s="11" t="s">
        <v>1267</v>
      </c>
      <c r="F413" s="11" t="s">
        <v>1268</v>
      </c>
      <c r="G413" s="19">
        <f t="shared" si="30"/>
        <v>64.3</v>
      </c>
      <c r="H413" s="22">
        <f t="shared" si="31"/>
        <v>2876.9000000000005</v>
      </c>
      <c r="I413" s="22">
        <f t="shared" si="32"/>
        <v>3191.4800000000005</v>
      </c>
      <c r="J413" s="22">
        <f t="shared" si="33"/>
        <v>3706.3500000000004</v>
      </c>
      <c r="K413" s="22">
        <f t="shared" si="34"/>
        <v>4849.47</v>
      </c>
    </row>
    <row r="414" spans="1:11" s="12" customFormat="1" ht="14.25" customHeight="1">
      <c r="A414" s="11" t="s">
        <v>1207</v>
      </c>
      <c r="B414" s="11">
        <v>21</v>
      </c>
      <c r="C414" s="11" t="s">
        <v>1269</v>
      </c>
      <c r="D414" s="11" t="s">
        <v>15</v>
      </c>
      <c r="E414" s="11" t="s">
        <v>1270</v>
      </c>
      <c r="F414" s="11" t="s">
        <v>1271</v>
      </c>
      <c r="G414" s="19">
        <f t="shared" si="30"/>
        <v>63.16</v>
      </c>
      <c r="H414" s="22">
        <f t="shared" si="31"/>
        <v>2844.13</v>
      </c>
      <c r="I414" s="22">
        <f t="shared" si="32"/>
        <v>3158.71</v>
      </c>
      <c r="J414" s="22">
        <f t="shared" si="33"/>
        <v>3673.58</v>
      </c>
      <c r="K414" s="22">
        <f t="shared" si="34"/>
        <v>4816.7</v>
      </c>
    </row>
    <row r="415" spans="1:11" s="12" customFormat="1" ht="14.25" customHeight="1">
      <c r="A415" s="11" t="s">
        <v>1207</v>
      </c>
      <c r="B415" s="11">
        <v>22</v>
      </c>
      <c r="C415" s="11" t="s">
        <v>1272</v>
      </c>
      <c r="D415" s="11" t="s">
        <v>15</v>
      </c>
      <c r="E415" s="11" t="s">
        <v>1273</v>
      </c>
      <c r="F415" s="11" t="s">
        <v>1274</v>
      </c>
      <c r="G415" s="19">
        <f t="shared" si="30"/>
        <v>60.92</v>
      </c>
      <c r="H415" s="22">
        <f t="shared" si="31"/>
        <v>2779.84</v>
      </c>
      <c r="I415" s="22">
        <f t="shared" si="32"/>
        <v>3094.42</v>
      </c>
      <c r="J415" s="22">
        <f t="shared" si="33"/>
        <v>3609.29</v>
      </c>
      <c r="K415" s="22">
        <f t="shared" si="34"/>
        <v>4752.41</v>
      </c>
    </row>
    <row r="416" spans="1:11" s="12" customFormat="1" ht="14.25" customHeight="1">
      <c r="A416" s="11" t="s">
        <v>1207</v>
      </c>
      <c r="B416" s="11">
        <v>23</v>
      </c>
      <c r="C416" s="11" t="s">
        <v>1275</v>
      </c>
      <c r="D416" s="11" t="s">
        <v>15</v>
      </c>
      <c r="E416" s="11" t="s">
        <v>1276</v>
      </c>
      <c r="F416" s="11" t="s">
        <v>1277</v>
      </c>
      <c r="G416" s="19">
        <f t="shared" si="30"/>
        <v>60.09</v>
      </c>
      <c r="H416" s="22">
        <f t="shared" si="31"/>
        <v>2756</v>
      </c>
      <c r="I416" s="22">
        <f t="shared" si="32"/>
        <v>3070.58</v>
      </c>
      <c r="J416" s="22">
        <f t="shared" si="33"/>
        <v>3585.4500000000003</v>
      </c>
      <c r="K416" s="22">
        <f t="shared" si="34"/>
        <v>4728.57</v>
      </c>
    </row>
    <row r="417" spans="1:11" s="12" customFormat="1" ht="14.25" customHeight="1">
      <c r="A417" s="11" t="s">
        <v>1278</v>
      </c>
      <c r="B417" s="11">
        <v>0</v>
      </c>
      <c r="C417" s="11" t="s">
        <v>1279</v>
      </c>
      <c r="D417" s="11" t="s">
        <v>15</v>
      </c>
      <c r="E417" s="11" t="s">
        <v>1280</v>
      </c>
      <c r="F417" s="11" t="s">
        <v>1281</v>
      </c>
      <c r="G417" s="19">
        <f t="shared" si="30"/>
        <v>42.94</v>
      </c>
      <c r="H417" s="22">
        <f t="shared" si="31"/>
        <v>2263.9900000000002</v>
      </c>
      <c r="I417" s="22">
        <f t="shared" si="32"/>
        <v>2578.57</v>
      </c>
      <c r="J417" s="22">
        <f t="shared" si="33"/>
        <v>3093.44</v>
      </c>
      <c r="K417" s="22">
        <f t="shared" si="34"/>
        <v>4236.5599999999995</v>
      </c>
    </row>
    <row r="418" spans="1:11" s="12" customFormat="1" ht="14.25" customHeight="1">
      <c r="A418" s="11" t="s">
        <v>1278</v>
      </c>
      <c r="B418" s="11">
        <v>1</v>
      </c>
      <c r="C418" s="11" t="s">
        <v>44</v>
      </c>
      <c r="D418" s="11" t="s">
        <v>15</v>
      </c>
      <c r="E418" s="11" t="s">
        <v>1282</v>
      </c>
      <c r="F418" s="11" t="s">
        <v>1283</v>
      </c>
      <c r="G418" s="19">
        <f t="shared" si="30"/>
        <v>37.98</v>
      </c>
      <c r="H418" s="22">
        <f t="shared" si="31"/>
        <v>2121.43</v>
      </c>
      <c r="I418" s="22">
        <f t="shared" si="32"/>
        <v>2436.0099999999998</v>
      </c>
      <c r="J418" s="22">
        <f t="shared" si="33"/>
        <v>2950.88</v>
      </c>
      <c r="K418" s="22">
        <f t="shared" si="34"/>
        <v>4094</v>
      </c>
    </row>
    <row r="419" spans="1:11" s="12" customFormat="1" ht="14.25" customHeight="1">
      <c r="A419" s="11" t="s">
        <v>1278</v>
      </c>
      <c r="B419" s="11">
        <v>2</v>
      </c>
      <c r="C419" s="11" t="s">
        <v>1284</v>
      </c>
      <c r="D419" s="11" t="s">
        <v>15</v>
      </c>
      <c r="E419" s="11" t="s">
        <v>1285</v>
      </c>
      <c r="F419" s="11" t="s">
        <v>1286</v>
      </c>
      <c r="G419" s="19">
        <f t="shared" si="30"/>
        <v>34</v>
      </c>
      <c r="H419" s="22">
        <f t="shared" si="31"/>
        <v>2007.2</v>
      </c>
      <c r="I419" s="22">
        <f t="shared" si="32"/>
        <v>2321.7799999999997</v>
      </c>
      <c r="J419" s="22">
        <f t="shared" si="33"/>
        <v>2836.65</v>
      </c>
      <c r="K419" s="22">
        <f t="shared" si="34"/>
        <v>3979.77</v>
      </c>
    </row>
    <row r="420" spans="1:11" s="12" customFormat="1" ht="14.25" customHeight="1">
      <c r="A420" s="11" t="s">
        <v>1278</v>
      </c>
      <c r="B420" s="11">
        <v>3</v>
      </c>
      <c r="C420" s="11" t="s">
        <v>1287</v>
      </c>
      <c r="D420" s="11" t="s">
        <v>15</v>
      </c>
      <c r="E420" s="11" t="s">
        <v>1288</v>
      </c>
      <c r="F420" s="11" t="s">
        <v>1289</v>
      </c>
      <c r="G420" s="19">
        <f t="shared" si="30"/>
        <v>33.68</v>
      </c>
      <c r="H420" s="22">
        <f t="shared" si="31"/>
        <v>1998.17</v>
      </c>
      <c r="I420" s="22">
        <f t="shared" si="32"/>
        <v>2312.7499999999995</v>
      </c>
      <c r="J420" s="22">
        <f t="shared" si="33"/>
        <v>2827.62</v>
      </c>
      <c r="K420" s="22">
        <f t="shared" si="34"/>
        <v>3970.74</v>
      </c>
    </row>
    <row r="421" spans="1:11" s="12" customFormat="1" ht="14.25" customHeight="1">
      <c r="A421" s="11" t="s">
        <v>1278</v>
      </c>
      <c r="B421" s="11">
        <v>4</v>
      </c>
      <c r="C421" s="11" t="s">
        <v>1290</v>
      </c>
      <c r="D421" s="11" t="s">
        <v>15</v>
      </c>
      <c r="E421" s="11" t="s">
        <v>1291</v>
      </c>
      <c r="F421" s="11" t="s">
        <v>1292</v>
      </c>
      <c r="G421" s="19">
        <f t="shared" si="30"/>
        <v>34.24</v>
      </c>
      <c r="H421" s="22">
        <f t="shared" si="31"/>
        <v>2014.07</v>
      </c>
      <c r="I421" s="22">
        <f t="shared" si="32"/>
        <v>2328.6499999999996</v>
      </c>
      <c r="J421" s="22">
        <f t="shared" si="33"/>
        <v>2843.52</v>
      </c>
      <c r="K421" s="22">
        <f t="shared" si="34"/>
        <v>3986.64</v>
      </c>
    </row>
    <row r="422" spans="1:11" s="12" customFormat="1" ht="14.25" customHeight="1">
      <c r="A422" s="11" t="s">
        <v>1278</v>
      </c>
      <c r="B422" s="11">
        <v>5</v>
      </c>
      <c r="C422" s="11" t="s">
        <v>1293</v>
      </c>
      <c r="D422" s="11" t="s">
        <v>15</v>
      </c>
      <c r="E422" s="11" t="s">
        <v>1294</v>
      </c>
      <c r="F422" s="11" t="s">
        <v>1295</v>
      </c>
      <c r="G422" s="19">
        <f t="shared" si="30"/>
        <v>39.01</v>
      </c>
      <c r="H422" s="22">
        <f t="shared" si="31"/>
        <v>2151.17</v>
      </c>
      <c r="I422" s="22">
        <f t="shared" si="32"/>
        <v>2465.75</v>
      </c>
      <c r="J422" s="22">
        <f t="shared" si="33"/>
        <v>2980.6200000000003</v>
      </c>
      <c r="K422" s="22">
        <f t="shared" si="34"/>
        <v>4123.74</v>
      </c>
    </row>
    <row r="423" spans="1:11" s="12" customFormat="1" ht="14.25" customHeight="1">
      <c r="A423" s="11" t="s">
        <v>1278</v>
      </c>
      <c r="B423" s="11">
        <v>6</v>
      </c>
      <c r="C423" s="11" t="s">
        <v>1296</v>
      </c>
      <c r="D423" s="11" t="s">
        <v>1297</v>
      </c>
      <c r="E423" s="11" t="s">
        <v>15</v>
      </c>
      <c r="F423" s="11" t="s">
        <v>1298</v>
      </c>
      <c r="G423" s="19">
        <f t="shared" si="30"/>
        <v>42.69</v>
      </c>
      <c r="H423" s="22">
        <f t="shared" si="31"/>
        <v>2256.7000000000003</v>
      </c>
      <c r="I423" s="22">
        <f t="shared" si="32"/>
        <v>2571.28</v>
      </c>
      <c r="J423" s="22">
        <f t="shared" si="33"/>
        <v>3086.15</v>
      </c>
      <c r="K423" s="22">
        <f t="shared" si="34"/>
        <v>4229.2699999999995</v>
      </c>
    </row>
    <row r="424" spans="1:11" s="12" customFormat="1" ht="14.25" customHeight="1">
      <c r="A424" s="11" t="s">
        <v>1278</v>
      </c>
      <c r="B424" s="11">
        <v>7</v>
      </c>
      <c r="C424" s="11" t="s">
        <v>1299</v>
      </c>
      <c r="D424" s="11" t="s">
        <v>1300</v>
      </c>
      <c r="E424" s="11" t="s">
        <v>15</v>
      </c>
      <c r="F424" s="11" t="s">
        <v>468</v>
      </c>
      <c r="G424" s="19">
        <f t="shared" si="30"/>
        <v>58.12</v>
      </c>
      <c r="H424" s="22">
        <f t="shared" si="31"/>
        <v>2699.41</v>
      </c>
      <c r="I424" s="22">
        <f t="shared" si="32"/>
        <v>3013.99</v>
      </c>
      <c r="J424" s="22">
        <f t="shared" si="33"/>
        <v>3528.8599999999997</v>
      </c>
      <c r="K424" s="22">
        <f t="shared" si="34"/>
        <v>4671.98</v>
      </c>
    </row>
    <row r="425" spans="1:11" s="12" customFormat="1" ht="14.25" customHeight="1">
      <c r="A425" s="11" t="s">
        <v>1278</v>
      </c>
      <c r="B425" s="11">
        <v>8</v>
      </c>
      <c r="C425" s="11" t="s">
        <v>1301</v>
      </c>
      <c r="D425" s="11" t="s">
        <v>15</v>
      </c>
      <c r="E425" s="11" t="s">
        <v>1302</v>
      </c>
      <c r="F425" s="11" t="s">
        <v>1303</v>
      </c>
      <c r="G425" s="19">
        <f t="shared" si="30"/>
        <v>64.23</v>
      </c>
      <c r="H425" s="22">
        <f t="shared" si="31"/>
        <v>2875.03</v>
      </c>
      <c r="I425" s="22">
        <f t="shared" si="32"/>
        <v>3189.61</v>
      </c>
      <c r="J425" s="22">
        <f t="shared" si="33"/>
        <v>3704.48</v>
      </c>
      <c r="K425" s="22">
        <f t="shared" si="34"/>
        <v>4847.599999999999</v>
      </c>
    </row>
    <row r="426" spans="1:11" s="12" customFormat="1" ht="14.25" customHeight="1">
      <c r="A426" s="11" t="s">
        <v>1278</v>
      </c>
      <c r="B426" s="11">
        <v>9</v>
      </c>
      <c r="C426" s="11" t="s">
        <v>1304</v>
      </c>
      <c r="D426" s="11" t="s">
        <v>15</v>
      </c>
      <c r="E426" s="11" t="s">
        <v>53</v>
      </c>
      <c r="F426" s="11" t="s">
        <v>1305</v>
      </c>
      <c r="G426" s="19">
        <f t="shared" si="30"/>
        <v>65.17</v>
      </c>
      <c r="H426" s="22">
        <f t="shared" si="31"/>
        <v>2901.96</v>
      </c>
      <c r="I426" s="22">
        <f t="shared" si="32"/>
        <v>3216.54</v>
      </c>
      <c r="J426" s="22">
        <f t="shared" si="33"/>
        <v>3731.41</v>
      </c>
      <c r="K426" s="22">
        <f t="shared" si="34"/>
        <v>4874.53</v>
      </c>
    </row>
    <row r="427" spans="1:11" s="12" customFormat="1" ht="14.25" customHeight="1">
      <c r="A427" s="11" t="s">
        <v>1278</v>
      </c>
      <c r="B427" s="11">
        <v>10</v>
      </c>
      <c r="C427" s="11" t="s">
        <v>1306</v>
      </c>
      <c r="D427" s="11" t="s">
        <v>15</v>
      </c>
      <c r="E427" s="11" t="s">
        <v>1307</v>
      </c>
      <c r="F427" s="11" t="s">
        <v>1308</v>
      </c>
      <c r="G427" s="19">
        <f t="shared" si="30"/>
        <v>65.65</v>
      </c>
      <c r="H427" s="22">
        <f t="shared" si="31"/>
        <v>2915.77</v>
      </c>
      <c r="I427" s="22">
        <f t="shared" si="32"/>
        <v>3230.35</v>
      </c>
      <c r="J427" s="22">
        <f t="shared" si="33"/>
        <v>3745.2200000000003</v>
      </c>
      <c r="K427" s="22">
        <f t="shared" si="34"/>
        <v>4888.34</v>
      </c>
    </row>
    <row r="428" spans="1:11" s="12" customFormat="1" ht="14.25" customHeight="1">
      <c r="A428" s="11" t="s">
        <v>1278</v>
      </c>
      <c r="B428" s="11">
        <v>11</v>
      </c>
      <c r="C428" s="11" t="s">
        <v>1309</v>
      </c>
      <c r="D428" s="11" t="s">
        <v>1310</v>
      </c>
      <c r="E428" s="11" t="s">
        <v>1311</v>
      </c>
      <c r="F428" s="11" t="s">
        <v>1312</v>
      </c>
      <c r="G428" s="19">
        <f t="shared" si="30"/>
        <v>65.16</v>
      </c>
      <c r="H428" s="22">
        <f t="shared" si="31"/>
        <v>2901.5</v>
      </c>
      <c r="I428" s="22">
        <f t="shared" si="32"/>
        <v>3216.08</v>
      </c>
      <c r="J428" s="22">
        <f t="shared" si="33"/>
        <v>3730.95</v>
      </c>
      <c r="K428" s="22">
        <f t="shared" si="34"/>
        <v>4874.07</v>
      </c>
    </row>
    <row r="429" spans="1:11" s="12" customFormat="1" ht="14.25" customHeight="1">
      <c r="A429" s="11" t="s">
        <v>1278</v>
      </c>
      <c r="B429" s="11">
        <v>12</v>
      </c>
      <c r="C429" s="11" t="s">
        <v>1313</v>
      </c>
      <c r="D429" s="11" t="s">
        <v>15</v>
      </c>
      <c r="E429" s="11" t="s">
        <v>1314</v>
      </c>
      <c r="F429" s="11" t="s">
        <v>1315</v>
      </c>
      <c r="G429" s="19">
        <f t="shared" si="30"/>
        <v>64.91</v>
      </c>
      <c r="H429" s="22">
        <f t="shared" si="31"/>
        <v>2894.4799999999996</v>
      </c>
      <c r="I429" s="22">
        <f t="shared" si="32"/>
        <v>3209.0599999999995</v>
      </c>
      <c r="J429" s="22">
        <f t="shared" si="33"/>
        <v>3723.93</v>
      </c>
      <c r="K429" s="22">
        <f t="shared" si="34"/>
        <v>4867.049999999999</v>
      </c>
    </row>
    <row r="430" spans="1:11" s="12" customFormat="1" ht="14.25" customHeight="1">
      <c r="A430" s="11" t="s">
        <v>1278</v>
      </c>
      <c r="B430" s="11">
        <v>13</v>
      </c>
      <c r="C430" s="11" t="s">
        <v>1316</v>
      </c>
      <c r="D430" s="11" t="s">
        <v>15</v>
      </c>
      <c r="E430" s="11" t="s">
        <v>1250</v>
      </c>
      <c r="F430" s="11" t="s">
        <v>1317</v>
      </c>
      <c r="G430" s="19">
        <f t="shared" si="30"/>
        <v>65.12</v>
      </c>
      <c r="H430" s="22">
        <f t="shared" si="31"/>
        <v>2900.38</v>
      </c>
      <c r="I430" s="22">
        <f t="shared" si="32"/>
        <v>3214.96</v>
      </c>
      <c r="J430" s="22">
        <f t="shared" si="33"/>
        <v>3729.83</v>
      </c>
      <c r="K430" s="22">
        <f t="shared" si="34"/>
        <v>4872.95</v>
      </c>
    </row>
    <row r="431" spans="1:11" s="12" customFormat="1" ht="14.25" customHeight="1">
      <c r="A431" s="11" t="s">
        <v>1278</v>
      </c>
      <c r="B431" s="11">
        <v>14</v>
      </c>
      <c r="C431" s="11" t="s">
        <v>1318</v>
      </c>
      <c r="D431" s="11" t="s">
        <v>15</v>
      </c>
      <c r="E431" s="11" t="s">
        <v>1319</v>
      </c>
      <c r="F431" s="11" t="s">
        <v>1320</v>
      </c>
      <c r="G431" s="19">
        <f t="shared" si="30"/>
        <v>64.97</v>
      </c>
      <c r="H431" s="22">
        <f t="shared" si="31"/>
        <v>2896.2499999999995</v>
      </c>
      <c r="I431" s="22">
        <f t="shared" si="32"/>
        <v>3210.8299999999995</v>
      </c>
      <c r="J431" s="22">
        <f t="shared" si="33"/>
        <v>3725.7</v>
      </c>
      <c r="K431" s="22">
        <f t="shared" si="34"/>
        <v>4868.820000000001</v>
      </c>
    </row>
    <row r="432" spans="1:11" s="12" customFormat="1" ht="14.25" customHeight="1">
      <c r="A432" s="11" t="s">
        <v>1278</v>
      </c>
      <c r="B432" s="11">
        <v>15</v>
      </c>
      <c r="C432" s="11" t="s">
        <v>1321</v>
      </c>
      <c r="D432" s="11" t="s">
        <v>15</v>
      </c>
      <c r="E432" s="11" t="s">
        <v>1322</v>
      </c>
      <c r="F432" s="11" t="s">
        <v>1323</v>
      </c>
      <c r="G432" s="19">
        <f t="shared" si="30"/>
        <v>64.78</v>
      </c>
      <c r="H432" s="22">
        <f t="shared" si="31"/>
        <v>2890.7100000000005</v>
      </c>
      <c r="I432" s="22">
        <f t="shared" si="32"/>
        <v>3205.2900000000004</v>
      </c>
      <c r="J432" s="22">
        <f t="shared" si="33"/>
        <v>3720.1600000000003</v>
      </c>
      <c r="K432" s="22">
        <f t="shared" si="34"/>
        <v>4863.28</v>
      </c>
    </row>
    <row r="433" spans="1:11" s="12" customFormat="1" ht="14.25" customHeight="1">
      <c r="A433" s="11" t="s">
        <v>1278</v>
      </c>
      <c r="B433" s="11">
        <v>16</v>
      </c>
      <c r="C433" s="11" t="s">
        <v>1324</v>
      </c>
      <c r="D433" s="11" t="s">
        <v>15</v>
      </c>
      <c r="E433" s="11" t="s">
        <v>1325</v>
      </c>
      <c r="F433" s="11" t="s">
        <v>1326</v>
      </c>
      <c r="G433" s="19">
        <f t="shared" si="30"/>
        <v>64.51</v>
      </c>
      <c r="H433" s="22">
        <f t="shared" si="31"/>
        <v>2882.84</v>
      </c>
      <c r="I433" s="22">
        <f t="shared" si="32"/>
        <v>3197.42</v>
      </c>
      <c r="J433" s="22">
        <f t="shared" si="33"/>
        <v>3712.2900000000004</v>
      </c>
      <c r="K433" s="22">
        <f t="shared" si="34"/>
        <v>4855.41</v>
      </c>
    </row>
    <row r="434" spans="1:11" s="12" customFormat="1" ht="14.25" customHeight="1">
      <c r="A434" s="11" t="s">
        <v>1278</v>
      </c>
      <c r="B434" s="11">
        <v>17</v>
      </c>
      <c r="C434" s="11" t="s">
        <v>1327</v>
      </c>
      <c r="D434" s="11" t="s">
        <v>1328</v>
      </c>
      <c r="E434" s="11" t="s">
        <v>15</v>
      </c>
      <c r="F434" s="11" t="s">
        <v>1329</v>
      </c>
      <c r="G434" s="19">
        <f t="shared" si="30"/>
        <v>64.61</v>
      </c>
      <c r="H434" s="22">
        <f t="shared" si="31"/>
        <v>2885.8</v>
      </c>
      <c r="I434" s="22">
        <f t="shared" si="32"/>
        <v>3200.38</v>
      </c>
      <c r="J434" s="22">
        <f t="shared" si="33"/>
        <v>3715.2500000000005</v>
      </c>
      <c r="K434" s="22">
        <f t="shared" si="34"/>
        <v>4858.37</v>
      </c>
    </row>
    <row r="435" spans="1:11" s="12" customFormat="1" ht="14.25" customHeight="1">
      <c r="A435" s="11" t="s">
        <v>1278</v>
      </c>
      <c r="B435" s="11">
        <v>18</v>
      </c>
      <c r="C435" s="11" t="s">
        <v>1330</v>
      </c>
      <c r="D435" s="11" t="s">
        <v>15</v>
      </c>
      <c r="E435" s="11" t="s">
        <v>1331</v>
      </c>
      <c r="F435" s="11" t="s">
        <v>1332</v>
      </c>
      <c r="G435" s="19">
        <f t="shared" si="30"/>
        <v>65.88</v>
      </c>
      <c r="H435" s="22">
        <f t="shared" si="31"/>
        <v>2922.17</v>
      </c>
      <c r="I435" s="22">
        <f t="shared" si="32"/>
        <v>3236.75</v>
      </c>
      <c r="J435" s="22">
        <f t="shared" si="33"/>
        <v>3751.62</v>
      </c>
      <c r="K435" s="22">
        <f t="shared" si="34"/>
        <v>4894.74</v>
      </c>
    </row>
    <row r="436" spans="1:11" s="12" customFormat="1" ht="14.25" customHeight="1">
      <c r="A436" s="11" t="s">
        <v>1278</v>
      </c>
      <c r="B436" s="11">
        <v>19</v>
      </c>
      <c r="C436" s="11" t="s">
        <v>1333</v>
      </c>
      <c r="D436" s="11" t="s">
        <v>15</v>
      </c>
      <c r="E436" s="11" t="s">
        <v>1334</v>
      </c>
      <c r="F436" s="11" t="s">
        <v>1335</v>
      </c>
      <c r="G436" s="19">
        <f t="shared" si="30"/>
        <v>65.78</v>
      </c>
      <c r="H436" s="22">
        <f t="shared" si="31"/>
        <v>2919.4</v>
      </c>
      <c r="I436" s="22">
        <f t="shared" si="32"/>
        <v>3233.98</v>
      </c>
      <c r="J436" s="22">
        <f t="shared" si="33"/>
        <v>3748.8500000000004</v>
      </c>
      <c r="K436" s="22">
        <f t="shared" si="34"/>
        <v>4891.97</v>
      </c>
    </row>
    <row r="437" spans="1:11" s="12" customFormat="1" ht="14.25" customHeight="1">
      <c r="A437" s="11" t="s">
        <v>1278</v>
      </c>
      <c r="B437" s="11">
        <v>20</v>
      </c>
      <c r="C437" s="11" t="s">
        <v>1336</v>
      </c>
      <c r="D437" s="11" t="s">
        <v>15</v>
      </c>
      <c r="E437" s="11" t="s">
        <v>1337</v>
      </c>
      <c r="F437" s="11" t="s">
        <v>1338</v>
      </c>
      <c r="G437" s="19">
        <f t="shared" si="30"/>
        <v>63.85</v>
      </c>
      <c r="H437" s="22">
        <f t="shared" si="31"/>
        <v>2863.96</v>
      </c>
      <c r="I437" s="22">
        <f t="shared" si="32"/>
        <v>3178.54</v>
      </c>
      <c r="J437" s="22">
        <f t="shared" si="33"/>
        <v>3693.4100000000003</v>
      </c>
      <c r="K437" s="22">
        <f t="shared" si="34"/>
        <v>4836.530000000001</v>
      </c>
    </row>
    <row r="438" spans="1:11" s="12" customFormat="1" ht="14.25" customHeight="1">
      <c r="A438" s="11" t="s">
        <v>1278</v>
      </c>
      <c r="B438" s="11">
        <v>21</v>
      </c>
      <c r="C438" s="11" t="s">
        <v>1339</v>
      </c>
      <c r="D438" s="11" t="s">
        <v>15</v>
      </c>
      <c r="E438" s="11" t="s">
        <v>1340</v>
      </c>
      <c r="F438" s="11" t="s">
        <v>1341</v>
      </c>
      <c r="G438" s="19">
        <f t="shared" si="30"/>
        <v>62.87</v>
      </c>
      <c r="H438" s="22">
        <f t="shared" si="31"/>
        <v>2835.83</v>
      </c>
      <c r="I438" s="22">
        <f t="shared" si="32"/>
        <v>3150.41</v>
      </c>
      <c r="J438" s="22">
        <f t="shared" si="33"/>
        <v>3665.2799999999997</v>
      </c>
      <c r="K438" s="22">
        <f t="shared" si="34"/>
        <v>4808.4</v>
      </c>
    </row>
    <row r="439" spans="1:11" s="12" customFormat="1" ht="14.25" customHeight="1">
      <c r="A439" s="11" t="s">
        <v>1278</v>
      </c>
      <c r="B439" s="11">
        <v>22</v>
      </c>
      <c r="C439" s="11" t="s">
        <v>1342</v>
      </c>
      <c r="D439" s="11" t="s">
        <v>15</v>
      </c>
      <c r="E439" s="11" t="s">
        <v>1343</v>
      </c>
      <c r="F439" s="11" t="s">
        <v>1344</v>
      </c>
      <c r="G439" s="19">
        <f t="shared" si="30"/>
        <v>61.02</v>
      </c>
      <c r="H439" s="22">
        <f t="shared" si="31"/>
        <v>2782.88</v>
      </c>
      <c r="I439" s="22">
        <f t="shared" si="32"/>
        <v>3097.46</v>
      </c>
      <c r="J439" s="22">
        <f t="shared" si="33"/>
        <v>3612.3300000000004</v>
      </c>
      <c r="K439" s="22">
        <f t="shared" si="34"/>
        <v>4755.450000000001</v>
      </c>
    </row>
    <row r="440" spans="1:11" s="12" customFormat="1" ht="14.25" customHeight="1">
      <c r="A440" s="11" t="s">
        <v>1278</v>
      </c>
      <c r="B440" s="11">
        <v>23</v>
      </c>
      <c r="C440" s="11" t="s">
        <v>1345</v>
      </c>
      <c r="D440" s="11" t="s">
        <v>15</v>
      </c>
      <c r="E440" s="11" t="s">
        <v>1346</v>
      </c>
      <c r="F440" s="11" t="s">
        <v>1347</v>
      </c>
      <c r="G440" s="19">
        <f t="shared" si="30"/>
        <v>56.48</v>
      </c>
      <c r="H440" s="22">
        <f t="shared" si="31"/>
        <v>2652.4500000000003</v>
      </c>
      <c r="I440" s="22">
        <f t="shared" si="32"/>
        <v>2967.03</v>
      </c>
      <c r="J440" s="22">
        <f t="shared" si="33"/>
        <v>3481.9</v>
      </c>
      <c r="K440" s="22">
        <f t="shared" si="34"/>
        <v>4625.0199999999995</v>
      </c>
    </row>
    <row r="441" spans="1:11" s="12" customFormat="1" ht="14.25" customHeight="1">
      <c r="A441" s="11" t="s">
        <v>1348</v>
      </c>
      <c r="B441" s="11">
        <v>0</v>
      </c>
      <c r="C441" s="11" t="s">
        <v>1349</v>
      </c>
      <c r="D441" s="11" t="s">
        <v>15</v>
      </c>
      <c r="E441" s="11" t="s">
        <v>1350</v>
      </c>
      <c r="F441" s="11" t="s">
        <v>1351</v>
      </c>
      <c r="G441" s="19">
        <f t="shared" si="30"/>
        <v>54.08</v>
      </c>
      <c r="H441" s="22">
        <f t="shared" si="31"/>
        <v>2583.6800000000003</v>
      </c>
      <c r="I441" s="22">
        <f t="shared" si="32"/>
        <v>2898.26</v>
      </c>
      <c r="J441" s="22">
        <f t="shared" si="33"/>
        <v>3413.13</v>
      </c>
      <c r="K441" s="22">
        <f t="shared" si="34"/>
        <v>4556.25</v>
      </c>
    </row>
    <row r="442" spans="1:11" s="12" customFormat="1" ht="14.25" customHeight="1">
      <c r="A442" s="11" t="s">
        <v>1348</v>
      </c>
      <c r="B442" s="11">
        <v>1</v>
      </c>
      <c r="C442" s="11" t="s">
        <v>1352</v>
      </c>
      <c r="D442" s="11" t="s">
        <v>15</v>
      </c>
      <c r="E442" s="11" t="s">
        <v>1353</v>
      </c>
      <c r="F442" s="11" t="s">
        <v>1354</v>
      </c>
      <c r="G442" s="19">
        <f t="shared" si="30"/>
        <v>53.02</v>
      </c>
      <c r="H442" s="22">
        <f t="shared" si="31"/>
        <v>2553.19</v>
      </c>
      <c r="I442" s="22">
        <f t="shared" si="32"/>
        <v>2867.77</v>
      </c>
      <c r="J442" s="22">
        <f t="shared" si="33"/>
        <v>3382.64</v>
      </c>
      <c r="K442" s="22">
        <f t="shared" si="34"/>
        <v>4525.76</v>
      </c>
    </row>
    <row r="443" spans="1:11" s="12" customFormat="1" ht="14.25" customHeight="1">
      <c r="A443" s="11" t="s">
        <v>1348</v>
      </c>
      <c r="B443" s="11">
        <v>2</v>
      </c>
      <c r="C443" s="11" t="s">
        <v>1355</v>
      </c>
      <c r="D443" s="11" t="s">
        <v>15</v>
      </c>
      <c r="E443" s="11" t="s">
        <v>1356</v>
      </c>
      <c r="F443" s="11" t="s">
        <v>1357</v>
      </c>
      <c r="G443" s="19">
        <f t="shared" si="30"/>
        <v>52.32</v>
      </c>
      <c r="H443" s="22">
        <f t="shared" si="31"/>
        <v>2533.06</v>
      </c>
      <c r="I443" s="22">
        <f t="shared" si="32"/>
        <v>2847.64</v>
      </c>
      <c r="J443" s="22">
        <f t="shared" si="33"/>
        <v>3362.51</v>
      </c>
      <c r="K443" s="22">
        <f t="shared" si="34"/>
        <v>4505.629999999999</v>
      </c>
    </row>
    <row r="444" spans="1:11" s="12" customFormat="1" ht="14.25" customHeight="1">
      <c r="A444" s="11" t="s">
        <v>1348</v>
      </c>
      <c r="B444" s="11">
        <v>3</v>
      </c>
      <c r="C444" s="11" t="s">
        <v>1358</v>
      </c>
      <c r="D444" s="11" t="s">
        <v>15</v>
      </c>
      <c r="E444" s="11" t="s">
        <v>1359</v>
      </c>
      <c r="F444" s="11" t="s">
        <v>1360</v>
      </c>
      <c r="G444" s="19">
        <f t="shared" si="30"/>
        <v>52.15</v>
      </c>
      <c r="H444" s="22">
        <f t="shared" si="31"/>
        <v>2528.1</v>
      </c>
      <c r="I444" s="22">
        <f t="shared" si="32"/>
        <v>2842.68</v>
      </c>
      <c r="J444" s="22">
        <f t="shared" si="33"/>
        <v>3357.55</v>
      </c>
      <c r="K444" s="22">
        <f t="shared" si="34"/>
        <v>4500.67</v>
      </c>
    </row>
    <row r="445" spans="1:11" s="12" customFormat="1" ht="14.25" customHeight="1">
      <c r="A445" s="11" t="s">
        <v>1348</v>
      </c>
      <c r="B445" s="11">
        <v>4</v>
      </c>
      <c r="C445" s="11" t="s">
        <v>1361</v>
      </c>
      <c r="D445" s="11" t="s">
        <v>1362</v>
      </c>
      <c r="E445" s="11" t="s">
        <v>15</v>
      </c>
      <c r="F445" s="11" t="s">
        <v>1363</v>
      </c>
      <c r="G445" s="19">
        <f t="shared" si="30"/>
        <v>38.75</v>
      </c>
      <c r="H445" s="22">
        <f t="shared" si="31"/>
        <v>2143.5</v>
      </c>
      <c r="I445" s="22">
        <f t="shared" si="32"/>
        <v>2458.08</v>
      </c>
      <c r="J445" s="22">
        <f t="shared" si="33"/>
        <v>2972.95</v>
      </c>
      <c r="K445" s="22">
        <f t="shared" si="34"/>
        <v>4116.07</v>
      </c>
    </row>
    <row r="446" spans="1:11" s="12" customFormat="1" ht="14.25" customHeight="1">
      <c r="A446" s="11" t="s">
        <v>1348</v>
      </c>
      <c r="B446" s="11">
        <v>5</v>
      </c>
      <c r="C446" s="11" t="s">
        <v>1364</v>
      </c>
      <c r="D446" s="11" t="s">
        <v>1365</v>
      </c>
      <c r="E446" s="11" t="s">
        <v>15</v>
      </c>
      <c r="F446" s="11" t="s">
        <v>1366</v>
      </c>
      <c r="G446" s="19">
        <f t="shared" si="30"/>
        <v>39.35</v>
      </c>
      <c r="H446" s="22">
        <f t="shared" si="31"/>
        <v>2160.96</v>
      </c>
      <c r="I446" s="22">
        <f t="shared" si="32"/>
        <v>2475.54</v>
      </c>
      <c r="J446" s="22">
        <f t="shared" si="33"/>
        <v>2990.4100000000003</v>
      </c>
      <c r="K446" s="22">
        <f t="shared" si="34"/>
        <v>4133.530000000001</v>
      </c>
    </row>
    <row r="447" spans="1:11" s="12" customFormat="1" ht="14.25" customHeight="1">
      <c r="A447" s="11" t="s">
        <v>1348</v>
      </c>
      <c r="B447" s="11">
        <v>6</v>
      </c>
      <c r="C447" s="11" t="s">
        <v>1367</v>
      </c>
      <c r="D447" s="11" t="s">
        <v>1368</v>
      </c>
      <c r="E447" s="11" t="s">
        <v>15</v>
      </c>
      <c r="F447" s="11" t="s">
        <v>1369</v>
      </c>
      <c r="G447" s="19">
        <f t="shared" si="30"/>
        <v>43.07</v>
      </c>
      <c r="H447" s="22">
        <f t="shared" si="31"/>
        <v>2267.5000000000005</v>
      </c>
      <c r="I447" s="22">
        <f t="shared" si="32"/>
        <v>2582.0800000000004</v>
      </c>
      <c r="J447" s="22">
        <f t="shared" si="33"/>
        <v>3096.9500000000003</v>
      </c>
      <c r="K447" s="22">
        <f t="shared" si="34"/>
        <v>4240.07</v>
      </c>
    </row>
    <row r="448" spans="1:11" s="12" customFormat="1" ht="14.25" customHeight="1">
      <c r="A448" s="11" t="s">
        <v>1348</v>
      </c>
      <c r="B448" s="11">
        <v>7</v>
      </c>
      <c r="C448" s="11" t="s">
        <v>1370</v>
      </c>
      <c r="D448" s="11" t="s">
        <v>15</v>
      </c>
      <c r="E448" s="11" t="s">
        <v>1371</v>
      </c>
      <c r="F448" s="11" t="s">
        <v>1372</v>
      </c>
      <c r="G448" s="19">
        <f t="shared" si="30"/>
        <v>58.25</v>
      </c>
      <c r="H448" s="22">
        <f t="shared" si="31"/>
        <v>2703.26</v>
      </c>
      <c r="I448" s="22">
        <f t="shared" si="32"/>
        <v>3017.84</v>
      </c>
      <c r="J448" s="22">
        <f t="shared" si="33"/>
        <v>3532.71</v>
      </c>
      <c r="K448" s="22">
        <f t="shared" si="34"/>
        <v>4675.83</v>
      </c>
    </row>
    <row r="449" spans="1:11" s="12" customFormat="1" ht="14.25" customHeight="1">
      <c r="A449" s="11" t="s">
        <v>1348</v>
      </c>
      <c r="B449" s="11">
        <v>8</v>
      </c>
      <c r="C449" s="11" t="s">
        <v>1373</v>
      </c>
      <c r="D449" s="11" t="s">
        <v>1374</v>
      </c>
      <c r="E449" s="11" t="s">
        <v>15</v>
      </c>
      <c r="F449" s="11" t="s">
        <v>1375</v>
      </c>
      <c r="G449" s="19">
        <f t="shared" si="30"/>
        <v>64.23</v>
      </c>
      <c r="H449" s="22">
        <f t="shared" si="31"/>
        <v>2874.98</v>
      </c>
      <c r="I449" s="22">
        <f t="shared" si="32"/>
        <v>3189.56</v>
      </c>
      <c r="J449" s="22">
        <f t="shared" si="33"/>
        <v>3704.43</v>
      </c>
      <c r="K449" s="22">
        <f t="shared" si="34"/>
        <v>4847.549999999999</v>
      </c>
    </row>
    <row r="450" spans="1:11" s="12" customFormat="1" ht="14.25" customHeight="1">
      <c r="A450" s="11" t="s">
        <v>1348</v>
      </c>
      <c r="B450" s="11">
        <v>9</v>
      </c>
      <c r="C450" s="11" t="s">
        <v>1376</v>
      </c>
      <c r="D450" s="11" t="s">
        <v>15</v>
      </c>
      <c r="E450" s="11" t="s">
        <v>1377</v>
      </c>
      <c r="F450" s="11" t="s">
        <v>1378</v>
      </c>
      <c r="G450" s="19">
        <f t="shared" si="30"/>
        <v>65.36</v>
      </c>
      <c r="H450" s="22">
        <f t="shared" si="31"/>
        <v>2907.27</v>
      </c>
      <c r="I450" s="22">
        <f t="shared" si="32"/>
        <v>3221.85</v>
      </c>
      <c r="J450" s="22">
        <f t="shared" si="33"/>
        <v>3736.7200000000003</v>
      </c>
      <c r="K450" s="22">
        <f t="shared" si="34"/>
        <v>4879.839999999999</v>
      </c>
    </row>
    <row r="451" spans="1:11" s="12" customFormat="1" ht="14.25" customHeight="1">
      <c r="A451" s="11" t="s">
        <v>1348</v>
      </c>
      <c r="B451" s="11">
        <v>10</v>
      </c>
      <c r="C451" s="11" t="s">
        <v>1379</v>
      </c>
      <c r="D451" s="11" t="s">
        <v>15</v>
      </c>
      <c r="E451" s="11" t="s">
        <v>1380</v>
      </c>
      <c r="F451" s="11" t="s">
        <v>1381</v>
      </c>
      <c r="G451" s="19">
        <f t="shared" si="30"/>
        <v>65.7</v>
      </c>
      <c r="H451" s="22">
        <f t="shared" si="31"/>
        <v>2917.0199999999995</v>
      </c>
      <c r="I451" s="22">
        <f t="shared" si="32"/>
        <v>3231.5999999999995</v>
      </c>
      <c r="J451" s="22">
        <f t="shared" si="33"/>
        <v>3746.47</v>
      </c>
      <c r="K451" s="22">
        <f t="shared" si="34"/>
        <v>4889.589999999999</v>
      </c>
    </row>
    <row r="452" spans="1:11" s="12" customFormat="1" ht="14.25" customHeight="1">
      <c r="A452" s="11" t="s">
        <v>1348</v>
      </c>
      <c r="B452" s="11">
        <v>11</v>
      </c>
      <c r="C452" s="11" t="s">
        <v>1382</v>
      </c>
      <c r="D452" s="11" t="s">
        <v>15</v>
      </c>
      <c r="E452" s="11" t="s">
        <v>1383</v>
      </c>
      <c r="F452" s="11" t="s">
        <v>1384</v>
      </c>
      <c r="G452" s="19">
        <f t="shared" si="30"/>
        <v>65.09</v>
      </c>
      <c r="H452" s="22">
        <f t="shared" si="31"/>
        <v>2899.5200000000004</v>
      </c>
      <c r="I452" s="22">
        <f t="shared" si="32"/>
        <v>3214.1000000000004</v>
      </c>
      <c r="J452" s="22">
        <f t="shared" si="33"/>
        <v>3728.9700000000003</v>
      </c>
      <c r="K452" s="22">
        <f t="shared" si="34"/>
        <v>4872.09</v>
      </c>
    </row>
    <row r="453" spans="1:11" s="12" customFormat="1" ht="14.25" customHeight="1">
      <c r="A453" s="11" t="s">
        <v>1348</v>
      </c>
      <c r="B453" s="11">
        <v>12</v>
      </c>
      <c r="C453" s="11" t="s">
        <v>1385</v>
      </c>
      <c r="D453" s="11" t="s">
        <v>15</v>
      </c>
      <c r="E453" s="11" t="s">
        <v>1386</v>
      </c>
      <c r="F453" s="11" t="s">
        <v>1387</v>
      </c>
      <c r="G453" s="19">
        <f t="shared" si="30"/>
        <v>64.95</v>
      </c>
      <c r="H453" s="22">
        <f t="shared" si="31"/>
        <v>2895.5299999999997</v>
      </c>
      <c r="I453" s="22">
        <f t="shared" si="32"/>
        <v>3210.1099999999997</v>
      </c>
      <c r="J453" s="22">
        <f t="shared" si="33"/>
        <v>3724.98</v>
      </c>
      <c r="K453" s="22">
        <f t="shared" si="34"/>
        <v>4868.099999999999</v>
      </c>
    </row>
    <row r="454" spans="1:11" s="12" customFormat="1" ht="14.25" customHeight="1">
      <c r="A454" s="11" t="s">
        <v>1348</v>
      </c>
      <c r="B454" s="11">
        <v>13</v>
      </c>
      <c r="C454" s="11" t="s">
        <v>1388</v>
      </c>
      <c r="D454" s="11" t="s">
        <v>15</v>
      </c>
      <c r="E454" s="11" t="s">
        <v>1389</v>
      </c>
      <c r="F454" s="11" t="s">
        <v>1390</v>
      </c>
      <c r="G454" s="19">
        <f t="shared" si="30"/>
        <v>65.2</v>
      </c>
      <c r="H454" s="22">
        <f t="shared" si="31"/>
        <v>2902.74</v>
      </c>
      <c r="I454" s="22">
        <f t="shared" si="32"/>
        <v>3217.3199999999997</v>
      </c>
      <c r="J454" s="22">
        <f t="shared" si="33"/>
        <v>3732.1899999999996</v>
      </c>
      <c r="K454" s="22">
        <f t="shared" si="34"/>
        <v>4875.3099999999995</v>
      </c>
    </row>
    <row r="455" spans="1:11" s="12" customFormat="1" ht="14.25" customHeight="1">
      <c r="A455" s="11" t="s">
        <v>1348</v>
      </c>
      <c r="B455" s="11">
        <v>14</v>
      </c>
      <c r="C455" s="11" t="s">
        <v>1391</v>
      </c>
      <c r="D455" s="11" t="s">
        <v>15</v>
      </c>
      <c r="E455" s="11" t="s">
        <v>1392</v>
      </c>
      <c r="F455" s="11" t="s">
        <v>1393</v>
      </c>
      <c r="G455" s="19">
        <f t="shared" si="30"/>
        <v>64.35</v>
      </c>
      <c r="H455" s="22">
        <f t="shared" si="31"/>
        <v>2878.4199999999996</v>
      </c>
      <c r="I455" s="22">
        <f t="shared" si="32"/>
        <v>3192.9999999999995</v>
      </c>
      <c r="J455" s="22">
        <f t="shared" si="33"/>
        <v>3707.87</v>
      </c>
      <c r="K455" s="22">
        <f t="shared" si="34"/>
        <v>4850.99</v>
      </c>
    </row>
    <row r="456" spans="1:11" s="12" customFormat="1" ht="14.25" customHeight="1">
      <c r="A456" s="11" t="s">
        <v>1348</v>
      </c>
      <c r="B456" s="11">
        <v>15</v>
      </c>
      <c r="C456" s="11" t="s">
        <v>1394</v>
      </c>
      <c r="D456" s="11" t="s">
        <v>15</v>
      </c>
      <c r="E456" s="11" t="s">
        <v>1395</v>
      </c>
      <c r="F456" s="11" t="s">
        <v>1396</v>
      </c>
      <c r="G456" s="19">
        <f t="shared" si="30"/>
        <v>64</v>
      </c>
      <c r="H456" s="22">
        <f t="shared" si="31"/>
        <v>2868.2799999999997</v>
      </c>
      <c r="I456" s="22">
        <f t="shared" si="32"/>
        <v>3182.8599999999997</v>
      </c>
      <c r="J456" s="22">
        <f t="shared" si="33"/>
        <v>3697.73</v>
      </c>
      <c r="K456" s="22">
        <f t="shared" si="34"/>
        <v>4840.85</v>
      </c>
    </row>
    <row r="457" spans="1:11" s="12" customFormat="1" ht="14.25" customHeight="1">
      <c r="A457" s="11" t="s">
        <v>1348</v>
      </c>
      <c r="B457" s="11">
        <v>16</v>
      </c>
      <c r="C457" s="11" t="s">
        <v>1397</v>
      </c>
      <c r="D457" s="11" t="s">
        <v>15</v>
      </c>
      <c r="E457" s="11" t="s">
        <v>1398</v>
      </c>
      <c r="F457" s="11" t="s">
        <v>1399</v>
      </c>
      <c r="G457" s="19">
        <f t="shared" si="30"/>
        <v>63.38</v>
      </c>
      <c r="H457" s="22">
        <f t="shared" si="31"/>
        <v>2850.6400000000003</v>
      </c>
      <c r="I457" s="22">
        <f t="shared" si="32"/>
        <v>3165.2200000000003</v>
      </c>
      <c r="J457" s="22">
        <f t="shared" si="33"/>
        <v>3680.09</v>
      </c>
      <c r="K457" s="22">
        <f t="shared" si="34"/>
        <v>4823.21</v>
      </c>
    </row>
    <row r="458" spans="1:11" s="12" customFormat="1" ht="14.25" customHeight="1">
      <c r="A458" s="11" t="s">
        <v>1348</v>
      </c>
      <c r="B458" s="11">
        <v>17</v>
      </c>
      <c r="C458" s="11" t="s">
        <v>1400</v>
      </c>
      <c r="D458" s="11" t="s">
        <v>15</v>
      </c>
      <c r="E458" s="11" t="s">
        <v>1401</v>
      </c>
      <c r="F458" s="11" t="s">
        <v>1402</v>
      </c>
      <c r="G458" s="19">
        <f aca="true" t="shared" si="35" ref="G458:G521">ROUND((F458*0.0361),2)</f>
        <v>64.59</v>
      </c>
      <c r="H458" s="22">
        <f aca="true" t="shared" si="36" ref="H458:H521">F458+$M$3+G458</f>
        <v>2885.17</v>
      </c>
      <c r="I458" s="22">
        <f aca="true" t="shared" si="37" ref="I458:I521">F458+$N$3+G458</f>
        <v>3199.75</v>
      </c>
      <c r="J458" s="22">
        <f aca="true" t="shared" si="38" ref="J458:J521">F458+$O$3+G458</f>
        <v>3714.6200000000003</v>
      </c>
      <c r="K458" s="22">
        <f aca="true" t="shared" si="39" ref="K458:K521">F458+$P$3+G458</f>
        <v>4857.74</v>
      </c>
    </row>
    <row r="459" spans="1:11" s="12" customFormat="1" ht="14.25" customHeight="1">
      <c r="A459" s="11" t="s">
        <v>1348</v>
      </c>
      <c r="B459" s="11">
        <v>18</v>
      </c>
      <c r="C459" s="11" t="s">
        <v>1403</v>
      </c>
      <c r="D459" s="11" t="s">
        <v>15</v>
      </c>
      <c r="E459" s="11" t="s">
        <v>1404</v>
      </c>
      <c r="F459" s="11" t="s">
        <v>1405</v>
      </c>
      <c r="G459" s="19">
        <f t="shared" si="35"/>
        <v>66.2</v>
      </c>
      <c r="H459" s="22">
        <f t="shared" si="36"/>
        <v>2931.3999999999996</v>
      </c>
      <c r="I459" s="22">
        <f t="shared" si="37"/>
        <v>3245.9799999999996</v>
      </c>
      <c r="J459" s="22">
        <f t="shared" si="38"/>
        <v>3760.85</v>
      </c>
      <c r="K459" s="22">
        <f t="shared" si="39"/>
        <v>4903.97</v>
      </c>
    </row>
    <row r="460" spans="1:11" s="12" customFormat="1" ht="14.25" customHeight="1">
      <c r="A460" s="11" t="s">
        <v>1348</v>
      </c>
      <c r="B460" s="11">
        <v>19</v>
      </c>
      <c r="C460" s="11" t="s">
        <v>1406</v>
      </c>
      <c r="D460" s="11" t="s">
        <v>15</v>
      </c>
      <c r="E460" s="11" t="s">
        <v>1407</v>
      </c>
      <c r="F460" s="11" t="s">
        <v>1408</v>
      </c>
      <c r="G460" s="19">
        <f t="shared" si="35"/>
        <v>66.1</v>
      </c>
      <c r="H460" s="22">
        <f t="shared" si="36"/>
        <v>2928.4500000000003</v>
      </c>
      <c r="I460" s="22">
        <f t="shared" si="37"/>
        <v>3243.03</v>
      </c>
      <c r="J460" s="22">
        <f t="shared" si="38"/>
        <v>3757.9</v>
      </c>
      <c r="K460" s="22">
        <f t="shared" si="39"/>
        <v>4901.02</v>
      </c>
    </row>
    <row r="461" spans="1:11" s="12" customFormat="1" ht="14.25" customHeight="1">
      <c r="A461" s="11" t="s">
        <v>1348</v>
      </c>
      <c r="B461" s="11">
        <v>20</v>
      </c>
      <c r="C461" s="11" t="s">
        <v>576</v>
      </c>
      <c r="D461" s="11" t="s">
        <v>15</v>
      </c>
      <c r="E461" s="11" t="s">
        <v>1409</v>
      </c>
      <c r="F461" s="11" t="s">
        <v>1410</v>
      </c>
      <c r="G461" s="19">
        <f t="shared" si="35"/>
        <v>61.24</v>
      </c>
      <c r="H461" s="22">
        <f t="shared" si="36"/>
        <v>2789.1899999999996</v>
      </c>
      <c r="I461" s="22">
        <f t="shared" si="37"/>
        <v>3103.7699999999995</v>
      </c>
      <c r="J461" s="22">
        <f t="shared" si="38"/>
        <v>3618.64</v>
      </c>
      <c r="K461" s="22">
        <f t="shared" si="39"/>
        <v>4761.76</v>
      </c>
    </row>
    <row r="462" spans="1:11" s="12" customFormat="1" ht="14.25" customHeight="1">
      <c r="A462" s="11" t="s">
        <v>1348</v>
      </c>
      <c r="B462" s="11">
        <v>21</v>
      </c>
      <c r="C462" s="11" t="s">
        <v>1411</v>
      </c>
      <c r="D462" s="11" t="s">
        <v>15</v>
      </c>
      <c r="E462" s="11" t="s">
        <v>1412</v>
      </c>
      <c r="F462" s="11" t="s">
        <v>1413</v>
      </c>
      <c r="G462" s="19">
        <f t="shared" si="35"/>
        <v>60.53</v>
      </c>
      <c r="H462" s="22">
        <f t="shared" si="36"/>
        <v>2768.6600000000003</v>
      </c>
      <c r="I462" s="22">
        <f t="shared" si="37"/>
        <v>3083.2400000000002</v>
      </c>
      <c r="J462" s="22">
        <f t="shared" si="38"/>
        <v>3598.11</v>
      </c>
      <c r="K462" s="22">
        <f t="shared" si="39"/>
        <v>4741.23</v>
      </c>
    </row>
    <row r="463" spans="1:11" s="12" customFormat="1" ht="14.25" customHeight="1">
      <c r="A463" s="11" t="s">
        <v>1348</v>
      </c>
      <c r="B463" s="11">
        <v>22</v>
      </c>
      <c r="C463" s="11" t="s">
        <v>1414</v>
      </c>
      <c r="D463" s="11" t="s">
        <v>15</v>
      </c>
      <c r="E463" s="11" t="s">
        <v>1415</v>
      </c>
      <c r="F463" s="11" t="s">
        <v>1416</v>
      </c>
      <c r="G463" s="19">
        <f t="shared" si="35"/>
        <v>58.44</v>
      </c>
      <c r="H463" s="22">
        <f t="shared" si="36"/>
        <v>2708.6</v>
      </c>
      <c r="I463" s="22">
        <f t="shared" si="37"/>
        <v>3023.18</v>
      </c>
      <c r="J463" s="22">
        <f t="shared" si="38"/>
        <v>3538.05</v>
      </c>
      <c r="K463" s="22">
        <f t="shared" si="39"/>
        <v>4681.169999999999</v>
      </c>
    </row>
    <row r="464" spans="1:11" s="12" customFormat="1" ht="14.25" customHeight="1">
      <c r="A464" s="11" t="s">
        <v>1348</v>
      </c>
      <c r="B464" s="11">
        <v>23</v>
      </c>
      <c r="C464" s="11" t="s">
        <v>794</v>
      </c>
      <c r="D464" s="11" t="s">
        <v>15</v>
      </c>
      <c r="E464" s="11" t="s">
        <v>1417</v>
      </c>
      <c r="F464" s="11" t="s">
        <v>796</v>
      </c>
      <c r="G464" s="19">
        <f t="shared" si="35"/>
        <v>54.07</v>
      </c>
      <c r="H464" s="22">
        <f t="shared" si="36"/>
        <v>2583.2400000000002</v>
      </c>
      <c r="I464" s="22">
        <f t="shared" si="37"/>
        <v>2897.82</v>
      </c>
      <c r="J464" s="22">
        <f t="shared" si="38"/>
        <v>3412.69</v>
      </c>
      <c r="K464" s="22">
        <f t="shared" si="39"/>
        <v>4555.8099999999995</v>
      </c>
    </row>
    <row r="465" spans="1:11" s="12" customFormat="1" ht="14.25" customHeight="1">
      <c r="A465" s="11" t="s">
        <v>1418</v>
      </c>
      <c r="B465" s="11">
        <v>0</v>
      </c>
      <c r="C465" s="11" t="s">
        <v>48</v>
      </c>
      <c r="D465" s="11" t="s">
        <v>15</v>
      </c>
      <c r="E465" s="11" t="s">
        <v>1419</v>
      </c>
      <c r="F465" s="11" t="s">
        <v>1420</v>
      </c>
      <c r="G465" s="19">
        <f t="shared" si="35"/>
        <v>52.42</v>
      </c>
      <c r="H465" s="22">
        <f t="shared" si="36"/>
        <v>2535.8500000000004</v>
      </c>
      <c r="I465" s="22">
        <f t="shared" si="37"/>
        <v>2850.4300000000003</v>
      </c>
      <c r="J465" s="22">
        <f t="shared" si="38"/>
        <v>3365.3</v>
      </c>
      <c r="K465" s="22">
        <f t="shared" si="39"/>
        <v>4508.42</v>
      </c>
    </row>
    <row r="466" spans="1:11" s="12" customFormat="1" ht="14.25" customHeight="1">
      <c r="A466" s="11" t="s">
        <v>1418</v>
      </c>
      <c r="B466" s="11">
        <v>1</v>
      </c>
      <c r="C466" s="11" t="s">
        <v>1421</v>
      </c>
      <c r="D466" s="11" t="s">
        <v>15</v>
      </c>
      <c r="E466" s="11" t="s">
        <v>1422</v>
      </c>
      <c r="F466" s="11" t="s">
        <v>1423</v>
      </c>
      <c r="G466" s="19">
        <f t="shared" si="35"/>
        <v>51.8</v>
      </c>
      <c r="H466" s="22">
        <f t="shared" si="36"/>
        <v>2518.08</v>
      </c>
      <c r="I466" s="22">
        <f t="shared" si="37"/>
        <v>2832.66</v>
      </c>
      <c r="J466" s="22">
        <f t="shared" si="38"/>
        <v>3347.53</v>
      </c>
      <c r="K466" s="22">
        <f t="shared" si="39"/>
        <v>4490.650000000001</v>
      </c>
    </row>
    <row r="467" spans="1:11" s="12" customFormat="1" ht="14.25" customHeight="1">
      <c r="A467" s="11" t="s">
        <v>1418</v>
      </c>
      <c r="B467" s="11">
        <v>2</v>
      </c>
      <c r="C467" s="11" t="s">
        <v>39</v>
      </c>
      <c r="D467" s="11" t="s">
        <v>15</v>
      </c>
      <c r="E467" s="11" t="s">
        <v>1424</v>
      </c>
      <c r="F467" s="11" t="s">
        <v>1425</v>
      </c>
      <c r="G467" s="19">
        <f t="shared" si="35"/>
        <v>51.4</v>
      </c>
      <c r="H467" s="22">
        <f t="shared" si="36"/>
        <v>2506.65</v>
      </c>
      <c r="I467" s="22">
        <f t="shared" si="37"/>
        <v>2821.23</v>
      </c>
      <c r="J467" s="22">
        <f t="shared" si="38"/>
        <v>3336.1</v>
      </c>
      <c r="K467" s="22">
        <f t="shared" si="39"/>
        <v>4479.219999999999</v>
      </c>
    </row>
    <row r="468" spans="1:11" s="12" customFormat="1" ht="14.25" customHeight="1">
      <c r="A468" s="11" t="s">
        <v>1418</v>
      </c>
      <c r="B468" s="11">
        <v>3</v>
      </c>
      <c r="C468" s="11" t="s">
        <v>1426</v>
      </c>
      <c r="D468" s="11" t="s">
        <v>15</v>
      </c>
      <c r="E468" s="11" t="s">
        <v>1427</v>
      </c>
      <c r="F468" s="11" t="s">
        <v>1428</v>
      </c>
      <c r="G468" s="19">
        <f t="shared" si="35"/>
        <v>51.27</v>
      </c>
      <c r="H468" s="22">
        <f t="shared" si="36"/>
        <v>2503.04</v>
      </c>
      <c r="I468" s="22">
        <f t="shared" si="37"/>
        <v>2817.62</v>
      </c>
      <c r="J468" s="22">
        <f t="shared" si="38"/>
        <v>3332.4900000000002</v>
      </c>
      <c r="K468" s="22">
        <f t="shared" si="39"/>
        <v>4475.610000000001</v>
      </c>
    </row>
    <row r="469" spans="1:11" s="12" customFormat="1" ht="14.25" customHeight="1">
      <c r="A469" s="11" t="s">
        <v>1418</v>
      </c>
      <c r="B469" s="11">
        <v>4</v>
      </c>
      <c r="C469" s="11" t="s">
        <v>1429</v>
      </c>
      <c r="D469" s="11" t="s">
        <v>15</v>
      </c>
      <c r="E469" s="11" t="s">
        <v>1430</v>
      </c>
      <c r="F469" s="11" t="s">
        <v>1431</v>
      </c>
      <c r="G469" s="19">
        <f t="shared" si="35"/>
        <v>51.39</v>
      </c>
      <c r="H469" s="22">
        <f t="shared" si="36"/>
        <v>2506.35</v>
      </c>
      <c r="I469" s="22">
        <f t="shared" si="37"/>
        <v>2820.93</v>
      </c>
      <c r="J469" s="22">
        <f t="shared" si="38"/>
        <v>3335.7999999999997</v>
      </c>
      <c r="K469" s="22">
        <f t="shared" si="39"/>
        <v>4478.92</v>
      </c>
    </row>
    <row r="470" spans="1:11" s="12" customFormat="1" ht="14.25" customHeight="1">
      <c r="A470" s="11" t="s">
        <v>1418</v>
      </c>
      <c r="B470" s="11">
        <v>5</v>
      </c>
      <c r="C470" s="11" t="s">
        <v>1432</v>
      </c>
      <c r="D470" s="11" t="s">
        <v>15</v>
      </c>
      <c r="E470" s="11" t="s">
        <v>1433</v>
      </c>
      <c r="F470" s="11" t="s">
        <v>1434</v>
      </c>
      <c r="G470" s="19">
        <f t="shared" si="35"/>
        <v>55.4</v>
      </c>
      <c r="H470" s="22">
        <f t="shared" si="36"/>
        <v>2621.4900000000002</v>
      </c>
      <c r="I470" s="22">
        <f t="shared" si="37"/>
        <v>2936.07</v>
      </c>
      <c r="J470" s="22">
        <f t="shared" si="38"/>
        <v>3450.94</v>
      </c>
      <c r="K470" s="22">
        <f t="shared" si="39"/>
        <v>4594.0599999999995</v>
      </c>
    </row>
    <row r="471" spans="1:11" s="12" customFormat="1" ht="14.25" customHeight="1">
      <c r="A471" s="11" t="s">
        <v>1418</v>
      </c>
      <c r="B471" s="11">
        <v>6</v>
      </c>
      <c r="C471" s="11" t="s">
        <v>1435</v>
      </c>
      <c r="D471" s="11" t="s">
        <v>1436</v>
      </c>
      <c r="E471" s="11" t="s">
        <v>15</v>
      </c>
      <c r="F471" s="11" t="s">
        <v>1437</v>
      </c>
      <c r="G471" s="19">
        <f t="shared" si="35"/>
        <v>56.68</v>
      </c>
      <c r="H471" s="22">
        <f t="shared" si="36"/>
        <v>2658.35</v>
      </c>
      <c r="I471" s="22">
        <f t="shared" si="37"/>
        <v>2972.93</v>
      </c>
      <c r="J471" s="22">
        <f t="shared" si="38"/>
        <v>3487.7999999999997</v>
      </c>
      <c r="K471" s="22">
        <f t="shared" si="39"/>
        <v>4630.92</v>
      </c>
    </row>
    <row r="472" spans="1:11" s="12" customFormat="1" ht="14.25" customHeight="1">
      <c r="A472" s="11" t="s">
        <v>1418</v>
      </c>
      <c r="B472" s="11">
        <v>7</v>
      </c>
      <c r="C472" s="11" t="s">
        <v>324</v>
      </c>
      <c r="D472" s="11" t="s">
        <v>1438</v>
      </c>
      <c r="E472" s="11" t="s">
        <v>15</v>
      </c>
      <c r="F472" s="11" t="s">
        <v>1439</v>
      </c>
      <c r="G472" s="19">
        <f t="shared" si="35"/>
        <v>60.07</v>
      </c>
      <c r="H472" s="22">
        <f t="shared" si="36"/>
        <v>2755.4700000000003</v>
      </c>
      <c r="I472" s="22">
        <f t="shared" si="37"/>
        <v>3070.05</v>
      </c>
      <c r="J472" s="22">
        <f t="shared" si="38"/>
        <v>3584.9200000000005</v>
      </c>
      <c r="K472" s="22">
        <f t="shared" si="39"/>
        <v>4728.04</v>
      </c>
    </row>
    <row r="473" spans="1:11" s="12" customFormat="1" ht="14.25" customHeight="1">
      <c r="A473" s="11" t="s">
        <v>1418</v>
      </c>
      <c r="B473" s="11">
        <v>8</v>
      </c>
      <c r="C473" s="11" t="s">
        <v>1440</v>
      </c>
      <c r="D473" s="11" t="s">
        <v>15</v>
      </c>
      <c r="E473" s="11" t="s">
        <v>1441</v>
      </c>
      <c r="F473" s="11" t="s">
        <v>1442</v>
      </c>
      <c r="G473" s="19">
        <f t="shared" si="35"/>
        <v>64.86</v>
      </c>
      <c r="H473" s="22">
        <f t="shared" si="36"/>
        <v>2892.88</v>
      </c>
      <c r="I473" s="22">
        <f t="shared" si="37"/>
        <v>3207.46</v>
      </c>
      <c r="J473" s="22">
        <f t="shared" si="38"/>
        <v>3722.3300000000004</v>
      </c>
      <c r="K473" s="22">
        <f t="shared" si="39"/>
        <v>4865.45</v>
      </c>
    </row>
    <row r="474" spans="1:11" s="12" customFormat="1" ht="14.25" customHeight="1">
      <c r="A474" s="11" t="s">
        <v>1418</v>
      </c>
      <c r="B474" s="11">
        <v>9</v>
      </c>
      <c r="C474" s="11" t="s">
        <v>1443</v>
      </c>
      <c r="D474" s="11" t="s">
        <v>15</v>
      </c>
      <c r="E474" s="11" t="s">
        <v>1444</v>
      </c>
      <c r="F474" s="11" t="s">
        <v>1445</v>
      </c>
      <c r="G474" s="19">
        <f t="shared" si="35"/>
        <v>64.96</v>
      </c>
      <c r="H474" s="22">
        <f t="shared" si="36"/>
        <v>2895.8900000000003</v>
      </c>
      <c r="I474" s="22">
        <f t="shared" si="37"/>
        <v>3210.4700000000003</v>
      </c>
      <c r="J474" s="22">
        <f t="shared" si="38"/>
        <v>3725.34</v>
      </c>
      <c r="K474" s="22">
        <f t="shared" si="39"/>
        <v>4868.46</v>
      </c>
    </row>
    <row r="475" spans="1:11" s="12" customFormat="1" ht="14.25" customHeight="1">
      <c r="A475" s="11" t="s">
        <v>1418</v>
      </c>
      <c r="B475" s="11">
        <v>10</v>
      </c>
      <c r="C475" s="11" t="s">
        <v>1446</v>
      </c>
      <c r="D475" s="11" t="s">
        <v>15</v>
      </c>
      <c r="E475" s="11" t="s">
        <v>1447</v>
      </c>
      <c r="F475" s="11" t="s">
        <v>1448</v>
      </c>
      <c r="G475" s="19">
        <f t="shared" si="35"/>
        <v>65.1</v>
      </c>
      <c r="H475" s="22">
        <f t="shared" si="36"/>
        <v>2899.9900000000002</v>
      </c>
      <c r="I475" s="22">
        <f t="shared" si="37"/>
        <v>3214.57</v>
      </c>
      <c r="J475" s="22">
        <f t="shared" si="38"/>
        <v>3729.44</v>
      </c>
      <c r="K475" s="22">
        <f t="shared" si="39"/>
        <v>4872.56</v>
      </c>
    </row>
    <row r="476" spans="1:11" s="12" customFormat="1" ht="14.25" customHeight="1">
      <c r="A476" s="11" t="s">
        <v>1418</v>
      </c>
      <c r="B476" s="11">
        <v>11</v>
      </c>
      <c r="C476" s="11" t="s">
        <v>1449</v>
      </c>
      <c r="D476" s="11" t="s">
        <v>15</v>
      </c>
      <c r="E476" s="11" t="s">
        <v>1450</v>
      </c>
      <c r="F476" s="11" t="s">
        <v>1451</v>
      </c>
      <c r="G476" s="19">
        <f t="shared" si="35"/>
        <v>65.42</v>
      </c>
      <c r="H476" s="22">
        <f t="shared" si="36"/>
        <v>2909.07</v>
      </c>
      <c r="I476" s="22">
        <f t="shared" si="37"/>
        <v>3223.65</v>
      </c>
      <c r="J476" s="22">
        <f t="shared" si="38"/>
        <v>3738.5200000000004</v>
      </c>
      <c r="K476" s="22">
        <f t="shared" si="39"/>
        <v>4881.64</v>
      </c>
    </row>
    <row r="477" spans="1:11" s="12" customFormat="1" ht="14.25" customHeight="1">
      <c r="A477" s="11" t="s">
        <v>1418</v>
      </c>
      <c r="B477" s="11">
        <v>12</v>
      </c>
      <c r="C477" s="11" t="s">
        <v>1452</v>
      </c>
      <c r="D477" s="11" t="s">
        <v>15</v>
      </c>
      <c r="E477" s="11" t="s">
        <v>1453</v>
      </c>
      <c r="F477" s="11" t="s">
        <v>1454</v>
      </c>
      <c r="G477" s="19">
        <f t="shared" si="35"/>
        <v>65.08</v>
      </c>
      <c r="H477" s="22">
        <f t="shared" si="36"/>
        <v>2899.37</v>
      </c>
      <c r="I477" s="22">
        <f t="shared" si="37"/>
        <v>3213.95</v>
      </c>
      <c r="J477" s="22">
        <f t="shared" si="38"/>
        <v>3728.8199999999997</v>
      </c>
      <c r="K477" s="22">
        <f t="shared" si="39"/>
        <v>4871.94</v>
      </c>
    </row>
    <row r="478" spans="1:11" s="12" customFormat="1" ht="14.25" customHeight="1">
      <c r="A478" s="11" t="s">
        <v>1418</v>
      </c>
      <c r="B478" s="11">
        <v>13</v>
      </c>
      <c r="C478" s="11" t="s">
        <v>1455</v>
      </c>
      <c r="D478" s="11" t="s">
        <v>15</v>
      </c>
      <c r="E478" s="11" t="s">
        <v>1456</v>
      </c>
      <c r="F478" s="11" t="s">
        <v>1457</v>
      </c>
      <c r="G478" s="19">
        <f t="shared" si="35"/>
        <v>64.92</v>
      </c>
      <c r="H478" s="22">
        <f t="shared" si="36"/>
        <v>2894.78</v>
      </c>
      <c r="I478" s="22">
        <f t="shared" si="37"/>
        <v>3209.36</v>
      </c>
      <c r="J478" s="22">
        <f t="shared" si="38"/>
        <v>3724.2300000000005</v>
      </c>
      <c r="K478" s="22">
        <f t="shared" si="39"/>
        <v>4867.35</v>
      </c>
    </row>
    <row r="479" spans="1:11" s="12" customFormat="1" ht="14.25" customHeight="1">
      <c r="A479" s="11" t="s">
        <v>1418</v>
      </c>
      <c r="B479" s="11">
        <v>14</v>
      </c>
      <c r="C479" s="11" t="s">
        <v>1458</v>
      </c>
      <c r="D479" s="11" t="s">
        <v>15</v>
      </c>
      <c r="E479" s="11" t="s">
        <v>1459</v>
      </c>
      <c r="F479" s="11" t="s">
        <v>1460</v>
      </c>
      <c r="G479" s="19">
        <f t="shared" si="35"/>
        <v>64.84</v>
      </c>
      <c r="H479" s="22">
        <f t="shared" si="36"/>
        <v>2892.41</v>
      </c>
      <c r="I479" s="22">
        <f t="shared" si="37"/>
        <v>3206.99</v>
      </c>
      <c r="J479" s="22">
        <f t="shared" si="38"/>
        <v>3721.86</v>
      </c>
      <c r="K479" s="22">
        <f t="shared" si="39"/>
        <v>4864.98</v>
      </c>
    </row>
    <row r="480" spans="1:11" s="12" customFormat="1" ht="14.25" customHeight="1">
      <c r="A480" s="11" t="s">
        <v>1418</v>
      </c>
      <c r="B480" s="11">
        <v>15</v>
      </c>
      <c r="C480" s="11" t="s">
        <v>1461</v>
      </c>
      <c r="D480" s="11" t="s">
        <v>15</v>
      </c>
      <c r="E480" s="11" t="s">
        <v>1462</v>
      </c>
      <c r="F480" s="11" t="s">
        <v>1463</v>
      </c>
      <c r="G480" s="19">
        <f t="shared" si="35"/>
        <v>64.56</v>
      </c>
      <c r="H480" s="22">
        <f t="shared" si="36"/>
        <v>2884.43</v>
      </c>
      <c r="I480" s="22">
        <f t="shared" si="37"/>
        <v>3199.0099999999998</v>
      </c>
      <c r="J480" s="22">
        <f t="shared" si="38"/>
        <v>3713.88</v>
      </c>
      <c r="K480" s="22">
        <f t="shared" si="39"/>
        <v>4857.000000000001</v>
      </c>
    </row>
    <row r="481" spans="1:11" s="12" customFormat="1" ht="14.25" customHeight="1">
      <c r="A481" s="11" t="s">
        <v>1418</v>
      </c>
      <c r="B481" s="11">
        <v>16</v>
      </c>
      <c r="C481" s="11" t="s">
        <v>1464</v>
      </c>
      <c r="D481" s="11" t="s">
        <v>15</v>
      </c>
      <c r="E481" s="11" t="s">
        <v>1465</v>
      </c>
      <c r="F481" s="11" t="s">
        <v>1466</v>
      </c>
      <c r="G481" s="19">
        <f t="shared" si="35"/>
        <v>63.58</v>
      </c>
      <c r="H481" s="22">
        <f t="shared" si="36"/>
        <v>2856.23</v>
      </c>
      <c r="I481" s="22">
        <f t="shared" si="37"/>
        <v>3170.81</v>
      </c>
      <c r="J481" s="22">
        <f t="shared" si="38"/>
        <v>3685.6800000000003</v>
      </c>
      <c r="K481" s="22">
        <f t="shared" si="39"/>
        <v>4828.8</v>
      </c>
    </row>
    <row r="482" spans="1:11" s="12" customFormat="1" ht="14.25" customHeight="1">
      <c r="A482" s="11" t="s">
        <v>1418</v>
      </c>
      <c r="B482" s="11">
        <v>17</v>
      </c>
      <c r="C482" s="11" t="s">
        <v>1467</v>
      </c>
      <c r="D482" s="11" t="s">
        <v>1468</v>
      </c>
      <c r="E482" s="11" t="s">
        <v>15</v>
      </c>
      <c r="F482" s="11" t="s">
        <v>1469</v>
      </c>
      <c r="G482" s="19">
        <f t="shared" si="35"/>
        <v>60.04</v>
      </c>
      <c r="H482" s="22">
        <f t="shared" si="36"/>
        <v>2754.71</v>
      </c>
      <c r="I482" s="22">
        <f t="shared" si="37"/>
        <v>3069.29</v>
      </c>
      <c r="J482" s="22">
        <f t="shared" si="38"/>
        <v>3584.16</v>
      </c>
      <c r="K482" s="22">
        <f t="shared" si="39"/>
        <v>4727.28</v>
      </c>
    </row>
    <row r="483" spans="1:11" s="12" customFormat="1" ht="14.25" customHeight="1">
      <c r="A483" s="11" t="s">
        <v>1418</v>
      </c>
      <c r="B483" s="11">
        <v>18</v>
      </c>
      <c r="C483" s="11" t="s">
        <v>1470</v>
      </c>
      <c r="D483" s="11" t="s">
        <v>15</v>
      </c>
      <c r="E483" s="11" t="s">
        <v>1471</v>
      </c>
      <c r="F483" s="11" t="s">
        <v>1472</v>
      </c>
      <c r="G483" s="19">
        <f t="shared" si="35"/>
        <v>61.07</v>
      </c>
      <c r="H483" s="22">
        <f t="shared" si="36"/>
        <v>2784.31</v>
      </c>
      <c r="I483" s="22">
        <f t="shared" si="37"/>
        <v>3098.89</v>
      </c>
      <c r="J483" s="22">
        <f t="shared" si="38"/>
        <v>3613.76</v>
      </c>
      <c r="K483" s="22">
        <f t="shared" si="39"/>
        <v>4756.879999999999</v>
      </c>
    </row>
    <row r="484" spans="1:11" s="12" customFormat="1" ht="14.25" customHeight="1">
      <c r="A484" s="11" t="s">
        <v>1418</v>
      </c>
      <c r="B484" s="11">
        <v>19</v>
      </c>
      <c r="C484" s="11" t="s">
        <v>1473</v>
      </c>
      <c r="D484" s="11" t="s">
        <v>15</v>
      </c>
      <c r="E484" s="11" t="s">
        <v>1474</v>
      </c>
      <c r="F484" s="11" t="s">
        <v>1475</v>
      </c>
      <c r="G484" s="19">
        <f t="shared" si="35"/>
        <v>59.92</v>
      </c>
      <c r="H484" s="22">
        <f t="shared" si="36"/>
        <v>2751.1000000000004</v>
      </c>
      <c r="I484" s="22">
        <f t="shared" si="37"/>
        <v>3065.6800000000003</v>
      </c>
      <c r="J484" s="22">
        <f t="shared" si="38"/>
        <v>3580.55</v>
      </c>
      <c r="K484" s="22">
        <f t="shared" si="39"/>
        <v>4723.67</v>
      </c>
    </row>
    <row r="485" spans="1:11" s="12" customFormat="1" ht="14.25" customHeight="1">
      <c r="A485" s="11" t="s">
        <v>1418</v>
      </c>
      <c r="B485" s="11">
        <v>20</v>
      </c>
      <c r="C485" s="11" t="s">
        <v>1476</v>
      </c>
      <c r="D485" s="11" t="s">
        <v>15</v>
      </c>
      <c r="E485" s="11" t="s">
        <v>1477</v>
      </c>
      <c r="F485" s="11" t="s">
        <v>1478</v>
      </c>
      <c r="G485" s="19">
        <f t="shared" si="35"/>
        <v>58.42</v>
      </c>
      <c r="H485" s="22">
        <f t="shared" si="36"/>
        <v>2708.26</v>
      </c>
      <c r="I485" s="22">
        <f t="shared" si="37"/>
        <v>3022.84</v>
      </c>
      <c r="J485" s="22">
        <f t="shared" si="38"/>
        <v>3537.71</v>
      </c>
      <c r="K485" s="22">
        <f t="shared" si="39"/>
        <v>4680.83</v>
      </c>
    </row>
    <row r="486" spans="1:11" s="12" customFormat="1" ht="14.25" customHeight="1">
      <c r="A486" s="11" t="s">
        <v>1418</v>
      </c>
      <c r="B486" s="11">
        <v>21</v>
      </c>
      <c r="C486" s="11" t="s">
        <v>1479</v>
      </c>
      <c r="D486" s="11" t="s">
        <v>15</v>
      </c>
      <c r="E486" s="11" t="s">
        <v>1480</v>
      </c>
      <c r="F486" s="11" t="s">
        <v>1481</v>
      </c>
      <c r="G486" s="19">
        <f t="shared" si="35"/>
        <v>58.37</v>
      </c>
      <c r="H486" s="22">
        <f t="shared" si="36"/>
        <v>2706.68</v>
      </c>
      <c r="I486" s="22">
        <f t="shared" si="37"/>
        <v>3021.2599999999998</v>
      </c>
      <c r="J486" s="22">
        <f t="shared" si="38"/>
        <v>3536.13</v>
      </c>
      <c r="K486" s="22">
        <f t="shared" si="39"/>
        <v>4679.25</v>
      </c>
    </row>
    <row r="487" spans="1:11" s="12" customFormat="1" ht="14.25" customHeight="1">
      <c r="A487" s="11" t="s">
        <v>1418</v>
      </c>
      <c r="B487" s="11">
        <v>22</v>
      </c>
      <c r="C487" s="11" t="s">
        <v>1482</v>
      </c>
      <c r="D487" s="11" t="s">
        <v>1310</v>
      </c>
      <c r="E487" s="11" t="s">
        <v>1483</v>
      </c>
      <c r="F487" s="11" t="s">
        <v>1484</v>
      </c>
      <c r="G487" s="19">
        <f t="shared" si="35"/>
        <v>56.72</v>
      </c>
      <c r="H487" s="22">
        <f t="shared" si="36"/>
        <v>2659.37</v>
      </c>
      <c r="I487" s="22">
        <f t="shared" si="37"/>
        <v>2973.95</v>
      </c>
      <c r="J487" s="22">
        <f t="shared" si="38"/>
        <v>3488.82</v>
      </c>
      <c r="K487" s="22">
        <f t="shared" si="39"/>
        <v>4631.9400000000005</v>
      </c>
    </row>
    <row r="488" spans="1:11" s="12" customFormat="1" ht="14.25" customHeight="1">
      <c r="A488" s="11" t="s">
        <v>1418</v>
      </c>
      <c r="B488" s="11">
        <v>23</v>
      </c>
      <c r="C488" s="11" t="s">
        <v>1485</v>
      </c>
      <c r="D488" s="11" t="s">
        <v>15</v>
      </c>
      <c r="E488" s="11" t="s">
        <v>1486</v>
      </c>
      <c r="F488" s="11" t="s">
        <v>1487</v>
      </c>
      <c r="G488" s="19">
        <f t="shared" si="35"/>
        <v>55.43</v>
      </c>
      <c r="H488" s="22">
        <f t="shared" si="36"/>
        <v>2622.43</v>
      </c>
      <c r="I488" s="22">
        <f t="shared" si="37"/>
        <v>2937.0099999999998</v>
      </c>
      <c r="J488" s="22">
        <f t="shared" si="38"/>
        <v>3451.8799999999997</v>
      </c>
      <c r="K488" s="22">
        <f t="shared" si="39"/>
        <v>4595</v>
      </c>
    </row>
    <row r="489" spans="1:11" s="12" customFormat="1" ht="14.25" customHeight="1">
      <c r="A489" s="11" t="s">
        <v>1488</v>
      </c>
      <c r="B489" s="11">
        <v>0</v>
      </c>
      <c r="C489" s="11" t="s">
        <v>1489</v>
      </c>
      <c r="D489" s="11" t="s">
        <v>15</v>
      </c>
      <c r="E489" s="11" t="s">
        <v>1490</v>
      </c>
      <c r="F489" s="11" t="s">
        <v>1491</v>
      </c>
      <c r="G489" s="19">
        <f t="shared" si="35"/>
        <v>51.46</v>
      </c>
      <c r="H489" s="22">
        <f t="shared" si="36"/>
        <v>2508.46</v>
      </c>
      <c r="I489" s="22">
        <f t="shared" si="37"/>
        <v>2823.04</v>
      </c>
      <c r="J489" s="22">
        <f t="shared" si="38"/>
        <v>3337.91</v>
      </c>
      <c r="K489" s="22">
        <f t="shared" si="39"/>
        <v>4481.03</v>
      </c>
    </row>
    <row r="490" spans="1:11" s="12" customFormat="1" ht="14.25" customHeight="1">
      <c r="A490" s="11" t="s">
        <v>1488</v>
      </c>
      <c r="B490" s="11">
        <v>1</v>
      </c>
      <c r="C490" s="11" t="s">
        <v>1492</v>
      </c>
      <c r="D490" s="11" t="s">
        <v>15</v>
      </c>
      <c r="E490" s="11" t="s">
        <v>1493</v>
      </c>
      <c r="F490" s="11" t="s">
        <v>1494</v>
      </c>
      <c r="G490" s="19">
        <f t="shared" si="35"/>
        <v>51.38</v>
      </c>
      <c r="H490" s="22">
        <f t="shared" si="36"/>
        <v>2505.9800000000005</v>
      </c>
      <c r="I490" s="22">
        <f t="shared" si="37"/>
        <v>2820.5600000000004</v>
      </c>
      <c r="J490" s="22">
        <f t="shared" si="38"/>
        <v>3335.4300000000003</v>
      </c>
      <c r="K490" s="22">
        <f t="shared" si="39"/>
        <v>4478.55</v>
      </c>
    </row>
    <row r="491" spans="1:11" s="12" customFormat="1" ht="14.25" customHeight="1">
      <c r="A491" s="11" t="s">
        <v>1488</v>
      </c>
      <c r="B491" s="11">
        <v>2</v>
      </c>
      <c r="C491" s="11" t="s">
        <v>1495</v>
      </c>
      <c r="D491" s="11" t="s">
        <v>15</v>
      </c>
      <c r="E491" s="11" t="s">
        <v>1496</v>
      </c>
      <c r="F491" s="11" t="s">
        <v>1497</v>
      </c>
      <c r="G491" s="19">
        <f t="shared" si="35"/>
        <v>50.76</v>
      </c>
      <c r="H491" s="22">
        <f t="shared" si="36"/>
        <v>2488.33</v>
      </c>
      <c r="I491" s="22">
        <f t="shared" si="37"/>
        <v>2802.91</v>
      </c>
      <c r="J491" s="22">
        <f t="shared" si="38"/>
        <v>3317.78</v>
      </c>
      <c r="K491" s="22">
        <f t="shared" si="39"/>
        <v>4460.9</v>
      </c>
    </row>
    <row r="492" spans="1:11" s="12" customFormat="1" ht="14.25" customHeight="1">
      <c r="A492" s="11" t="s">
        <v>1488</v>
      </c>
      <c r="B492" s="11">
        <v>3</v>
      </c>
      <c r="C492" s="11" t="s">
        <v>1498</v>
      </c>
      <c r="D492" s="11" t="s">
        <v>15</v>
      </c>
      <c r="E492" s="11" t="s">
        <v>1499</v>
      </c>
      <c r="F492" s="11" t="s">
        <v>1500</v>
      </c>
      <c r="G492" s="19">
        <f t="shared" si="35"/>
        <v>42.39</v>
      </c>
      <c r="H492" s="22">
        <f t="shared" si="36"/>
        <v>2248.14</v>
      </c>
      <c r="I492" s="22">
        <f t="shared" si="37"/>
        <v>2562.72</v>
      </c>
      <c r="J492" s="22">
        <f t="shared" si="38"/>
        <v>3077.5899999999997</v>
      </c>
      <c r="K492" s="22">
        <f t="shared" si="39"/>
        <v>4220.71</v>
      </c>
    </row>
    <row r="493" spans="1:11" s="12" customFormat="1" ht="14.25" customHeight="1">
      <c r="A493" s="11" t="s">
        <v>1488</v>
      </c>
      <c r="B493" s="11">
        <v>4</v>
      </c>
      <c r="C493" s="11" t="s">
        <v>1501</v>
      </c>
      <c r="D493" s="11" t="s">
        <v>15</v>
      </c>
      <c r="E493" s="11" t="s">
        <v>1502</v>
      </c>
      <c r="F493" s="11" t="s">
        <v>1503</v>
      </c>
      <c r="G493" s="19">
        <f t="shared" si="35"/>
        <v>50.54</v>
      </c>
      <c r="H493" s="22">
        <f t="shared" si="36"/>
        <v>2482.1099999999997</v>
      </c>
      <c r="I493" s="22">
        <f t="shared" si="37"/>
        <v>2796.6899999999996</v>
      </c>
      <c r="J493" s="22">
        <f t="shared" si="38"/>
        <v>3311.56</v>
      </c>
      <c r="K493" s="22">
        <f t="shared" si="39"/>
        <v>4454.679999999999</v>
      </c>
    </row>
    <row r="494" spans="1:11" s="12" customFormat="1" ht="14.25" customHeight="1">
      <c r="A494" s="11" t="s">
        <v>1488</v>
      </c>
      <c r="B494" s="11">
        <v>5</v>
      </c>
      <c r="C494" s="11" t="s">
        <v>1504</v>
      </c>
      <c r="D494" s="11" t="s">
        <v>15</v>
      </c>
      <c r="E494" s="11" t="s">
        <v>1505</v>
      </c>
      <c r="F494" s="11" t="s">
        <v>1506</v>
      </c>
      <c r="G494" s="19">
        <f t="shared" si="35"/>
        <v>50.63</v>
      </c>
      <c r="H494" s="22">
        <f t="shared" si="36"/>
        <v>2484.4700000000003</v>
      </c>
      <c r="I494" s="22">
        <f t="shared" si="37"/>
        <v>2799.05</v>
      </c>
      <c r="J494" s="22">
        <f t="shared" si="38"/>
        <v>3313.92</v>
      </c>
      <c r="K494" s="22">
        <f t="shared" si="39"/>
        <v>4457.04</v>
      </c>
    </row>
    <row r="495" spans="1:11" s="12" customFormat="1" ht="14.25" customHeight="1">
      <c r="A495" s="11" t="s">
        <v>1488</v>
      </c>
      <c r="B495" s="11">
        <v>6</v>
      </c>
      <c r="C495" s="11" t="s">
        <v>1507</v>
      </c>
      <c r="D495" s="11" t="s">
        <v>1508</v>
      </c>
      <c r="E495" s="11" t="s">
        <v>15</v>
      </c>
      <c r="F495" s="11" t="s">
        <v>1509</v>
      </c>
      <c r="G495" s="19">
        <f t="shared" si="35"/>
        <v>50.9</v>
      </c>
      <c r="H495" s="22">
        <f t="shared" si="36"/>
        <v>2492.2500000000005</v>
      </c>
      <c r="I495" s="22">
        <f t="shared" si="37"/>
        <v>2806.8300000000004</v>
      </c>
      <c r="J495" s="22">
        <f t="shared" si="38"/>
        <v>3321.7000000000003</v>
      </c>
      <c r="K495" s="22">
        <f t="shared" si="39"/>
        <v>4464.82</v>
      </c>
    </row>
    <row r="496" spans="1:11" s="12" customFormat="1" ht="14.25" customHeight="1">
      <c r="A496" s="11" t="s">
        <v>1488</v>
      </c>
      <c r="B496" s="11">
        <v>7</v>
      </c>
      <c r="C496" s="11" t="s">
        <v>1510</v>
      </c>
      <c r="D496" s="11" t="s">
        <v>15</v>
      </c>
      <c r="E496" s="11" t="s">
        <v>1511</v>
      </c>
      <c r="F496" s="11" t="s">
        <v>1512</v>
      </c>
      <c r="G496" s="19">
        <f t="shared" si="35"/>
        <v>57.73</v>
      </c>
      <c r="H496" s="22">
        <f t="shared" si="36"/>
        <v>2688.2400000000002</v>
      </c>
      <c r="I496" s="22">
        <f t="shared" si="37"/>
        <v>3002.82</v>
      </c>
      <c r="J496" s="22">
        <f t="shared" si="38"/>
        <v>3517.69</v>
      </c>
      <c r="K496" s="22">
        <f t="shared" si="39"/>
        <v>4660.8099999999995</v>
      </c>
    </row>
    <row r="497" spans="1:11" s="12" customFormat="1" ht="14.25" customHeight="1">
      <c r="A497" s="11" t="s">
        <v>1488</v>
      </c>
      <c r="B497" s="11">
        <v>8</v>
      </c>
      <c r="C497" s="11" t="s">
        <v>1513</v>
      </c>
      <c r="D497" s="11" t="s">
        <v>15</v>
      </c>
      <c r="E497" s="11" t="s">
        <v>1514</v>
      </c>
      <c r="F497" s="11" t="s">
        <v>1515</v>
      </c>
      <c r="G497" s="19">
        <f t="shared" si="35"/>
        <v>59.45</v>
      </c>
      <c r="H497" s="22">
        <f t="shared" si="36"/>
        <v>2737.67</v>
      </c>
      <c r="I497" s="22">
        <f t="shared" si="37"/>
        <v>3052.25</v>
      </c>
      <c r="J497" s="22">
        <f t="shared" si="38"/>
        <v>3567.12</v>
      </c>
      <c r="K497" s="22">
        <f t="shared" si="39"/>
        <v>4710.24</v>
      </c>
    </row>
    <row r="498" spans="1:11" s="12" customFormat="1" ht="14.25" customHeight="1">
      <c r="A498" s="11" t="s">
        <v>1488</v>
      </c>
      <c r="B498" s="11">
        <v>9</v>
      </c>
      <c r="C498" s="11" t="s">
        <v>1516</v>
      </c>
      <c r="D498" s="11" t="s">
        <v>15</v>
      </c>
      <c r="E498" s="11" t="s">
        <v>1517</v>
      </c>
      <c r="F498" s="11" t="s">
        <v>1518</v>
      </c>
      <c r="G498" s="19">
        <f t="shared" si="35"/>
        <v>60.46</v>
      </c>
      <c r="H498" s="22">
        <f t="shared" si="36"/>
        <v>2766.8100000000004</v>
      </c>
      <c r="I498" s="22">
        <f t="shared" si="37"/>
        <v>3081.3900000000003</v>
      </c>
      <c r="J498" s="22">
        <f t="shared" si="38"/>
        <v>3596.26</v>
      </c>
      <c r="K498" s="22">
        <f t="shared" si="39"/>
        <v>4739.38</v>
      </c>
    </row>
    <row r="499" spans="1:11" s="12" customFormat="1" ht="14.25" customHeight="1">
      <c r="A499" s="11" t="s">
        <v>1488</v>
      </c>
      <c r="B499" s="11">
        <v>10</v>
      </c>
      <c r="C499" s="11" t="s">
        <v>1519</v>
      </c>
      <c r="D499" s="11" t="s">
        <v>15</v>
      </c>
      <c r="E499" s="11" t="s">
        <v>1520</v>
      </c>
      <c r="F499" s="11" t="s">
        <v>1521</v>
      </c>
      <c r="G499" s="19">
        <f t="shared" si="35"/>
        <v>61.09</v>
      </c>
      <c r="H499" s="22">
        <f t="shared" si="36"/>
        <v>2784.86</v>
      </c>
      <c r="I499" s="22">
        <f t="shared" si="37"/>
        <v>3099.44</v>
      </c>
      <c r="J499" s="22">
        <f t="shared" si="38"/>
        <v>3614.3100000000004</v>
      </c>
      <c r="K499" s="22">
        <f t="shared" si="39"/>
        <v>4757.43</v>
      </c>
    </row>
    <row r="500" spans="1:11" s="12" customFormat="1" ht="14.25" customHeight="1">
      <c r="A500" s="11" t="s">
        <v>1488</v>
      </c>
      <c r="B500" s="11">
        <v>11</v>
      </c>
      <c r="C500" s="11" t="s">
        <v>1522</v>
      </c>
      <c r="D500" s="11" t="s">
        <v>15</v>
      </c>
      <c r="E500" s="11" t="s">
        <v>1523</v>
      </c>
      <c r="F500" s="11" t="s">
        <v>1524</v>
      </c>
      <c r="G500" s="19">
        <f t="shared" si="35"/>
        <v>56.37</v>
      </c>
      <c r="H500" s="22">
        <f t="shared" si="36"/>
        <v>2649.42</v>
      </c>
      <c r="I500" s="22">
        <f t="shared" si="37"/>
        <v>2964</v>
      </c>
      <c r="J500" s="22">
        <f t="shared" si="38"/>
        <v>3478.87</v>
      </c>
      <c r="K500" s="22">
        <f t="shared" si="39"/>
        <v>4621.99</v>
      </c>
    </row>
    <row r="501" spans="1:11" s="12" customFormat="1" ht="14.25" customHeight="1">
      <c r="A501" s="11" t="s">
        <v>1488</v>
      </c>
      <c r="B501" s="11">
        <v>12</v>
      </c>
      <c r="C501" s="11" t="s">
        <v>1525</v>
      </c>
      <c r="D501" s="11" t="s">
        <v>15</v>
      </c>
      <c r="E501" s="11" t="s">
        <v>1526</v>
      </c>
      <c r="F501" s="11" t="s">
        <v>1527</v>
      </c>
      <c r="G501" s="19">
        <f t="shared" si="35"/>
        <v>56.36</v>
      </c>
      <c r="H501" s="22">
        <f t="shared" si="36"/>
        <v>2648.9700000000003</v>
      </c>
      <c r="I501" s="22">
        <f t="shared" si="37"/>
        <v>2963.55</v>
      </c>
      <c r="J501" s="22">
        <f t="shared" si="38"/>
        <v>3478.4200000000005</v>
      </c>
      <c r="K501" s="22">
        <f t="shared" si="39"/>
        <v>4621.54</v>
      </c>
    </row>
    <row r="502" spans="1:11" s="12" customFormat="1" ht="14.25" customHeight="1">
      <c r="A502" s="11" t="s">
        <v>1488</v>
      </c>
      <c r="B502" s="11">
        <v>13</v>
      </c>
      <c r="C502" s="11" t="s">
        <v>1528</v>
      </c>
      <c r="D502" s="11" t="s">
        <v>15</v>
      </c>
      <c r="E502" s="11" t="s">
        <v>1529</v>
      </c>
      <c r="F502" s="11" t="s">
        <v>1530</v>
      </c>
      <c r="G502" s="19">
        <f t="shared" si="35"/>
        <v>56.36</v>
      </c>
      <c r="H502" s="22">
        <f t="shared" si="36"/>
        <v>2649.1600000000003</v>
      </c>
      <c r="I502" s="22">
        <f t="shared" si="37"/>
        <v>2963.7400000000002</v>
      </c>
      <c r="J502" s="22">
        <f t="shared" si="38"/>
        <v>3478.61</v>
      </c>
      <c r="K502" s="22">
        <f t="shared" si="39"/>
        <v>4621.73</v>
      </c>
    </row>
    <row r="503" spans="1:11" s="12" customFormat="1" ht="14.25" customHeight="1">
      <c r="A503" s="11" t="s">
        <v>1488</v>
      </c>
      <c r="B503" s="11">
        <v>14</v>
      </c>
      <c r="C503" s="11" t="s">
        <v>1531</v>
      </c>
      <c r="D503" s="11" t="s">
        <v>15</v>
      </c>
      <c r="E503" s="11" t="s">
        <v>59</v>
      </c>
      <c r="F503" s="11" t="s">
        <v>1532</v>
      </c>
      <c r="G503" s="19">
        <f t="shared" si="35"/>
        <v>56.07</v>
      </c>
      <c r="H503" s="22">
        <f t="shared" si="36"/>
        <v>2640.6700000000005</v>
      </c>
      <c r="I503" s="22">
        <f t="shared" si="37"/>
        <v>2955.2500000000005</v>
      </c>
      <c r="J503" s="22">
        <f t="shared" si="38"/>
        <v>3470.1200000000003</v>
      </c>
      <c r="K503" s="22">
        <f t="shared" si="39"/>
        <v>4613.24</v>
      </c>
    </row>
    <row r="504" spans="1:11" s="12" customFormat="1" ht="14.25" customHeight="1">
      <c r="A504" s="11" t="s">
        <v>1488</v>
      </c>
      <c r="B504" s="11">
        <v>15</v>
      </c>
      <c r="C504" s="11" t="s">
        <v>1533</v>
      </c>
      <c r="D504" s="11" t="s">
        <v>15</v>
      </c>
      <c r="E504" s="11" t="s">
        <v>1534</v>
      </c>
      <c r="F504" s="11" t="s">
        <v>1535</v>
      </c>
      <c r="G504" s="19">
        <f t="shared" si="35"/>
        <v>59.98</v>
      </c>
      <c r="H504" s="22">
        <f t="shared" si="36"/>
        <v>2753.0099999999998</v>
      </c>
      <c r="I504" s="22">
        <f t="shared" si="37"/>
        <v>3067.5899999999997</v>
      </c>
      <c r="J504" s="22">
        <f t="shared" si="38"/>
        <v>3582.46</v>
      </c>
      <c r="K504" s="22">
        <f t="shared" si="39"/>
        <v>4725.58</v>
      </c>
    </row>
    <row r="505" spans="1:11" s="12" customFormat="1" ht="14.25" customHeight="1">
      <c r="A505" s="11" t="s">
        <v>1488</v>
      </c>
      <c r="B505" s="11">
        <v>16</v>
      </c>
      <c r="C505" s="11" t="s">
        <v>1536</v>
      </c>
      <c r="D505" s="11" t="s">
        <v>15</v>
      </c>
      <c r="E505" s="11" t="s">
        <v>1537</v>
      </c>
      <c r="F505" s="11" t="s">
        <v>1538</v>
      </c>
      <c r="G505" s="19">
        <f t="shared" si="35"/>
        <v>60.01</v>
      </c>
      <c r="H505" s="22">
        <f t="shared" si="36"/>
        <v>2753.82</v>
      </c>
      <c r="I505" s="22">
        <f t="shared" si="37"/>
        <v>3068.4</v>
      </c>
      <c r="J505" s="22">
        <f t="shared" si="38"/>
        <v>3583.2700000000004</v>
      </c>
      <c r="K505" s="22">
        <f t="shared" si="39"/>
        <v>4726.39</v>
      </c>
    </row>
    <row r="506" spans="1:11" s="12" customFormat="1" ht="14.25" customHeight="1">
      <c r="A506" s="11" t="s">
        <v>1488</v>
      </c>
      <c r="B506" s="11">
        <v>17</v>
      </c>
      <c r="C506" s="11" t="s">
        <v>63</v>
      </c>
      <c r="D506" s="11" t="s">
        <v>1539</v>
      </c>
      <c r="E506" s="11" t="s">
        <v>15</v>
      </c>
      <c r="F506" s="11" t="s">
        <v>1540</v>
      </c>
      <c r="G506" s="19">
        <f t="shared" si="35"/>
        <v>55.94</v>
      </c>
      <c r="H506" s="22">
        <f t="shared" si="36"/>
        <v>2637.02</v>
      </c>
      <c r="I506" s="22">
        <f t="shared" si="37"/>
        <v>2951.6</v>
      </c>
      <c r="J506" s="22">
        <f t="shared" si="38"/>
        <v>3466.4700000000003</v>
      </c>
      <c r="K506" s="22">
        <f t="shared" si="39"/>
        <v>4609.589999999999</v>
      </c>
    </row>
    <row r="507" spans="1:11" s="12" customFormat="1" ht="14.25" customHeight="1">
      <c r="A507" s="11" t="s">
        <v>1488</v>
      </c>
      <c r="B507" s="11">
        <v>18</v>
      </c>
      <c r="C507" s="11" t="s">
        <v>1541</v>
      </c>
      <c r="D507" s="11" t="s">
        <v>15</v>
      </c>
      <c r="E507" s="11" t="s">
        <v>1542</v>
      </c>
      <c r="F507" s="11" t="s">
        <v>1543</v>
      </c>
      <c r="G507" s="19">
        <f t="shared" si="35"/>
        <v>57.93</v>
      </c>
      <c r="H507" s="22">
        <f t="shared" si="36"/>
        <v>2694.1</v>
      </c>
      <c r="I507" s="22">
        <f t="shared" si="37"/>
        <v>3008.68</v>
      </c>
      <c r="J507" s="22">
        <f t="shared" si="38"/>
        <v>3523.5499999999997</v>
      </c>
      <c r="K507" s="22">
        <f t="shared" si="39"/>
        <v>4666.67</v>
      </c>
    </row>
    <row r="508" spans="1:11" s="12" customFormat="1" ht="14.25" customHeight="1">
      <c r="A508" s="11" t="s">
        <v>1488</v>
      </c>
      <c r="B508" s="11">
        <v>19</v>
      </c>
      <c r="C508" s="11" t="s">
        <v>47</v>
      </c>
      <c r="D508" s="11" t="s">
        <v>15</v>
      </c>
      <c r="E508" s="11" t="s">
        <v>1544</v>
      </c>
      <c r="F508" s="11" t="s">
        <v>567</v>
      </c>
      <c r="G508" s="19">
        <f t="shared" si="35"/>
        <v>57.96</v>
      </c>
      <c r="H508" s="22">
        <f t="shared" si="36"/>
        <v>2695.07</v>
      </c>
      <c r="I508" s="22">
        <f t="shared" si="37"/>
        <v>3009.65</v>
      </c>
      <c r="J508" s="22">
        <f t="shared" si="38"/>
        <v>3524.5200000000004</v>
      </c>
      <c r="K508" s="22">
        <f t="shared" si="39"/>
        <v>4667.64</v>
      </c>
    </row>
    <row r="509" spans="1:11" s="12" customFormat="1" ht="14.25" customHeight="1">
      <c r="A509" s="11" t="s">
        <v>1488</v>
      </c>
      <c r="B509" s="11">
        <v>20</v>
      </c>
      <c r="C509" s="11" t="s">
        <v>1545</v>
      </c>
      <c r="D509" s="11" t="s">
        <v>15</v>
      </c>
      <c r="E509" s="11" t="s">
        <v>1546</v>
      </c>
      <c r="F509" s="11" t="s">
        <v>1547</v>
      </c>
      <c r="G509" s="19">
        <f t="shared" si="35"/>
        <v>58.23</v>
      </c>
      <c r="H509" s="22">
        <f t="shared" si="36"/>
        <v>2702.71</v>
      </c>
      <c r="I509" s="22">
        <f t="shared" si="37"/>
        <v>3017.29</v>
      </c>
      <c r="J509" s="22">
        <f t="shared" si="38"/>
        <v>3532.1600000000003</v>
      </c>
      <c r="K509" s="22">
        <f t="shared" si="39"/>
        <v>4675.28</v>
      </c>
    </row>
    <row r="510" spans="1:11" s="12" customFormat="1" ht="14.25" customHeight="1">
      <c r="A510" s="11" t="s">
        <v>1488</v>
      </c>
      <c r="B510" s="11">
        <v>21</v>
      </c>
      <c r="C510" s="11" t="s">
        <v>1548</v>
      </c>
      <c r="D510" s="11" t="s">
        <v>15</v>
      </c>
      <c r="E510" s="11" t="s">
        <v>1549</v>
      </c>
      <c r="F510" s="11" t="s">
        <v>1550</v>
      </c>
      <c r="G510" s="19">
        <f t="shared" si="35"/>
        <v>58.44</v>
      </c>
      <c r="H510" s="22">
        <f t="shared" si="36"/>
        <v>2708.6600000000003</v>
      </c>
      <c r="I510" s="22">
        <f t="shared" si="37"/>
        <v>3023.2400000000002</v>
      </c>
      <c r="J510" s="22">
        <f t="shared" si="38"/>
        <v>3538.11</v>
      </c>
      <c r="K510" s="22">
        <f t="shared" si="39"/>
        <v>4681.23</v>
      </c>
    </row>
    <row r="511" spans="1:11" s="12" customFormat="1" ht="14.25" customHeight="1">
      <c r="A511" s="11" t="s">
        <v>1488</v>
      </c>
      <c r="B511" s="11">
        <v>22</v>
      </c>
      <c r="C511" s="11" t="s">
        <v>1551</v>
      </c>
      <c r="D511" s="11" t="s">
        <v>15</v>
      </c>
      <c r="E511" s="11" t="s">
        <v>1552</v>
      </c>
      <c r="F511" s="11" t="s">
        <v>1553</v>
      </c>
      <c r="G511" s="19">
        <f t="shared" si="35"/>
        <v>56.87</v>
      </c>
      <c r="H511" s="22">
        <f t="shared" si="36"/>
        <v>2663.8</v>
      </c>
      <c r="I511" s="22">
        <f t="shared" si="37"/>
        <v>2978.38</v>
      </c>
      <c r="J511" s="22">
        <f t="shared" si="38"/>
        <v>3493.25</v>
      </c>
      <c r="K511" s="22">
        <f t="shared" si="39"/>
        <v>4636.37</v>
      </c>
    </row>
    <row r="512" spans="1:11" s="12" customFormat="1" ht="14.25" customHeight="1">
      <c r="A512" s="11" t="s">
        <v>1488</v>
      </c>
      <c r="B512" s="11">
        <v>23</v>
      </c>
      <c r="C512" s="11" t="s">
        <v>1554</v>
      </c>
      <c r="D512" s="11" t="s">
        <v>15</v>
      </c>
      <c r="E512" s="11" t="s">
        <v>1555</v>
      </c>
      <c r="F512" s="11" t="s">
        <v>1556</v>
      </c>
      <c r="G512" s="19">
        <f t="shared" si="35"/>
        <v>55.91</v>
      </c>
      <c r="H512" s="22">
        <f t="shared" si="36"/>
        <v>2636</v>
      </c>
      <c r="I512" s="22">
        <f t="shared" si="37"/>
        <v>2950.58</v>
      </c>
      <c r="J512" s="22">
        <f t="shared" si="38"/>
        <v>3465.45</v>
      </c>
      <c r="K512" s="22">
        <f t="shared" si="39"/>
        <v>4608.57</v>
      </c>
    </row>
    <row r="513" spans="1:11" s="12" customFormat="1" ht="14.25" customHeight="1">
      <c r="A513" s="11" t="s">
        <v>1557</v>
      </c>
      <c r="B513" s="11">
        <v>0</v>
      </c>
      <c r="C513" s="11" t="s">
        <v>1558</v>
      </c>
      <c r="D513" s="11" t="s">
        <v>15</v>
      </c>
      <c r="E513" s="11" t="s">
        <v>1559</v>
      </c>
      <c r="F513" s="11" t="s">
        <v>55</v>
      </c>
      <c r="G513" s="19">
        <f t="shared" si="35"/>
        <v>57.35</v>
      </c>
      <c r="H513" s="22">
        <f t="shared" si="36"/>
        <v>2677.56</v>
      </c>
      <c r="I513" s="22">
        <f t="shared" si="37"/>
        <v>2992.14</v>
      </c>
      <c r="J513" s="22">
        <f t="shared" si="38"/>
        <v>3507.0099999999998</v>
      </c>
      <c r="K513" s="22">
        <f t="shared" si="39"/>
        <v>4650.13</v>
      </c>
    </row>
    <row r="514" spans="1:11" s="12" customFormat="1" ht="14.25" customHeight="1">
      <c r="A514" s="11" t="s">
        <v>1557</v>
      </c>
      <c r="B514" s="11">
        <v>1</v>
      </c>
      <c r="C514" s="11" t="s">
        <v>1560</v>
      </c>
      <c r="D514" s="11" t="s">
        <v>15</v>
      </c>
      <c r="E514" s="11" t="s">
        <v>1561</v>
      </c>
      <c r="F514" s="11" t="s">
        <v>1562</v>
      </c>
      <c r="G514" s="19">
        <f t="shared" si="35"/>
        <v>51.72</v>
      </c>
      <c r="H514" s="22">
        <f t="shared" si="36"/>
        <v>2515.98</v>
      </c>
      <c r="I514" s="22">
        <f t="shared" si="37"/>
        <v>2830.56</v>
      </c>
      <c r="J514" s="22">
        <f t="shared" si="38"/>
        <v>3345.43</v>
      </c>
      <c r="K514" s="22">
        <f t="shared" si="39"/>
        <v>4488.55</v>
      </c>
    </row>
    <row r="515" spans="1:11" s="12" customFormat="1" ht="14.25" customHeight="1">
      <c r="A515" s="11" t="s">
        <v>1557</v>
      </c>
      <c r="B515" s="11">
        <v>2</v>
      </c>
      <c r="C515" s="11" t="s">
        <v>1563</v>
      </c>
      <c r="D515" s="11" t="s">
        <v>15</v>
      </c>
      <c r="E515" s="11" t="s">
        <v>1564</v>
      </c>
      <c r="F515" s="11" t="s">
        <v>1565</v>
      </c>
      <c r="G515" s="19">
        <f t="shared" si="35"/>
        <v>50.79</v>
      </c>
      <c r="H515" s="22">
        <f t="shared" si="36"/>
        <v>2489.17</v>
      </c>
      <c r="I515" s="22">
        <f t="shared" si="37"/>
        <v>2803.75</v>
      </c>
      <c r="J515" s="22">
        <f t="shared" si="38"/>
        <v>3318.62</v>
      </c>
      <c r="K515" s="22">
        <f t="shared" si="39"/>
        <v>4461.74</v>
      </c>
    </row>
    <row r="516" spans="1:11" s="12" customFormat="1" ht="14.25" customHeight="1">
      <c r="A516" s="11" t="s">
        <v>1557</v>
      </c>
      <c r="B516" s="11">
        <v>3</v>
      </c>
      <c r="C516" s="11" t="s">
        <v>1566</v>
      </c>
      <c r="D516" s="11" t="s">
        <v>15</v>
      </c>
      <c r="E516" s="11" t="s">
        <v>1567</v>
      </c>
      <c r="F516" s="11" t="s">
        <v>1568</v>
      </c>
      <c r="G516" s="19">
        <f t="shared" si="35"/>
        <v>50.57</v>
      </c>
      <c r="H516" s="22">
        <f t="shared" si="36"/>
        <v>2482.94</v>
      </c>
      <c r="I516" s="22">
        <f t="shared" si="37"/>
        <v>2797.52</v>
      </c>
      <c r="J516" s="22">
        <f t="shared" si="38"/>
        <v>3312.3900000000003</v>
      </c>
      <c r="K516" s="22">
        <f t="shared" si="39"/>
        <v>4455.51</v>
      </c>
    </row>
    <row r="517" spans="1:11" s="12" customFormat="1" ht="14.25" customHeight="1">
      <c r="A517" s="11" t="s">
        <v>1557</v>
      </c>
      <c r="B517" s="11">
        <v>4</v>
      </c>
      <c r="C517" s="11" t="s">
        <v>1569</v>
      </c>
      <c r="D517" s="11" t="s">
        <v>15</v>
      </c>
      <c r="E517" s="11" t="s">
        <v>1570</v>
      </c>
      <c r="F517" s="11" t="s">
        <v>1571</v>
      </c>
      <c r="G517" s="19">
        <f t="shared" si="35"/>
        <v>50.54</v>
      </c>
      <c r="H517" s="22">
        <f t="shared" si="36"/>
        <v>2482.0299999999997</v>
      </c>
      <c r="I517" s="22">
        <f t="shared" si="37"/>
        <v>2796.6099999999997</v>
      </c>
      <c r="J517" s="22">
        <f t="shared" si="38"/>
        <v>3311.48</v>
      </c>
      <c r="K517" s="22">
        <f t="shared" si="39"/>
        <v>4454.599999999999</v>
      </c>
    </row>
    <row r="518" spans="1:11" s="12" customFormat="1" ht="14.25" customHeight="1">
      <c r="A518" s="11" t="s">
        <v>1557</v>
      </c>
      <c r="B518" s="11">
        <v>5</v>
      </c>
      <c r="C518" s="11" t="s">
        <v>1572</v>
      </c>
      <c r="D518" s="11" t="s">
        <v>15</v>
      </c>
      <c r="E518" s="11" t="s">
        <v>1573</v>
      </c>
      <c r="F518" s="11" t="s">
        <v>1574</v>
      </c>
      <c r="G518" s="19">
        <f t="shared" si="35"/>
        <v>50.41</v>
      </c>
      <c r="H518" s="22">
        <f t="shared" si="36"/>
        <v>2478.35</v>
      </c>
      <c r="I518" s="22">
        <f t="shared" si="37"/>
        <v>2792.93</v>
      </c>
      <c r="J518" s="22">
        <f t="shared" si="38"/>
        <v>3307.8</v>
      </c>
      <c r="K518" s="22">
        <f t="shared" si="39"/>
        <v>4450.92</v>
      </c>
    </row>
    <row r="519" spans="1:11" s="12" customFormat="1" ht="14.25" customHeight="1">
      <c r="A519" s="11" t="s">
        <v>1557</v>
      </c>
      <c r="B519" s="11">
        <v>6</v>
      </c>
      <c r="C519" s="11" t="s">
        <v>1575</v>
      </c>
      <c r="D519" s="11" t="s">
        <v>15</v>
      </c>
      <c r="E519" s="11" t="s">
        <v>1576</v>
      </c>
      <c r="F519" s="11" t="s">
        <v>1577</v>
      </c>
      <c r="G519" s="19">
        <f t="shared" si="35"/>
        <v>50.81</v>
      </c>
      <c r="H519" s="22">
        <f t="shared" si="36"/>
        <v>2489.67</v>
      </c>
      <c r="I519" s="22">
        <f t="shared" si="37"/>
        <v>2804.25</v>
      </c>
      <c r="J519" s="22">
        <f t="shared" si="38"/>
        <v>3319.1200000000003</v>
      </c>
      <c r="K519" s="22">
        <f t="shared" si="39"/>
        <v>4462.240000000001</v>
      </c>
    </row>
    <row r="520" spans="1:11" s="12" customFormat="1" ht="14.25" customHeight="1">
      <c r="A520" s="11" t="s">
        <v>1557</v>
      </c>
      <c r="B520" s="11">
        <v>7</v>
      </c>
      <c r="C520" s="11" t="s">
        <v>1578</v>
      </c>
      <c r="D520" s="11" t="s">
        <v>15</v>
      </c>
      <c r="E520" s="11" t="s">
        <v>1579</v>
      </c>
      <c r="F520" s="11" t="s">
        <v>1580</v>
      </c>
      <c r="G520" s="19">
        <f t="shared" si="35"/>
        <v>55.03</v>
      </c>
      <c r="H520" s="22">
        <f t="shared" si="36"/>
        <v>2610.9</v>
      </c>
      <c r="I520" s="22">
        <f t="shared" si="37"/>
        <v>2925.48</v>
      </c>
      <c r="J520" s="22">
        <f t="shared" si="38"/>
        <v>3440.3500000000004</v>
      </c>
      <c r="K520" s="22">
        <f t="shared" si="39"/>
        <v>4583.47</v>
      </c>
    </row>
    <row r="521" spans="1:11" s="12" customFormat="1" ht="14.25" customHeight="1">
      <c r="A521" s="11" t="s">
        <v>1557</v>
      </c>
      <c r="B521" s="11">
        <v>8</v>
      </c>
      <c r="C521" s="11" t="s">
        <v>1581</v>
      </c>
      <c r="D521" s="11" t="s">
        <v>15</v>
      </c>
      <c r="E521" s="11" t="s">
        <v>1582</v>
      </c>
      <c r="F521" s="11" t="s">
        <v>1583</v>
      </c>
      <c r="G521" s="19">
        <f t="shared" si="35"/>
        <v>55.96</v>
      </c>
      <c r="H521" s="22">
        <f t="shared" si="36"/>
        <v>2637.4700000000003</v>
      </c>
      <c r="I521" s="22">
        <f t="shared" si="37"/>
        <v>2952.05</v>
      </c>
      <c r="J521" s="22">
        <f t="shared" si="38"/>
        <v>3466.92</v>
      </c>
      <c r="K521" s="22">
        <f t="shared" si="39"/>
        <v>4610.04</v>
      </c>
    </row>
    <row r="522" spans="1:11" s="12" customFormat="1" ht="14.25" customHeight="1">
      <c r="A522" s="11" t="s">
        <v>1557</v>
      </c>
      <c r="B522" s="11">
        <v>9</v>
      </c>
      <c r="C522" s="11" t="s">
        <v>1584</v>
      </c>
      <c r="D522" s="11" t="s">
        <v>15</v>
      </c>
      <c r="E522" s="11" t="s">
        <v>1585</v>
      </c>
      <c r="F522" s="11" t="s">
        <v>1586</v>
      </c>
      <c r="G522" s="19">
        <f aca="true" t="shared" si="40" ref="G522:G585">ROUND((F522*0.0361),2)</f>
        <v>56.61</v>
      </c>
      <c r="H522" s="22">
        <f aca="true" t="shared" si="41" ref="H522:H585">F522+$M$3+G522</f>
        <v>2656.34</v>
      </c>
      <c r="I522" s="22">
        <f aca="true" t="shared" si="42" ref="I522:I585">F522+$N$3+G522</f>
        <v>2970.92</v>
      </c>
      <c r="J522" s="22">
        <f aca="true" t="shared" si="43" ref="J522:J585">F522+$O$3+G522</f>
        <v>3485.7900000000004</v>
      </c>
      <c r="K522" s="22">
        <f aca="true" t="shared" si="44" ref="K522:K585">F522+$P$3+G522</f>
        <v>4628.91</v>
      </c>
    </row>
    <row r="523" spans="1:11" s="12" customFormat="1" ht="14.25" customHeight="1">
      <c r="A523" s="11" t="s">
        <v>1557</v>
      </c>
      <c r="B523" s="11">
        <v>10</v>
      </c>
      <c r="C523" s="11" t="s">
        <v>1587</v>
      </c>
      <c r="D523" s="11" t="s">
        <v>15</v>
      </c>
      <c r="E523" s="11" t="s">
        <v>1588</v>
      </c>
      <c r="F523" s="11" t="s">
        <v>1589</v>
      </c>
      <c r="G523" s="19">
        <f t="shared" si="40"/>
        <v>56.77</v>
      </c>
      <c r="H523" s="22">
        <f t="shared" si="41"/>
        <v>2660.6600000000003</v>
      </c>
      <c r="I523" s="22">
        <f t="shared" si="42"/>
        <v>2975.2400000000002</v>
      </c>
      <c r="J523" s="22">
        <f t="shared" si="43"/>
        <v>3490.11</v>
      </c>
      <c r="K523" s="22">
        <f t="shared" si="44"/>
        <v>4633.2300000000005</v>
      </c>
    </row>
    <row r="524" spans="1:11" s="12" customFormat="1" ht="14.25" customHeight="1">
      <c r="A524" s="11" t="s">
        <v>1557</v>
      </c>
      <c r="B524" s="11">
        <v>11</v>
      </c>
      <c r="C524" s="11" t="s">
        <v>33</v>
      </c>
      <c r="D524" s="11" t="s">
        <v>15</v>
      </c>
      <c r="E524" s="11" t="s">
        <v>1590</v>
      </c>
      <c r="F524" s="11" t="s">
        <v>1591</v>
      </c>
      <c r="G524" s="19">
        <f t="shared" si="40"/>
        <v>56.83</v>
      </c>
      <c r="H524" s="22">
        <f t="shared" si="41"/>
        <v>2662.6099999999997</v>
      </c>
      <c r="I524" s="22">
        <f t="shared" si="42"/>
        <v>2977.1899999999996</v>
      </c>
      <c r="J524" s="22">
        <f t="shared" si="43"/>
        <v>3492.06</v>
      </c>
      <c r="K524" s="22">
        <f t="shared" si="44"/>
        <v>4635.18</v>
      </c>
    </row>
    <row r="525" spans="1:11" s="12" customFormat="1" ht="14.25" customHeight="1">
      <c r="A525" s="11" t="s">
        <v>1557</v>
      </c>
      <c r="B525" s="11">
        <v>12</v>
      </c>
      <c r="C525" s="11" t="s">
        <v>1592</v>
      </c>
      <c r="D525" s="11" t="s">
        <v>15</v>
      </c>
      <c r="E525" s="11" t="s">
        <v>1593</v>
      </c>
      <c r="F525" s="11" t="s">
        <v>1594</v>
      </c>
      <c r="G525" s="19">
        <f t="shared" si="40"/>
        <v>56.93</v>
      </c>
      <c r="H525" s="22">
        <f t="shared" si="41"/>
        <v>2665.3399999999997</v>
      </c>
      <c r="I525" s="22">
        <f t="shared" si="42"/>
        <v>2979.9199999999996</v>
      </c>
      <c r="J525" s="22">
        <f t="shared" si="43"/>
        <v>3494.79</v>
      </c>
      <c r="K525" s="22">
        <f t="shared" si="44"/>
        <v>4637.91</v>
      </c>
    </row>
    <row r="526" spans="1:11" s="12" customFormat="1" ht="14.25" customHeight="1">
      <c r="A526" s="11" t="s">
        <v>1557</v>
      </c>
      <c r="B526" s="11">
        <v>13</v>
      </c>
      <c r="C526" s="11" t="s">
        <v>1595</v>
      </c>
      <c r="D526" s="11" t="s">
        <v>15</v>
      </c>
      <c r="E526" s="11" t="s">
        <v>1596</v>
      </c>
      <c r="F526" s="11" t="s">
        <v>1597</v>
      </c>
      <c r="G526" s="19">
        <f t="shared" si="40"/>
        <v>56.82</v>
      </c>
      <c r="H526" s="22">
        <f t="shared" si="41"/>
        <v>2662.15</v>
      </c>
      <c r="I526" s="22">
        <f t="shared" si="42"/>
        <v>2976.73</v>
      </c>
      <c r="J526" s="22">
        <f t="shared" si="43"/>
        <v>3491.6000000000004</v>
      </c>
      <c r="K526" s="22">
        <f t="shared" si="44"/>
        <v>4634.719999999999</v>
      </c>
    </row>
    <row r="527" spans="1:11" s="12" customFormat="1" ht="14.25" customHeight="1">
      <c r="A527" s="11" t="s">
        <v>1557</v>
      </c>
      <c r="B527" s="11">
        <v>14</v>
      </c>
      <c r="C527" s="11" t="s">
        <v>1598</v>
      </c>
      <c r="D527" s="11" t="s">
        <v>15</v>
      </c>
      <c r="E527" s="11" t="s">
        <v>1599</v>
      </c>
      <c r="F527" s="11" t="s">
        <v>1600</v>
      </c>
      <c r="G527" s="19">
        <f t="shared" si="40"/>
        <v>56.59</v>
      </c>
      <c r="H527" s="22">
        <f t="shared" si="41"/>
        <v>2655.6800000000003</v>
      </c>
      <c r="I527" s="22">
        <f t="shared" si="42"/>
        <v>2970.26</v>
      </c>
      <c r="J527" s="22">
        <f t="shared" si="43"/>
        <v>3485.13</v>
      </c>
      <c r="K527" s="22">
        <f t="shared" si="44"/>
        <v>4628.25</v>
      </c>
    </row>
    <row r="528" spans="1:11" s="12" customFormat="1" ht="14.25" customHeight="1">
      <c r="A528" s="11" t="s">
        <v>1557</v>
      </c>
      <c r="B528" s="11">
        <v>15</v>
      </c>
      <c r="C528" s="11" t="s">
        <v>1601</v>
      </c>
      <c r="D528" s="11" t="s">
        <v>15</v>
      </c>
      <c r="E528" s="11" t="s">
        <v>1602</v>
      </c>
      <c r="F528" s="11" t="s">
        <v>1603</v>
      </c>
      <c r="G528" s="19">
        <f t="shared" si="40"/>
        <v>59.82</v>
      </c>
      <c r="H528" s="22">
        <f t="shared" si="41"/>
        <v>2748.36</v>
      </c>
      <c r="I528" s="22">
        <f t="shared" si="42"/>
        <v>3062.94</v>
      </c>
      <c r="J528" s="22">
        <f t="shared" si="43"/>
        <v>3577.81</v>
      </c>
      <c r="K528" s="22">
        <f t="shared" si="44"/>
        <v>4720.929999999999</v>
      </c>
    </row>
    <row r="529" spans="1:11" s="12" customFormat="1" ht="14.25" customHeight="1">
      <c r="A529" s="11" t="s">
        <v>1557</v>
      </c>
      <c r="B529" s="11">
        <v>16</v>
      </c>
      <c r="C529" s="11" t="s">
        <v>1604</v>
      </c>
      <c r="D529" s="11" t="s">
        <v>15</v>
      </c>
      <c r="E529" s="11" t="s">
        <v>1605</v>
      </c>
      <c r="F529" s="11" t="s">
        <v>1606</v>
      </c>
      <c r="G529" s="19">
        <f t="shared" si="40"/>
        <v>59.68</v>
      </c>
      <c r="H529" s="22">
        <f t="shared" si="41"/>
        <v>2744.33</v>
      </c>
      <c r="I529" s="22">
        <f t="shared" si="42"/>
        <v>3058.91</v>
      </c>
      <c r="J529" s="22">
        <f t="shared" si="43"/>
        <v>3573.78</v>
      </c>
      <c r="K529" s="22">
        <f t="shared" si="44"/>
        <v>4716.900000000001</v>
      </c>
    </row>
    <row r="530" spans="1:11" s="12" customFormat="1" ht="14.25" customHeight="1">
      <c r="A530" s="11" t="s">
        <v>1557</v>
      </c>
      <c r="B530" s="11">
        <v>17</v>
      </c>
      <c r="C530" s="11" t="s">
        <v>1607</v>
      </c>
      <c r="D530" s="11" t="s">
        <v>1608</v>
      </c>
      <c r="E530" s="11" t="s">
        <v>15</v>
      </c>
      <c r="F530" s="11" t="s">
        <v>1609</v>
      </c>
      <c r="G530" s="19">
        <f t="shared" si="40"/>
        <v>60.37</v>
      </c>
      <c r="H530" s="22">
        <f t="shared" si="41"/>
        <v>2764</v>
      </c>
      <c r="I530" s="22">
        <f t="shared" si="42"/>
        <v>3078.58</v>
      </c>
      <c r="J530" s="22">
        <f t="shared" si="43"/>
        <v>3593.45</v>
      </c>
      <c r="K530" s="22">
        <f t="shared" si="44"/>
        <v>4736.57</v>
      </c>
    </row>
    <row r="531" spans="1:11" s="12" customFormat="1" ht="14.25" customHeight="1">
      <c r="A531" s="11" t="s">
        <v>1557</v>
      </c>
      <c r="B531" s="11">
        <v>18</v>
      </c>
      <c r="C531" s="11" t="s">
        <v>1610</v>
      </c>
      <c r="D531" s="11" t="s">
        <v>15</v>
      </c>
      <c r="E531" s="11" t="s">
        <v>1611</v>
      </c>
      <c r="F531" s="11" t="s">
        <v>1612</v>
      </c>
      <c r="G531" s="19">
        <f t="shared" si="40"/>
        <v>58.38</v>
      </c>
      <c r="H531" s="22">
        <f t="shared" si="41"/>
        <v>2707.08</v>
      </c>
      <c r="I531" s="22">
        <f t="shared" si="42"/>
        <v>3021.66</v>
      </c>
      <c r="J531" s="22">
        <f t="shared" si="43"/>
        <v>3536.53</v>
      </c>
      <c r="K531" s="22">
        <f t="shared" si="44"/>
        <v>4679.650000000001</v>
      </c>
    </row>
    <row r="532" spans="1:11" s="12" customFormat="1" ht="14.25" customHeight="1">
      <c r="A532" s="11" t="s">
        <v>1557</v>
      </c>
      <c r="B532" s="11">
        <v>19</v>
      </c>
      <c r="C532" s="11" t="s">
        <v>1613</v>
      </c>
      <c r="D532" s="11" t="s">
        <v>15</v>
      </c>
      <c r="E532" s="11" t="s">
        <v>1614</v>
      </c>
      <c r="F532" s="11" t="s">
        <v>1615</v>
      </c>
      <c r="G532" s="19">
        <f t="shared" si="40"/>
        <v>58.19</v>
      </c>
      <c r="H532" s="22">
        <f t="shared" si="41"/>
        <v>2701.52</v>
      </c>
      <c r="I532" s="22">
        <f t="shared" si="42"/>
        <v>3016.1</v>
      </c>
      <c r="J532" s="22">
        <f t="shared" si="43"/>
        <v>3530.9700000000003</v>
      </c>
      <c r="K532" s="22">
        <f t="shared" si="44"/>
        <v>4674.089999999999</v>
      </c>
    </row>
    <row r="533" spans="1:11" s="12" customFormat="1" ht="14.25" customHeight="1">
      <c r="A533" s="11" t="s">
        <v>1557</v>
      </c>
      <c r="B533" s="11">
        <v>20</v>
      </c>
      <c r="C533" s="11" t="s">
        <v>1616</v>
      </c>
      <c r="D533" s="11" t="s">
        <v>15</v>
      </c>
      <c r="E533" s="11" t="s">
        <v>1617</v>
      </c>
      <c r="F533" s="11" t="s">
        <v>1618</v>
      </c>
      <c r="G533" s="19">
        <f t="shared" si="40"/>
        <v>58.16</v>
      </c>
      <c r="H533" s="22">
        <f t="shared" si="41"/>
        <v>2700.59</v>
      </c>
      <c r="I533" s="22">
        <f t="shared" si="42"/>
        <v>3015.17</v>
      </c>
      <c r="J533" s="22">
        <f t="shared" si="43"/>
        <v>3530.04</v>
      </c>
      <c r="K533" s="22">
        <f t="shared" si="44"/>
        <v>4673.16</v>
      </c>
    </row>
    <row r="534" spans="1:11" s="12" customFormat="1" ht="14.25" customHeight="1">
      <c r="A534" s="11" t="s">
        <v>1557</v>
      </c>
      <c r="B534" s="11">
        <v>21</v>
      </c>
      <c r="C534" s="11" t="s">
        <v>1545</v>
      </c>
      <c r="D534" s="11" t="s">
        <v>15</v>
      </c>
      <c r="E534" s="11" t="s">
        <v>1619</v>
      </c>
      <c r="F534" s="11" t="s">
        <v>1547</v>
      </c>
      <c r="G534" s="19">
        <f t="shared" si="40"/>
        <v>58.23</v>
      </c>
      <c r="H534" s="22">
        <f t="shared" si="41"/>
        <v>2702.71</v>
      </c>
      <c r="I534" s="22">
        <f t="shared" si="42"/>
        <v>3017.29</v>
      </c>
      <c r="J534" s="22">
        <f t="shared" si="43"/>
        <v>3532.1600000000003</v>
      </c>
      <c r="K534" s="22">
        <f t="shared" si="44"/>
        <v>4675.28</v>
      </c>
    </row>
    <row r="535" spans="1:11" s="12" customFormat="1" ht="14.25" customHeight="1">
      <c r="A535" s="11" t="s">
        <v>1557</v>
      </c>
      <c r="B535" s="11">
        <v>22</v>
      </c>
      <c r="C535" s="11" t="s">
        <v>1620</v>
      </c>
      <c r="D535" s="11" t="s">
        <v>15</v>
      </c>
      <c r="E535" s="11" t="s">
        <v>1621</v>
      </c>
      <c r="F535" s="11" t="s">
        <v>1622</v>
      </c>
      <c r="G535" s="19">
        <f t="shared" si="40"/>
        <v>56.73</v>
      </c>
      <c r="H535" s="22">
        <f t="shared" si="41"/>
        <v>2659.56</v>
      </c>
      <c r="I535" s="22">
        <f t="shared" si="42"/>
        <v>2974.14</v>
      </c>
      <c r="J535" s="22">
        <f t="shared" si="43"/>
        <v>3489.01</v>
      </c>
      <c r="K535" s="22">
        <f t="shared" si="44"/>
        <v>4632.129999999999</v>
      </c>
    </row>
    <row r="536" spans="1:11" s="12" customFormat="1" ht="14.25" customHeight="1">
      <c r="A536" s="11" t="s">
        <v>1557</v>
      </c>
      <c r="B536" s="11">
        <v>23</v>
      </c>
      <c r="C536" s="11" t="s">
        <v>1623</v>
      </c>
      <c r="D536" s="11" t="s">
        <v>15</v>
      </c>
      <c r="E536" s="11" t="s">
        <v>1624</v>
      </c>
      <c r="F536" s="11" t="s">
        <v>1625</v>
      </c>
      <c r="G536" s="19">
        <f t="shared" si="40"/>
        <v>56.04</v>
      </c>
      <c r="H536" s="22">
        <f t="shared" si="41"/>
        <v>2639.92</v>
      </c>
      <c r="I536" s="22">
        <f t="shared" si="42"/>
        <v>2954.5</v>
      </c>
      <c r="J536" s="22">
        <f t="shared" si="43"/>
        <v>3469.37</v>
      </c>
      <c r="K536" s="22">
        <f t="shared" si="44"/>
        <v>4612.49</v>
      </c>
    </row>
    <row r="537" spans="1:11" s="12" customFormat="1" ht="14.25" customHeight="1">
      <c r="A537" s="11" t="s">
        <v>1626</v>
      </c>
      <c r="B537" s="11">
        <v>0</v>
      </c>
      <c r="C537" s="11" t="s">
        <v>1627</v>
      </c>
      <c r="D537" s="11" t="s">
        <v>15</v>
      </c>
      <c r="E537" s="11" t="s">
        <v>1628</v>
      </c>
      <c r="F537" s="11" t="s">
        <v>1629</v>
      </c>
      <c r="G537" s="19">
        <f t="shared" si="40"/>
        <v>51.68</v>
      </c>
      <c r="H537" s="22">
        <f t="shared" si="41"/>
        <v>2514.7599999999998</v>
      </c>
      <c r="I537" s="22">
        <f t="shared" si="42"/>
        <v>2829.3399999999997</v>
      </c>
      <c r="J537" s="22">
        <f t="shared" si="43"/>
        <v>3344.21</v>
      </c>
      <c r="K537" s="22">
        <f t="shared" si="44"/>
        <v>4487.33</v>
      </c>
    </row>
    <row r="538" spans="1:11" s="12" customFormat="1" ht="14.25" customHeight="1">
      <c r="A538" s="11" t="s">
        <v>1626</v>
      </c>
      <c r="B538" s="11">
        <v>1</v>
      </c>
      <c r="C538" s="11" t="s">
        <v>1630</v>
      </c>
      <c r="D538" s="11" t="s">
        <v>15</v>
      </c>
      <c r="E538" s="11" t="s">
        <v>1631</v>
      </c>
      <c r="F538" s="11" t="s">
        <v>1632</v>
      </c>
      <c r="G538" s="19">
        <f t="shared" si="40"/>
        <v>50.97</v>
      </c>
      <c r="H538" s="22">
        <f t="shared" si="41"/>
        <v>2494.22</v>
      </c>
      <c r="I538" s="22">
        <f t="shared" si="42"/>
        <v>2808.7999999999997</v>
      </c>
      <c r="J538" s="22">
        <f t="shared" si="43"/>
        <v>3323.6699999999996</v>
      </c>
      <c r="K538" s="22">
        <f t="shared" si="44"/>
        <v>4466.79</v>
      </c>
    </row>
    <row r="539" spans="1:11" s="12" customFormat="1" ht="14.25" customHeight="1">
      <c r="A539" s="11" t="s">
        <v>1626</v>
      </c>
      <c r="B539" s="11">
        <v>2</v>
      </c>
      <c r="C539" s="11" t="s">
        <v>1633</v>
      </c>
      <c r="D539" s="11" t="s">
        <v>15</v>
      </c>
      <c r="E539" s="11" t="s">
        <v>1634</v>
      </c>
      <c r="F539" s="11" t="s">
        <v>1635</v>
      </c>
      <c r="G539" s="19">
        <f t="shared" si="40"/>
        <v>50.68</v>
      </c>
      <c r="H539" s="22">
        <f t="shared" si="41"/>
        <v>2486.1299999999997</v>
      </c>
      <c r="I539" s="22">
        <f t="shared" si="42"/>
        <v>2800.7099999999996</v>
      </c>
      <c r="J539" s="22">
        <f t="shared" si="43"/>
        <v>3315.58</v>
      </c>
      <c r="K539" s="22">
        <f t="shared" si="44"/>
        <v>4458.700000000001</v>
      </c>
    </row>
    <row r="540" spans="1:11" s="12" customFormat="1" ht="14.25" customHeight="1">
      <c r="A540" s="11" t="s">
        <v>1626</v>
      </c>
      <c r="B540" s="11">
        <v>3</v>
      </c>
      <c r="C540" s="11" t="s">
        <v>1636</v>
      </c>
      <c r="D540" s="11" t="s">
        <v>15</v>
      </c>
      <c r="E540" s="11" t="s">
        <v>1637</v>
      </c>
      <c r="F540" s="11" t="s">
        <v>1638</v>
      </c>
      <c r="G540" s="19">
        <f t="shared" si="40"/>
        <v>50.54</v>
      </c>
      <c r="H540" s="22">
        <f t="shared" si="41"/>
        <v>2481.8599999999997</v>
      </c>
      <c r="I540" s="22">
        <f t="shared" si="42"/>
        <v>2796.4399999999996</v>
      </c>
      <c r="J540" s="22">
        <f t="shared" si="43"/>
        <v>3311.31</v>
      </c>
      <c r="K540" s="22">
        <f t="shared" si="44"/>
        <v>4454.429999999999</v>
      </c>
    </row>
    <row r="541" spans="1:11" s="12" customFormat="1" ht="14.25" customHeight="1">
      <c r="A541" s="11" t="s">
        <v>1626</v>
      </c>
      <c r="B541" s="11">
        <v>4</v>
      </c>
      <c r="C541" s="11" t="s">
        <v>1639</v>
      </c>
      <c r="D541" s="11" t="s">
        <v>15</v>
      </c>
      <c r="E541" s="11" t="s">
        <v>1640</v>
      </c>
      <c r="F541" s="11" t="s">
        <v>1641</v>
      </c>
      <c r="G541" s="19">
        <f t="shared" si="40"/>
        <v>50.63</v>
      </c>
      <c r="H541" s="22">
        <f t="shared" si="41"/>
        <v>2484.6400000000003</v>
      </c>
      <c r="I541" s="22">
        <f t="shared" si="42"/>
        <v>2799.2200000000003</v>
      </c>
      <c r="J541" s="22">
        <f t="shared" si="43"/>
        <v>3314.09</v>
      </c>
      <c r="K541" s="22">
        <f t="shared" si="44"/>
        <v>4457.21</v>
      </c>
    </row>
    <row r="542" spans="1:11" s="12" customFormat="1" ht="14.25" customHeight="1">
      <c r="A542" s="11" t="s">
        <v>1626</v>
      </c>
      <c r="B542" s="11">
        <v>5</v>
      </c>
      <c r="C542" s="11" t="s">
        <v>1642</v>
      </c>
      <c r="D542" s="11" t="s">
        <v>1643</v>
      </c>
      <c r="E542" s="11" t="s">
        <v>15</v>
      </c>
      <c r="F542" s="11" t="s">
        <v>1644</v>
      </c>
      <c r="G542" s="19">
        <f t="shared" si="40"/>
        <v>50.71</v>
      </c>
      <c r="H542" s="22">
        <f t="shared" si="41"/>
        <v>2486.84</v>
      </c>
      <c r="I542" s="22">
        <f t="shared" si="42"/>
        <v>2801.42</v>
      </c>
      <c r="J542" s="22">
        <f t="shared" si="43"/>
        <v>3316.29</v>
      </c>
      <c r="K542" s="22">
        <f t="shared" si="44"/>
        <v>4459.41</v>
      </c>
    </row>
    <row r="543" spans="1:11" s="12" customFormat="1" ht="14.25" customHeight="1">
      <c r="A543" s="11" t="s">
        <v>1626</v>
      </c>
      <c r="B543" s="11">
        <v>6</v>
      </c>
      <c r="C543" s="11" t="s">
        <v>1645</v>
      </c>
      <c r="D543" s="11" t="s">
        <v>1646</v>
      </c>
      <c r="E543" s="11" t="s">
        <v>15</v>
      </c>
      <c r="F543" s="11" t="s">
        <v>1647</v>
      </c>
      <c r="G543" s="19">
        <f t="shared" si="40"/>
        <v>58.46</v>
      </c>
      <c r="H543" s="22">
        <f t="shared" si="41"/>
        <v>2709.23</v>
      </c>
      <c r="I543" s="22">
        <f t="shared" si="42"/>
        <v>3023.81</v>
      </c>
      <c r="J543" s="22">
        <f t="shared" si="43"/>
        <v>3538.6800000000003</v>
      </c>
      <c r="K543" s="22">
        <f t="shared" si="44"/>
        <v>4681.8</v>
      </c>
    </row>
    <row r="544" spans="1:11" s="12" customFormat="1" ht="14.25" customHeight="1">
      <c r="A544" s="11" t="s">
        <v>1626</v>
      </c>
      <c r="B544" s="11">
        <v>7</v>
      </c>
      <c r="C544" s="11" t="s">
        <v>1648</v>
      </c>
      <c r="D544" s="11" t="s">
        <v>15</v>
      </c>
      <c r="E544" s="11" t="s">
        <v>1649</v>
      </c>
      <c r="F544" s="11" t="s">
        <v>1650</v>
      </c>
      <c r="G544" s="19">
        <f t="shared" si="40"/>
        <v>61.37</v>
      </c>
      <c r="H544" s="22">
        <f t="shared" si="41"/>
        <v>2792.9399999999996</v>
      </c>
      <c r="I544" s="22">
        <f t="shared" si="42"/>
        <v>3107.5199999999995</v>
      </c>
      <c r="J544" s="22">
        <f t="shared" si="43"/>
        <v>3622.39</v>
      </c>
      <c r="K544" s="22">
        <f t="shared" si="44"/>
        <v>4765.509999999999</v>
      </c>
    </row>
    <row r="545" spans="1:11" s="12" customFormat="1" ht="14.25" customHeight="1">
      <c r="A545" s="11" t="s">
        <v>1626</v>
      </c>
      <c r="B545" s="11">
        <v>8</v>
      </c>
      <c r="C545" s="11" t="s">
        <v>1651</v>
      </c>
      <c r="D545" s="11" t="s">
        <v>1652</v>
      </c>
      <c r="E545" s="11" t="s">
        <v>15</v>
      </c>
      <c r="F545" s="11" t="s">
        <v>1653</v>
      </c>
      <c r="G545" s="19">
        <f t="shared" si="40"/>
        <v>62.79</v>
      </c>
      <c r="H545" s="22">
        <f t="shared" si="41"/>
        <v>2833.63</v>
      </c>
      <c r="I545" s="22">
        <f t="shared" si="42"/>
        <v>3148.21</v>
      </c>
      <c r="J545" s="22">
        <f t="shared" si="43"/>
        <v>3663.08</v>
      </c>
      <c r="K545" s="22">
        <f t="shared" si="44"/>
        <v>4806.2</v>
      </c>
    </row>
    <row r="546" spans="1:11" s="12" customFormat="1" ht="14.25" customHeight="1">
      <c r="A546" s="11" t="s">
        <v>1626</v>
      </c>
      <c r="B546" s="11">
        <v>9</v>
      </c>
      <c r="C546" s="11" t="s">
        <v>1654</v>
      </c>
      <c r="D546" s="11" t="s">
        <v>15</v>
      </c>
      <c r="E546" s="11" t="s">
        <v>1655</v>
      </c>
      <c r="F546" s="11" t="s">
        <v>1656</v>
      </c>
      <c r="G546" s="19">
        <f t="shared" si="40"/>
        <v>63.17</v>
      </c>
      <c r="H546" s="22">
        <f t="shared" si="41"/>
        <v>2844.57</v>
      </c>
      <c r="I546" s="22">
        <f t="shared" si="42"/>
        <v>3159.15</v>
      </c>
      <c r="J546" s="22">
        <f t="shared" si="43"/>
        <v>3674.0200000000004</v>
      </c>
      <c r="K546" s="22">
        <f t="shared" si="44"/>
        <v>4817.14</v>
      </c>
    </row>
    <row r="547" spans="1:11" s="12" customFormat="1" ht="14.25" customHeight="1">
      <c r="A547" s="11" t="s">
        <v>1626</v>
      </c>
      <c r="B547" s="11">
        <v>10</v>
      </c>
      <c r="C547" s="11" t="s">
        <v>1657</v>
      </c>
      <c r="D547" s="11" t="s">
        <v>15</v>
      </c>
      <c r="E547" s="11" t="s">
        <v>1658</v>
      </c>
      <c r="F547" s="11" t="s">
        <v>1659</v>
      </c>
      <c r="G547" s="19">
        <f t="shared" si="40"/>
        <v>63.51</v>
      </c>
      <c r="H547" s="22">
        <f t="shared" si="41"/>
        <v>2854.17</v>
      </c>
      <c r="I547" s="22">
        <f t="shared" si="42"/>
        <v>3168.75</v>
      </c>
      <c r="J547" s="22">
        <f t="shared" si="43"/>
        <v>3683.6200000000003</v>
      </c>
      <c r="K547" s="22">
        <f t="shared" si="44"/>
        <v>4826.74</v>
      </c>
    </row>
    <row r="548" spans="1:11" s="12" customFormat="1" ht="14.25" customHeight="1">
      <c r="A548" s="11" t="s">
        <v>1626</v>
      </c>
      <c r="B548" s="11">
        <v>11</v>
      </c>
      <c r="C548" s="11" t="s">
        <v>1660</v>
      </c>
      <c r="D548" s="11" t="s">
        <v>15</v>
      </c>
      <c r="E548" s="11" t="s">
        <v>1661</v>
      </c>
      <c r="F548" s="11" t="s">
        <v>1662</v>
      </c>
      <c r="G548" s="19">
        <f t="shared" si="40"/>
        <v>63.18</v>
      </c>
      <c r="H548" s="22">
        <f t="shared" si="41"/>
        <v>2844.73</v>
      </c>
      <c r="I548" s="22">
        <f t="shared" si="42"/>
        <v>3159.31</v>
      </c>
      <c r="J548" s="22">
        <f t="shared" si="43"/>
        <v>3674.18</v>
      </c>
      <c r="K548" s="22">
        <f t="shared" si="44"/>
        <v>4817.3</v>
      </c>
    </row>
    <row r="549" spans="1:11" s="12" customFormat="1" ht="14.25" customHeight="1">
      <c r="A549" s="11" t="s">
        <v>1626</v>
      </c>
      <c r="B549" s="11">
        <v>12</v>
      </c>
      <c r="C549" s="11" t="s">
        <v>1663</v>
      </c>
      <c r="D549" s="11" t="s">
        <v>15</v>
      </c>
      <c r="E549" s="11" t="s">
        <v>1664</v>
      </c>
      <c r="F549" s="11" t="s">
        <v>1665</v>
      </c>
      <c r="G549" s="19">
        <f t="shared" si="40"/>
        <v>63</v>
      </c>
      <c r="H549" s="22">
        <f t="shared" si="41"/>
        <v>2839.67</v>
      </c>
      <c r="I549" s="22">
        <f t="shared" si="42"/>
        <v>3154.25</v>
      </c>
      <c r="J549" s="22">
        <f t="shared" si="43"/>
        <v>3669.12</v>
      </c>
      <c r="K549" s="22">
        <f t="shared" si="44"/>
        <v>4812.24</v>
      </c>
    </row>
    <row r="550" spans="1:11" s="12" customFormat="1" ht="14.25" customHeight="1">
      <c r="A550" s="11" t="s">
        <v>1626</v>
      </c>
      <c r="B550" s="11">
        <v>13</v>
      </c>
      <c r="C550" s="11" t="s">
        <v>1666</v>
      </c>
      <c r="D550" s="11" t="s">
        <v>15</v>
      </c>
      <c r="E550" s="11" t="s">
        <v>1667</v>
      </c>
      <c r="F550" s="11" t="s">
        <v>1668</v>
      </c>
      <c r="G550" s="19">
        <f t="shared" si="40"/>
        <v>63.13</v>
      </c>
      <c r="H550" s="22">
        <f t="shared" si="41"/>
        <v>2843.4700000000003</v>
      </c>
      <c r="I550" s="22">
        <f t="shared" si="42"/>
        <v>3158.05</v>
      </c>
      <c r="J550" s="22">
        <f t="shared" si="43"/>
        <v>3672.92</v>
      </c>
      <c r="K550" s="22">
        <f t="shared" si="44"/>
        <v>4816.04</v>
      </c>
    </row>
    <row r="551" spans="1:11" s="12" customFormat="1" ht="14.25" customHeight="1">
      <c r="A551" s="11" t="s">
        <v>1626</v>
      </c>
      <c r="B551" s="11">
        <v>14</v>
      </c>
      <c r="C551" s="11" t="s">
        <v>1669</v>
      </c>
      <c r="D551" s="11" t="s">
        <v>15</v>
      </c>
      <c r="E551" s="11" t="s">
        <v>1670</v>
      </c>
      <c r="F551" s="11" t="s">
        <v>1671</v>
      </c>
      <c r="G551" s="19">
        <f t="shared" si="40"/>
        <v>62.74</v>
      </c>
      <c r="H551" s="22">
        <f t="shared" si="41"/>
        <v>2832.0699999999997</v>
      </c>
      <c r="I551" s="22">
        <f t="shared" si="42"/>
        <v>3146.6499999999996</v>
      </c>
      <c r="J551" s="22">
        <f t="shared" si="43"/>
        <v>3661.52</v>
      </c>
      <c r="K551" s="22">
        <f t="shared" si="44"/>
        <v>4804.639999999999</v>
      </c>
    </row>
    <row r="552" spans="1:11" s="12" customFormat="1" ht="14.25" customHeight="1">
      <c r="A552" s="11" t="s">
        <v>1626</v>
      </c>
      <c r="B552" s="11">
        <v>15</v>
      </c>
      <c r="C552" s="11" t="s">
        <v>1672</v>
      </c>
      <c r="D552" s="11" t="s">
        <v>15</v>
      </c>
      <c r="E552" s="11" t="s">
        <v>1673</v>
      </c>
      <c r="F552" s="11" t="s">
        <v>1674</v>
      </c>
      <c r="G552" s="19">
        <f t="shared" si="40"/>
        <v>61.72</v>
      </c>
      <c r="H552" s="22">
        <f t="shared" si="41"/>
        <v>2802.7899999999995</v>
      </c>
      <c r="I552" s="22">
        <f t="shared" si="42"/>
        <v>3117.3699999999994</v>
      </c>
      <c r="J552" s="22">
        <f t="shared" si="43"/>
        <v>3632.24</v>
      </c>
      <c r="K552" s="22">
        <f t="shared" si="44"/>
        <v>4775.36</v>
      </c>
    </row>
    <row r="553" spans="1:11" s="12" customFormat="1" ht="14.25" customHeight="1">
      <c r="A553" s="11" t="s">
        <v>1626</v>
      </c>
      <c r="B553" s="11">
        <v>16</v>
      </c>
      <c r="C553" s="11" t="s">
        <v>64</v>
      </c>
      <c r="D553" s="11" t="s">
        <v>15</v>
      </c>
      <c r="E553" s="11" t="s">
        <v>1675</v>
      </c>
      <c r="F553" s="11" t="s">
        <v>1676</v>
      </c>
      <c r="G553" s="19">
        <f t="shared" si="40"/>
        <v>61.59</v>
      </c>
      <c r="H553" s="22">
        <f t="shared" si="41"/>
        <v>2799.15</v>
      </c>
      <c r="I553" s="22">
        <f t="shared" si="42"/>
        <v>3113.73</v>
      </c>
      <c r="J553" s="22">
        <f t="shared" si="43"/>
        <v>3628.6000000000004</v>
      </c>
      <c r="K553" s="22">
        <f t="shared" si="44"/>
        <v>4771.72</v>
      </c>
    </row>
    <row r="554" spans="1:11" s="12" customFormat="1" ht="14.25" customHeight="1">
      <c r="A554" s="11" t="s">
        <v>1626</v>
      </c>
      <c r="B554" s="11">
        <v>17</v>
      </c>
      <c r="C554" s="11" t="s">
        <v>1677</v>
      </c>
      <c r="D554" s="11" t="s">
        <v>15</v>
      </c>
      <c r="E554" s="11" t="s">
        <v>1678</v>
      </c>
      <c r="F554" s="11" t="s">
        <v>1679</v>
      </c>
      <c r="G554" s="19">
        <f t="shared" si="40"/>
        <v>60.46</v>
      </c>
      <c r="H554" s="22">
        <f t="shared" si="41"/>
        <v>2766.59</v>
      </c>
      <c r="I554" s="22">
        <f t="shared" si="42"/>
        <v>3081.17</v>
      </c>
      <c r="J554" s="22">
        <f t="shared" si="43"/>
        <v>3596.04</v>
      </c>
      <c r="K554" s="22">
        <f t="shared" si="44"/>
        <v>4739.16</v>
      </c>
    </row>
    <row r="555" spans="1:11" s="12" customFormat="1" ht="14.25" customHeight="1">
      <c r="A555" s="11" t="s">
        <v>1626</v>
      </c>
      <c r="B555" s="11">
        <v>18</v>
      </c>
      <c r="C555" s="11" t="s">
        <v>1680</v>
      </c>
      <c r="D555" s="11" t="s">
        <v>15</v>
      </c>
      <c r="E555" s="11" t="s">
        <v>1681</v>
      </c>
      <c r="F555" s="11" t="s">
        <v>1682</v>
      </c>
      <c r="G555" s="19">
        <f t="shared" si="40"/>
        <v>61.97</v>
      </c>
      <c r="H555" s="22">
        <f t="shared" si="41"/>
        <v>2810.16</v>
      </c>
      <c r="I555" s="22">
        <f t="shared" si="42"/>
        <v>3124.74</v>
      </c>
      <c r="J555" s="22">
        <f t="shared" si="43"/>
        <v>3639.61</v>
      </c>
      <c r="K555" s="22">
        <f t="shared" si="44"/>
        <v>4782.7300000000005</v>
      </c>
    </row>
    <row r="556" spans="1:11" s="12" customFormat="1" ht="14.25" customHeight="1">
      <c r="A556" s="11" t="s">
        <v>1626</v>
      </c>
      <c r="B556" s="11">
        <v>19</v>
      </c>
      <c r="C556" s="11" t="s">
        <v>1683</v>
      </c>
      <c r="D556" s="11" t="s">
        <v>15</v>
      </c>
      <c r="E556" s="11" t="s">
        <v>1684</v>
      </c>
      <c r="F556" s="11" t="s">
        <v>1685</v>
      </c>
      <c r="G556" s="19">
        <f t="shared" si="40"/>
        <v>58.98</v>
      </c>
      <c r="H556" s="22">
        <f t="shared" si="41"/>
        <v>2724.1</v>
      </c>
      <c r="I556" s="22">
        <f t="shared" si="42"/>
        <v>3038.68</v>
      </c>
      <c r="J556" s="22">
        <f t="shared" si="43"/>
        <v>3553.55</v>
      </c>
      <c r="K556" s="22">
        <f t="shared" si="44"/>
        <v>4696.67</v>
      </c>
    </row>
    <row r="557" spans="1:11" s="12" customFormat="1" ht="14.25" customHeight="1">
      <c r="A557" s="11" t="s">
        <v>1626</v>
      </c>
      <c r="B557" s="11">
        <v>20</v>
      </c>
      <c r="C557" s="11" t="s">
        <v>1686</v>
      </c>
      <c r="D557" s="11" t="s">
        <v>15</v>
      </c>
      <c r="E557" s="11" t="s">
        <v>1687</v>
      </c>
      <c r="F557" s="11" t="s">
        <v>1688</v>
      </c>
      <c r="G557" s="19">
        <f t="shared" si="40"/>
        <v>59.07</v>
      </c>
      <c r="H557" s="22">
        <f t="shared" si="41"/>
        <v>2726.7100000000005</v>
      </c>
      <c r="I557" s="22">
        <f t="shared" si="42"/>
        <v>3041.2900000000004</v>
      </c>
      <c r="J557" s="22">
        <f t="shared" si="43"/>
        <v>3556.1600000000003</v>
      </c>
      <c r="K557" s="22">
        <f t="shared" si="44"/>
        <v>4699.28</v>
      </c>
    </row>
    <row r="558" spans="1:11" s="12" customFormat="1" ht="14.25" customHeight="1">
      <c r="A558" s="11" t="s">
        <v>1626</v>
      </c>
      <c r="B558" s="11">
        <v>21</v>
      </c>
      <c r="C558" s="11" t="s">
        <v>1689</v>
      </c>
      <c r="D558" s="11" t="s">
        <v>15</v>
      </c>
      <c r="E558" s="11" t="s">
        <v>1690</v>
      </c>
      <c r="F558" s="11" t="s">
        <v>1691</v>
      </c>
      <c r="G558" s="19">
        <f t="shared" si="40"/>
        <v>58.85</v>
      </c>
      <c r="H558" s="22">
        <f t="shared" si="41"/>
        <v>2720.54</v>
      </c>
      <c r="I558" s="22">
        <f t="shared" si="42"/>
        <v>3035.12</v>
      </c>
      <c r="J558" s="22">
        <f t="shared" si="43"/>
        <v>3549.9900000000002</v>
      </c>
      <c r="K558" s="22">
        <f t="shared" si="44"/>
        <v>4693.110000000001</v>
      </c>
    </row>
    <row r="559" spans="1:11" s="12" customFormat="1" ht="14.25" customHeight="1">
      <c r="A559" s="11" t="s">
        <v>1626</v>
      </c>
      <c r="B559" s="11">
        <v>22</v>
      </c>
      <c r="C559" s="11" t="s">
        <v>1692</v>
      </c>
      <c r="D559" s="11" t="s">
        <v>15</v>
      </c>
      <c r="E559" s="11" t="s">
        <v>1693</v>
      </c>
      <c r="F559" s="11" t="s">
        <v>1694</v>
      </c>
      <c r="G559" s="19">
        <f t="shared" si="40"/>
        <v>56.9</v>
      </c>
      <c r="H559" s="22">
        <f t="shared" si="41"/>
        <v>2664.4900000000002</v>
      </c>
      <c r="I559" s="22">
        <f t="shared" si="42"/>
        <v>2979.07</v>
      </c>
      <c r="J559" s="22">
        <f t="shared" si="43"/>
        <v>3493.94</v>
      </c>
      <c r="K559" s="22">
        <f t="shared" si="44"/>
        <v>4637.0599999999995</v>
      </c>
    </row>
    <row r="560" spans="1:11" s="12" customFormat="1" ht="14.25" customHeight="1">
      <c r="A560" s="11" t="s">
        <v>1626</v>
      </c>
      <c r="B560" s="11">
        <v>23</v>
      </c>
      <c r="C560" s="11" t="s">
        <v>1695</v>
      </c>
      <c r="D560" s="11" t="s">
        <v>15</v>
      </c>
      <c r="E560" s="11" t="s">
        <v>1696</v>
      </c>
      <c r="F560" s="11" t="s">
        <v>1697</v>
      </c>
      <c r="G560" s="19">
        <f t="shared" si="40"/>
        <v>55.63</v>
      </c>
      <c r="H560" s="22">
        <f t="shared" si="41"/>
        <v>2628.1400000000003</v>
      </c>
      <c r="I560" s="22">
        <f t="shared" si="42"/>
        <v>2942.7200000000003</v>
      </c>
      <c r="J560" s="22">
        <f t="shared" si="43"/>
        <v>3457.59</v>
      </c>
      <c r="K560" s="22">
        <f t="shared" si="44"/>
        <v>4600.71</v>
      </c>
    </row>
    <row r="561" spans="1:11" s="12" customFormat="1" ht="14.25" customHeight="1">
      <c r="A561" s="11" t="s">
        <v>1698</v>
      </c>
      <c r="B561" s="11">
        <v>0</v>
      </c>
      <c r="C561" s="11" t="s">
        <v>1699</v>
      </c>
      <c r="D561" s="11" t="s">
        <v>15</v>
      </c>
      <c r="E561" s="11" t="s">
        <v>1700</v>
      </c>
      <c r="F561" s="11" t="s">
        <v>1701</v>
      </c>
      <c r="G561" s="19">
        <f t="shared" si="40"/>
        <v>52.09</v>
      </c>
      <c r="H561" s="22">
        <f t="shared" si="41"/>
        <v>2526.36</v>
      </c>
      <c r="I561" s="22">
        <f t="shared" si="42"/>
        <v>2840.94</v>
      </c>
      <c r="J561" s="22">
        <f t="shared" si="43"/>
        <v>3355.8100000000004</v>
      </c>
      <c r="K561" s="22">
        <f t="shared" si="44"/>
        <v>4498.93</v>
      </c>
    </row>
    <row r="562" spans="1:11" s="12" customFormat="1" ht="14.25" customHeight="1">
      <c r="A562" s="11" t="s">
        <v>1698</v>
      </c>
      <c r="B562" s="11">
        <v>1</v>
      </c>
      <c r="C562" s="11" t="s">
        <v>1702</v>
      </c>
      <c r="D562" s="11" t="s">
        <v>15</v>
      </c>
      <c r="E562" s="11" t="s">
        <v>1703</v>
      </c>
      <c r="F562" s="11" t="s">
        <v>1704</v>
      </c>
      <c r="G562" s="19">
        <f t="shared" si="40"/>
        <v>51</v>
      </c>
      <c r="H562" s="22">
        <f t="shared" si="41"/>
        <v>2495.0699999999997</v>
      </c>
      <c r="I562" s="22">
        <f t="shared" si="42"/>
        <v>2809.6499999999996</v>
      </c>
      <c r="J562" s="22">
        <f t="shared" si="43"/>
        <v>3324.52</v>
      </c>
      <c r="K562" s="22">
        <f t="shared" si="44"/>
        <v>4467.639999999999</v>
      </c>
    </row>
    <row r="563" spans="1:11" s="12" customFormat="1" ht="14.25" customHeight="1">
      <c r="A563" s="11" t="s">
        <v>1698</v>
      </c>
      <c r="B563" s="11">
        <v>2</v>
      </c>
      <c r="C563" s="11" t="s">
        <v>1705</v>
      </c>
      <c r="D563" s="11" t="s">
        <v>15</v>
      </c>
      <c r="E563" s="11" t="s">
        <v>1706</v>
      </c>
      <c r="F563" s="11" t="s">
        <v>1707</v>
      </c>
      <c r="G563" s="19">
        <f t="shared" si="40"/>
        <v>54.93</v>
      </c>
      <c r="H563" s="22">
        <f t="shared" si="41"/>
        <v>2607.97</v>
      </c>
      <c r="I563" s="22">
        <f t="shared" si="42"/>
        <v>2922.5499999999997</v>
      </c>
      <c r="J563" s="22">
        <f t="shared" si="43"/>
        <v>3437.4199999999996</v>
      </c>
      <c r="K563" s="22">
        <f t="shared" si="44"/>
        <v>4580.54</v>
      </c>
    </row>
    <row r="564" spans="1:11" s="12" customFormat="1" ht="14.25" customHeight="1">
      <c r="A564" s="11" t="s">
        <v>1698</v>
      </c>
      <c r="B564" s="11">
        <v>3</v>
      </c>
      <c r="C564" s="11" t="s">
        <v>1708</v>
      </c>
      <c r="D564" s="11" t="s">
        <v>15</v>
      </c>
      <c r="E564" s="11" t="s">
        <v>1709</v>
      </c>
      <c r="F564" s="11" t="s">
        <v>1710</v>
      </c>
      <c r="G564" s="19">
        <f t="shared" si="40"/>
        <v>40.54</v>
      </c>
      <c r="H564" s="22">
        <f t="shared" si="41"/>
        <v>2195.12</v>
      </c>
      <c r="I564" s="22">
        <f t="shared" si="42"/>
        <v>2509.7</v>
      </c>
      <c r="J564" s="22">
        <f t="shared" si="43"/>
        <v>3024.57</v>
      </c>
      <c r="K564" s="22">
        <f t="shared" si="44"/>
        <v>4167.69</v>
      </c>
    </row>
    <row r="565" spans="1:11" s="12" customFormat="1" ht="14.25" customHeight="1">
      <c r="A565" s="11" t="s">
        <v>1698</v>
      </c>
      <c r="B565" s="11">
        <v>4</v>
      </c>
      <c r="C565" s="11" t="s">
        <v>1711</v>
      </c>
      <c r="D565" s="11" t="s">
        <v>1712</v>
      </c>
      <c r="E565" s="11" t="s">
        <v>15</v>
      </c>
      <c r="F565" s="11" t="s">
        <v>1713</v>
      </c>
      <c r="G565" s="19">
        <f t="shared" si="40"/>
        <v>34.65</v>
      </c>
      <c r="H565" s="22">
        <f t="shared" si="41"/>
        <v>2026.0100000000002</v>
      </c>
      <c r="I565" s="22">
        <f t="shared" si="42"/>
        <v>2340.59</v>
      </c>
      <c r="J565" s="22">
        <f t="shared" si="43"/>
        <v>2855.46</v>
      </c>
      <c r="K565" s="22">
        <f t="shared" si="44"/>
        <v>3998.58</v>
      </c>
    </row>
    <row r="566" spans="1:11" s="12" customFormat="1" ht="14.25" customHeight="1">
      <c r="A566" s="11" t="s">
        <v>1698</v>
      </c>
      <c r="B566" s="11">
        <v>5</v>
      </c>
      <c r="C566" s="11" t="s">
        <v>1714</v>
      </c>
      <c r="D566" s="11" t="s">
        <v>1715</v>
      </c>
      <c r="E566" s="11" t="s">
        <v>15</v>
      </c>
      <c r="F566" s="11" t="s">
        <v>1716</v>
      </c>
      <c r="G566" s="19">
        <f t="shared" si="40"/>
        <v>51.81</v>
      </c>
      <c r="H566" s="22">
        <f t="shared" si="41"/>
        <v>2518.3399999999997</v>
      </c>
      <c r="I566" s="22">
        <f t="shared" si="42"/>
        <v>2832.9199999999996</v>
      </c>
      <c r="J566" s="22">
        <f t="shared" si="43"/>
        <v>3347.79</v>
      </c>
      <c r="K566" s="22">
        <f t="shared" si="44"/>
        <v>4490.910000000001</v>
      </c>
    </row>
    <row r="567" spans="1:11" s="12" customFormat="1" ht="14.25" customHeight="1">
      <c r="A567" s="11" t="s">
        <v>1698</v>
      </c>
      <c r="B567" s="11">
        <v>6</v>
      </c>
      <c r="C567" s="11" t="s">
        <v>1717</v>
      </c>
      <c r="D567" s="11" t="s">
        <v>1718</v>
      </c>
      <c r="E567" s="11" t="s">
        <v>15</v>
      </c>
      <c r="F567" s="11" t="s">
        <v>1719</v>
      </c>
      <c r="G567" s="19">
        <f t="shared" si="40"/>
        <v>56.52</v>
      </c>
      <c r="H567" s="22">
        <f t="shared" si="41"/>
        <v>2653.4900000000002</v>
      </c>
      <c r="I567" s="22">
        <f t="shared" si="42"/>
        <v>2968.07</v>
      </c>
      <c r="J567" s="22">
        <f t="shared" si="43"/>
        <v>3482.94</v>
      </c>
      <c r="K567" s="22">
        <f t="shared" si="44"/>
        <v>4626.06</v>
      </c>
    </row>
    <row r="568" spans="1:11" s="12" customFormat="1" ht="14.25" customHeight="1">
      <c r="A568" s="11" t="s">
        <v>1698</v>
      </c>
      <c r="B568" s="11">
        <v>7</v>
      </c>
      <c r="C568" s="11" t="s">
        <v>1720</v>
      </c>
      <c r="D568" s="11" t="s">
        <v>15</v>
      </c>
      <c r="E568" s="11" t="s">
        <v>1721</v>
      </c>
      <c r="F568" s="11" t="s">
        <v>1722</v>
      </c>
      <c r="G568" s="19">
        <f t="shared" si="40"/>
        <v>61.32</v>
      </c>
      <c r="H568" s="22">
        <f t="shared" si="41"/>
        <v>2791.52</v>
      </c>
      <c r="I568" s="22">
        <f t="shared" si="42"/>
        <v>3106.1</v>
      </c>
      <c r="J568" s="22">
        <f t="shared" si="43"/>
        <v>3620.9700000000003</v>
      </c>
      <c r="K568" s="22">
        <f t="shared" si="44"/>
        <v>4764.09</v>
      </c>
    </row>
    <row r="569" spans="1:11" s="12" customFormat="1" ht="14.25" customHeight="1">
      <c r="A569" s="11" t="s">
        <v>1698</v>
      </c>
      <c r="B569" s="11">
        <v>8</v>
      </c>
      <c r="C569" s="11" t="s">
        <v>1723</v>
      </c>
      <c r="D569" s="11" t="s">
        <v>15</v>
      </c>
      <c r="E569" s="11" t="s">
        <v>1724</v>
      </c>
      <c r="F569" s="11" t="s">
        <v>1725</v>
      </c>
      <c r="G569" s="19">
        <f t="shared" si="40"/>
        <v>63</v>
      </c>
      <c r="H569" s="22">
        <f t="shared" si="41"/>
        <v>2839.66</v>
      </c>
      <c r="I569" s="22">
        <f t="shared" si="42"/>
        <v>3154.24</v>
      </c>
      <c r="J569" s="22">
        <f t="shared" si="43"/>
        <v>3669.11</v>
      </c>
      <c r="K569" s="22">
        <f t="shared" si="44"/>
        <v>4812.23</v>
      </c>
    </row>
    <row r="570" spans="1:11" s="12" customFormat="1" ht="14.25" customHeight="1">
      <c r="A570" s="11" t="s">
        <v>1698</v>
      </c>
      <c r="B570" s="11">
        <v>9</v>
      </c>
      <c r="C570" s="11" t="s">
        <v>1726</v>
      </c>
      <c r="D570" s="11" t="s">
        <v>15</v>
      </c>
      <c r="E570" s="11" t="s">
        <v>29</v>
      </c>
      <c r="F570" s="11" t="s">
        <v>1727</v>
      </c>
      <c r="G570" s="19">
        <f t="shared" si="40"/>
        <v>63.23</v>
      </c>
      <c r="H570" s="22">
        <f t="shared" si="41"/>
        <v>2846.15</v>
      </c>
      <c r="I570" s="22">
        <f t="shared" si="42"/>
        <v>3160.73</v>
      </c>
      <c r="J570" s="22">
        <f t="shared" si="43"/>
        <v>3675.6</v>
      </c>
      <c r="K570" s="22">
        <f t="shared" si="44"/>
        <v>4818.719999999999</v>
      </c>
    </row>
    <row r="571" spans="1:11" s="12" customFormat="1" ht="14.25" customHeight="1">
      <c r="A571" s="11" t="s">
        <v>1698</v>
      </c>
      <c r="B571" s="11">
        <v>10</v>
      </c>
      <c r="C571" s="11" t="s">
        <v>1728</v>
      </c>
      <c r="D571" s="11" t="s">
        <v>15</v>
      </c>
      <c r="E571" s="11" t="s">
        <v>1729</v>
      </c>
      <c r="F571" s="11" t="s">
        <v>1730</v>
      </c>
      <c r="G571" s="19">
        <f t="shared" si="40"/>
        <v>63.7</v>
      </c>
      <c r="H571" s="22">
        <f t="shared" si="41"/>
        <v>2859.68</v>
      </c>
      <c r="I571" s="22">
        <f t="shared" si="42"/>
        <v>3174.2599999999998</v>
      </c>
      <c r="J571" s="22">
        <f t="shared" si="43"/>
        <v>3689.13</v>
      </c>
      <c r="K571" s="22">
        <f t="shared" si="44"/>
        <v>4832.25</v>
      </c>
    </row>
    <row r="572" spans="1:11" s="12" customFormat="1" ht="14.25" customHeight="1">
      <c r="A572" s="11" t="s">
        <v>1698</v>
      </c>
      <c r="B572" s="11">
        <v>11</v>
      </c>
      <c r="C572" s="11" t="s">
        <v>1731</v>
      </c>
      <c r="D572" s="11" t="s">
        <v>15</v>
      </c>
      <c r="E572" s="11" t="s">
        <v>1732</v>
      </c>
      <c r="F572" s="11" t="s">
        <v>1733</v>
      </c>
      <c r="G572" s="19">
        <f t="shared" si="40"/>
        <v>63</v>
      </c>
      <c r="H572" s="22">
        <f t="shared" si="41"/>
        <v>2839.58</v>
      </c>
      <c r="I572" s="22">
        <f t="shared" si="42"/>
        <v>3154.16</v>
      </c>
      <c r="J572" s="22">
        <f t="shared" si="43"/>
        <v>3669.03</v>
      </c>
      <c r="K572" s="22">
        <f t="shared" si="44"/>
        <v>4812.15</v>
      </c>
    </row>
    <row r="573" spans="1:11" s="12" customFormat="1" ht="14.25" customHeight="1">
      <c r="A573" s="11" t="s">
        <v>1698</v>
      </c>
      <c r="B573" s="11">
        <v>12</v>
      </c>
      <c r="C573" s="11" t="s">
        <v>1734</v>
      </c>
      <c r="D573" s="11" t="s">
        <v>15</v>
      </c>
      <c r="E573" s="11" t="s">
        <v>1735</v>
      </c>
      <c r="F573" s="11" t="s">
        <v>1736</v>
      </c>
      <c r="G573" s="19">
        <f t="shared" si="40"/>
        <v>62.89</v>
      </c>
      <c r="H573" s="22">
        <f t="shared" si="41"/>
        <v>2836.5499999999997</v>
      </c>
      <c r="I573" s="22">
        <f t="shared" si="42"/>
        <v>3151.1299999999997</v>
      </c>
      <c r="J573" s="22">
        <f t="shared" si="43"/>
        <v>3666</v>
      </c>
      <c r="K573" s="22">
        <f t="shared" si="44"/>
        <v>4809.12</v>
      </c>
    </row>
    <row r="574" spans="1:11" s="12" customFormat="1" ht="14.25" customHeight="1">
      <c r="A574" s="11" t="s">
        <v>1698</v>
      </c>
      <c r="B574" s="11">
        <v>13</v>
      </c>
      <c r="C574" s="11" t="s">
        <v>1737</v>
      </c>
      <c r="D574" s="11" t="s">
        <v>15</v>
      </c>
      <c r="E574" s="11" t="s">
        <v>1738</v>
      </c>
      <c r="F574" s="11" t="s">
        <v>1739</v>
      </c>
      <c r="G574" s="19">
        <f t="shared" si="40"/>
        <v>62.93</v>
      </c>
      <c r="H574" s="22">
        <f t="shared" si="41"/>
        <v>2837.6299999999997</v>
      </c>
      <c r="I574" s="22">
        <f t="shared" si="42"/>
        <v>3152.2099999999996</v>
      </c>
      <c r="J574" s="22">
        <f t="shared" si="43"/>
        <v>3667.08</v>
      </c>
      <c r="K574" s="22">
        <f t="shared" si="44"/>
        <v>4810.200000000001</v>
      </c>
    </row>
    <row r="575" spans="1:11" s="12" customFormat="1" ht="14.25" customHeight="1">
      <c r="A575" s="11" t="s">
        <v>1698</v>
      </c>
      <c r="B575" s="11">
        <v>14</v>
      </c>
      <c r="C575" s="11" t="s">
        <v>1740</v>
      </c>
      <c r="D575" s="11" t="s">
        <v>15</v>
      </c>
      <c r="E575" s="11" t="s">
        <v>1741</v>
      </c>
      <c r="F575" s="11" t="s">
        <v>1742</v>
      </c>
      <c r="G575" s="19">
        <f t="shared" si="40"/>
        <v>62.62</v>
      </c>
      <c r="H575" s="22">
        <f t="shared" si="41"/>
        <v>2828.7200000000003</v>
      </c>
      <c r="I575" s="22">
        <f t="shared" si="42"/>
        <v>3143.3</v>
      </c>
      <c r="J575" s="22">
        <f t="shared" si="43"/>
        <v>3658.17</v>
      </c>
      <c r="K575" s="22">
        <f t="shared" si="44"/>
        <v>4801.29</v>
      </c>
    </row>
    <row r="576" spans="1:11" s="12" customFormat="1" ht="14.25" customHeight="1">
      <c r="A576" s="11" t="s">
        <v>1698</v>
      </c>
      <c r="B576" s="11">
        <v>15</v>
      </c>
      <c r="C576" s="11" t="s">
        <v>1743</v>
      </c>
      <c r="D576" s="11" t="s">
        <v>15</v>
      </c>
      <c r="E576" s="11" t="s">
        <v>1744</v>
      </c>
      <c r="F576" s="11" t="s">
        <v>1745</v>
      </c>
      <c r="G576" s="19">
        <f t="shared" si="40"/>
        <v>61.48</v>
      </c>
      <c r="H576" s="22">
        <f t="shared" si="41"/>
        <v>2795.9100000000003</v>
      </c>
      <c r="I576" s="22">
        <f t="shared" si="42"/>
        <v>3110.4900000000002</v>
      </c>
      <c r="J576" s="22">
        <f t="shared" si="43"/>
        <v>3625.36</v>
      </c>
      <c r="K576" s="22">
        <f t="shared" si="44"/>
        <v>4768.48</v>
      </c>
    </row>
    <row r="577" spans="1:11" s="12" customFormat="1" ht="14.25" customHeight="1">
      <c r="A577" s="11" t="s">
        <v>1698</v>
      </c>
      <c r="B577" s="11">
        <v>16</v>
      </c>
      <c r="C577" s="11" t="s">
        <v>1746</v>
      </c>
      <c r="D577" s="11" t="s">
        <v>15</v>
      </c>
      <c r="E577" s="11" t="s">
        <v>1747</v>
      </c>
      <c r="F577" s="11" t="s">
        <v>1748</v>
      </c>
      <c r="G577" s="19">
        <f t="shared" si="40"/>
        <v>62.25</v>
      </c>
      <c r="H577" s="22">
        <f t="shared" si="41"/>
        <v>2818.09</v>
      </c>
      <c r="I577" s="22">
        <f t="shared" si="42"/>
        <v>3132.67</v>
      </c>
      <c r="J577" s="22">
        <f t="shared" si="43"/>
        <v>3647.54</v>
      </c>
      <c r="K577" s="22">
        <f t="shared" si="44"/>
        <v>4790.66</v>
      </c>
    </row>
    <row r="578" spans="1:11" s="12" customFormat="1" ht="14.25" customHeight="1">
      <c r="A578" s="11" t="s">
        <v>1698</v>
      </c>
      <c r="B578" s="11">
        <v>17</v>
      </c>
      <c r="C578" s="11" t="s">
        <v>1749</v>
      </c>
      <c r="D578" s="11" t="s">
        <v>1750</v>
      </c>
      <c r="E578" s="11" t="s">
        <v>15</v>
      </c>
      <c r="F578" s="11" t="s">
        <v>1751</v>
      </c>
      <c r="G578" s="19">
        <f t="shared" si="40"/>
        <v>61.26</v>
      </c>
      <c r="H578" s="22">
        <f t="shared" si="41"/>
        <v>2789.7000000000003</v>
      </c>
      <c r="I578" s="22">
        <f t="shared" si="42"/>
        <v>3104.28</v>
      </c>
      <c r="J578" s="22">
        <f t="shared" si="43"/>
        <v>3619.1500000000005</v>
      </c>
      <c r="K578" s="22">
        <f t="shared" si="44"/>
        <v>4762.27</v>
      </c>
    </row>
    <row r="579" spans="1:11" s="12" customFormat="1" ht="14.25" customHeight="1">
      <c r="A579" s="11" t="s">
        <v>1698</v>
      </c>
      <c r="B579" s="11">
        <v>18</v>
      </c>
      <c r="C579" s="11" t="s">
        <v>1752</v>
      </c>
      <c r="D579" s="11" t="s">
        <v>15</v>
      </c>
      <c r="E579" s="11" t="s">
        <v>1753</v>
      </c>
      <c r="F579" s="11" t="s">
        <v>1754</v>
      </c>
      <c r="G579" s="19">
        <f t="shared" si="40"/>
        <v>62.36</v>
      </c>
      <c r="H579" s="22">
        <f t="shared" si="41"/>
        <v>2821.15</v>
      </c>
      <c r="I579" s="22">
        <f t="shared" si="42"/>
        <v>3135.73</v>
      </c>
      <c r="J579" s="22">
        <f t="shared" si="43"/>
        <v>3650.6</v>
      </c>
      <c r="K579" s="22">
        <f t="shared" si="44"/>
        <v>4793.719999999999</v>
      </c>
    </row>
    <row r="580" spans="1:11" s="12" customFormat="1" ht="14.25" customHeight="1">
      <c r="A580" s="11" t="s">
        <v>1698</v>
      </c>
      <c r="B580" s="11">
        <v>19</v>
      </c>
      <c r="C580" s="11" t="s">
        <v>1755</v>
      </c>
      <c r="D580" s="11" t="s">
        <v>15</v>
      </c>
      <c r="E580" s="11" t="s">
        <v>1756</v>
      </c>
      <c r="F580" s="11" t="s">
        <v>1757</v>
      </c>
      <c r="G580" s="19">
        <f t="shared" si="40"/>
        <v>58.62</v>
      </c>
      <c r="H580" s="22">
        <f t="shared" si="41"/>
        <v>2713.98</v>
      </c>
      <c r="I580" s="22">
        <f t="shared" si="42"/>
        <v>3028.56</v>
      </c>
      <c r="J580" s="22">
        <f t="shared" si="43"/>
        <v>3543.4300000000003</v>
      </c>
      <c r="K580" s="22">
        <f t="shared" si="44"/>
        <v>4686.55</v>
      </c>
    </row>
    <row r="581" spans="1:11" s="12" customFormat="1" ht="14.25" customHeight="1">
      <c r="A581" s="11" t="s">
        <v>1698</v>
      </c>
      <c r="B581" s="11">
        <v>20</v>
      </c>
      <c r="C581" s="11" t="s">
        <v>58</v>
      </c>
      <c r="D581" s="11" t="s">
        <v>15</v>
      </c>
      <c r="E581" s="11" t="s">
        <v>1758</v>
      </c>
      <c r="F581" s="11" t="s">
        <v>1759</v>
      </c>
      <c r="G581" s="19">
        <f t="shared" si="40"/>
        <v>57.87</v>
      </c>
      <c r="H581" s="22">
        <f t="shared" si="41"/>
        <v>2692.27</v>
      </c>
      <c r="I581" s="22">
        <f t="shared" si="42"/>
        <v>3006.85</v>
      </c>
      <c r="J581" s="22">
        <f t="shared" si="43"/>
        <v>3521.7200000000003</v>
      </c>
      <c r="K581" s="22">
        <f t="shared" si="44"/>
        <v>4664.84</v>
      </c>
    </row>
    <row r="582" spans="1:11" s="12" customFormat="1" ht="14.25" customHeight="1">
      <c r="A582" s="11" t="s">
        <v>1698</v>
      </c>
      <c r="B582" s="11">
        <v>21</v>
      </c>
      <c r="C582" s="11" t="s">
        <v>1760</v>
      </c>
      <c r="D582" s="11" t="s">
        <v>15</v>
      </c>
      <c r="E582" s="11" t="s">
        <v>1761</v>
      </c>
      <c r="F582" s="11" t="s">
        <v>1762</v>
      </c>
      <c r="G582" s="19">
        <f t="shared" si="40"/>
        <v>57.76</v>
      </c>
      <c r="H582" s="22">
        <f t="shared" si="41"/>
        <v>2689.29</v>
      </c>
      <c r="I582" s="22">
        <f t="shared" si="42"/>
        <v>3003.87</v>
      </c>
      <c r="J582" s="22">
        <f t="shared" si="43"/>
        <v>3518.7400000000002</v>
      </c>
      <c r="K582" s="22">
        <f t="shared" si="44"/>
        <v>4661.860000000001</v>
      </c>
    </row>
    <row r="583" spans="1:11" s="12" customFormat="1" ht="14.25" customHeight="1">
      <c r="A583" s="11" t="s">
        <v>1698</v>
      </c>
      <c r="B583" s="11">
        <v>22</v>
      </c>
      <c r="C583" s="11" t="s">
        <v>1763</v>
      </c>
      <c r="D583" s="11" t="s">
        <v>15</v>
      </c>
      <c r="E583" s="11" t="s">
        <v>1764</v>
      </c>
      <c r="F583" s="11" t="s">
        <v>1765</v>
      </c>
      <c r="G583" s="19">
        <f t="shared" si="40"/>
        <v>57.33</v>
      </c>
      <c r="H583" s="22">
        <f t="shared" si="41"/>
        <v>2676.84</v>
      </c>
      <c r="I583" s="22">
        <f t="shared" si="42"/>
        <v>2991.42</v>
      </c>
      <c r="J583" s="22">
        <f t="shared" si="43"/>
        <v>3506.29</v>
      </c>
      <c r="K583" s="22">
        <f t="shared" si="44"/>
        <v>4649.41</v>
      </c>
    </row>
    <row r="584" spans="1:11" s="12" customFormat="1" ht="14.25" customHeight="1">
      <c r="A584" s="11" t="s">
        <v>1698</v>
      </c>
      <c r="B584" s="11">
        <v>23</v>
      </c>
      <c r="C584" s="11" t="s">
        <v>1766</v>
      </c>
      <c r="D584" s="11" t="s">
        <v>15</v>
      </c>
      <c r="E584" s="11" t="s">
        <v>1767</v>
      </c>
      <c r="F584" s="11" t="s">
        <v>1768</v>
      </c>
      <c r="G584" s="19">
        <f t="shared" si="40"/>
        <v>56.3</v>
      </c>
      <c r="H584" s="22">
        <f t="shared" si="41"/>
        <v>2647.26</v>
      </c>
      <c r="I584" s="22">
        <f t="shared" si="42"/>
        <v>2961.84</v>
      </c>
      <c r="J584" s="22">
        <f t="shared" si="43"/>
        <v>3476.71</v>
      </c>
      <c r="K584" s="22">
        <f t="shared" si="44"/>
        <v>4619.83</v>
      </c>
    </row>
    <row r="585" spans="1:11" s="12" customFormat="1" ht="14.25" customHeight="1">
      <c r="A585" s="11" t="s">
        <v>1769</v>
      </c>
      <c r="B585" s="11">
        <v>0</v>
      </c>
      <c r="C585" s="11" t="s">
        <v>1770</v>
      </c>
      <c r="D585" s="11" t="s">
        <v>15</v>
      </c>
      <c r="E585" s="11" t="s">
        <v>1771</v>
      </c>
      <c r="F585" s="11" t="s">
        <v>1772</v>
      </c>
      <c r="G585" s="19">
        <f t="shared" si="40"/>
        <v>51.91</v>
      </c>
      <c r="H585" s="22">
        <f t="shared" si="41"/>
        <v>2521.2</v>
      </c>
      <c r="I585" s="22">
        <f t="shared" si="42"/>
        <v>2835.7799999999997</v>
      </c>
      <c r="J585" s="22">
        <f t="shared" si="43"/>
        <v>3350.6499999999996</v>
      </c>
      <c r="K585" s="22">
        <f t="shared" si="44"/>
        <v>4493.7699999999995</v>
      </c>
    </row>
    <row r="586" spans="1:11" s="12" customFormat="1" ht="14.25" customHeight="1">
      <c r="A586" s="11" t="s">
        <v>1769</v>
      </c>
      <c r="B586" s="11">
        <v>1</v>
      </c>
      <c r="C586" s="11" t="s">
        <v>1773</v>
      </c>
      <c r="D586" s="11" t="s">
        <v>15</v>
      </c>
      <c r="E586" s="11" t="s">
        <v>1774</v>
      </c>
      <c r="F586" s="11" t="s">
        <v>1775</v>
      </c>
      <c r="G586" s="19">
        <f aca="true" t="shared" si="45" ref="G586:G649">ROUND((F586*0.0361),2)</f>
        <v>55.33</v>
      </c>
      <c r="H586" s="22">
        <f aca="true" t="shared" si="46" ref="H586:H649">F586+$M$3+G586</f>
        <v>2619.56</v>
      </c>
      <c r="I586" s="22">
        <f aca="true" t="shared" si="47" ref="I586:I649">F586+$N$3+G586</f>
        <v>2934.14</v>
      </c>
      <c r="J586" s="22">
        <f aca="true" t="shared" si="48" ref="J586:J649">F586+$O$3+G586</f>
        <v>3449.01</v>
      </c>
      <c r="K586" s="22">
        <f aca="true" t="shared" si="49" ref="K586:K649">F586+$P$3+G586</f>
        <v>4592.13</v>
      </c>
    </row>
    <row r="587" spans="1:11" s="12" customFormat="1" ht="14.25" customHeight="1">
      <c r="A587" s="11" t="s">
        <v>1769</v>
      </c>
      <c r="B587" s="11">
        <v>2</v>
      </c>
      <c r="C587" s="11" t="s">
        <v>1776</v>
      </c>
      <c r="D587" s="11" t="s">
        <v>1777</v>
      </c>
      <c r="E587" s="11" t="s">
        <v>15</v>
      </c>
      <c r="F587" s="11" t="s">
        <v>1778</v>
      </c>
      <c r="G587" s="19">
        <f t="shared" si="45"/>
        <v>41.17</v>
      </c>
      <c r="H587" s="22">
        <f t="shared" si="46"/>
        <v>2213.13</v>
      </c>
      <c r="I587" s="22">
        <f t="shared" si="47"/>
        <v>2527.71</v>
      </c>
      <c r="J587" s="22">
        <f t="shared" si="48"/>
        <v>3042.58</v>
      </c>
      <c r="K587" s="22">
        <f t="shared" si="49"/>
        <v>4185.7</v>
      </c>
    </row>
    <row r="588" spans="1:11" s="12" customFormat="1" ht="14.25" customHeight="1">
      <c r="A588" s="11" t="s">
        <v>1769</v>
      </c>
      <c r="B588" s="11">
        <v>3</v>
      </c>
      <c r="C588" s="11" t="s">
        <v>1779</v>
      </c>
      <c r="D588" s="11" t="s">
        <v>15</v>
      </c>
      <c r="E588" s="11" t="s">
        <v>1780</v>
      </c>
      <c r="F588" s="11" t="s">
        <v>1781</v>
      </c>
      <c r="G588" s="19">
        <f t="shared" si="45"/>
        <v>40.31</v>
      </c>
      <c r="H588" s="22">
        <f t="shared" si="46"/>
        <v>2188.32</v>
      </c>
      <c r="I588" s="22">
        <f t="shared" si="47"/>
        <v>2502.9</v>
      </c>
      <c r="J588" s="22">
        <f t="shared" si="48"/>
        <v>3017.77</v>
      </c>
      <c r="K588" s="22">
        <f t="shared" si="49"/>
        <v>4160.89</v>
      </c>
    </row>
    <row r="589" spans="1:11" s="12" customFormat="1" ht="14.25" customHeight="1">
      <c r="A589" s="11" t="s">
        <v>1769</v>
      </c>
      <c r="B589" s="11">
        <v>4</v>
      </c>
      <c r="C589" s="11" t="s">
        <v>1782</v>
      </c>
      <c r="D589" s="11" t="s">
        <v>15</v>
      </c>
      <c r="E589" s="11" t="s">
        <v>1783</v>
      </c>
      <c r="F589" s="11" t="s">
        <v>1784</v>
      </c>
      <c r="G589" s="19">
        <f t="shared" si="45"/>
        <v>40.72</v>
      </c>
      <c r="H589" s="22">
        <f t="shared" si="46"/>
        <v>2200.18</v>
      </c>
      <c r="I589" s="22">
        <f t="shared" si="47"/>
        <v>2514.7599999999998</v>
      </c>
      <c r="J589" s="22">
        <f t="shared" si="48"/>
        <v>3029.6299999999997</v>
      </c>
      <c r="K589" s="22">
        <f t="shared" si="49"/>
        <v>4172.75</v>
      </c>
    </row>
    <row r="590" spans="1:11" s="12" customFormat="1" ht="14.25" customHeight="1">
      <c r="A590" s="11" t="s">
        <v>1769</v>
      </c>
      <c r="B590" s="11">
        <v>5</v>
      </c>
      <c r="C590" s="11" t="s">
        <v>1785</v>
      </c>
      <c r="D590" s="11" t="s">
        <v>1786</v>
      </c>
      <c r="E590" s="11" t="s">
        <v>15</v>
      </c>
      <c r="F590" s="11" t="s">
        <v>1787</v>
      </c>
      <c r="G590" s="19">
        <f t="shared" si="45"/>
        <v>54.34</v>
      </c>
      <c r="H590" s="22">
        <f t="shared" si="46"/>
        <v>2591.04</v>
      </c>
      <c r="I590" s="22">
        <f t="shared" si="47"/>
        <v>2905.62</v>
      </c>
      <c r="J590" s="22">
        <f t="shared" si="48"/>
        <v>3420.4900000000002</v>
      </c>
      <c r="K590" s="22">
        <f t="shared" si="49"/>
        <v>4563.610000000001</v>
      </c>
    </row>
    <row r="591" spans="1:11" s="12" customFormat="1" ht="14.25" customHeight="1">
      <c r="A591" s="11" t="s">
        <v>1769</v>
      </c>
      <c r="B591" s="11">
        <v>6</v>
      </c>
      <c r="C591" s="11" t="s">
        <v>1788</v>
      </c>
      <c r="D591" s="11" t="s">
        <v>1789</v>
      </c>
      <c r="E591" s="11" t="s">
        <v>15</v>
      </c>
      <c r="F591" s="11" t="s">
        <v>1790</v>
      </c>
      <c r="G591" s="19">
        <f t="shared" si="45"/>
        <v>55.49</v>
      </c>
      <c r="H591" s="22">
        <f t="shared" si="46"/>
        <v>2624.16</v>
      </c>
      <c r="I591" s="22">
        <f t="shared" si="47"/>
        <v>2938.74</v>
      </c>
      <c r="J591" s="22">
        <f t="shared" si="48"/>
        <v>3453.6099999999997</v>
      </c>
      <c r="K591" s="22">
        <f t="shared" si="49"/>
        <v>4596.73</v>
      </c>
    </row>
    <row r="592" spans="1:11" s="12" customFormat="1" ht="14.25" customHeight="1">
      <c r="A592" s="11" t="s">
        <v>1769</v>
      </c>
      <c r="B592" s="11">
        <v>7</v>
      </c>
      <c r="C592" s="11" t="s">
        <v>1791</v>
      </c>
      <c r="D592" s="11" t="s">
        <v>15</v>
      </c>
      <c r="E592" s="11" t="s">
        <v>1792</v>
      </c>
      <c r="F592" s="11" t="s">
        <v>1793</v>
      </c>
      <c r="G592" s="19">
        <f t="shared" si="45"/>
        <v>60.97</v>
      </c>
      <c r="H592" s="22">
        <f t="shared" si="46"/>
        <v>2781.2999999999997</v>
      </c>
      <c r="I592" s="22">
        <f t="shared" si="47"/>
        <v>3095.8799999999997</v>
      </c>
      <c r="J592" s="22">
        <f t="shared" si="48"/>
        <v>3610.75</v>
      </c>
      <c r="K592" s="22">
        <f t="shared" si="49"/>
        <v>4753.87</v>
      </c>
    </row>
    <row r="593" spans="1:11" s="12" customFormat="1" ht="14.25" customHeight="1">
      <c r="A593" s="11" t="s">
        <v>1769</v>
      </c>
      <c r="B593" s="11">
        <v>8</v>
      </c>
      <c r="C593" s="11" t="s">
        <v>1794</v>
      </c>
      <c r="D593" s="11" t="s">
        <v>15</v>
      </c>
      <c r="E593" s="11" t="s">
        <v>1795</v>
      </c>
      <c r="F593" s="11" t="s">
        <v>1796</v>
      </c>
      <c r="G593" s="19">
        <f t="shared" si="45"/>
        <v>61.81</v>
      </c>
      <c r="H593" s="22">
        <f t="shared" si="46"/>
        <v>2805.54</v>
      </c>
      <c r="I593" s="22">
        <f t="shared" si="47"/>
        <v>3120.12</v>
      </c>
      <c r="J593" s="22">
        <f t="shared" si="48"/>
        <v>3634.9900000000002</v>
      </c>
      <c r="K593" s="22">
        <f t="shared" si="49"/>
        <v>4778.110000000001</v>
      </c>
    </row>
    <row r="594" spans="1:11" s="12" customFormat="1" ht="14.25" customHeight="1">
      <c r="A594" s="11" t="s">
        <v>1769</v>
      </c>
      <c r="B594" s="11">
        <v>9</v>
      </c>
      <c r="C594" s="11" t="s">
        <v>1797</v>
      </c>
      <c r="D594" s="11" t="s">
        <v>15</v>
      </c>
      <c r="E594" s="11" t="s">
        <v>1798</v>
      </c>
      <c r="F594" s="11" t="s">
        <v>1799</v>
      </c>
      <c r="G594" s="19">
        <f t="shared" si="45"/>
        <v>62.73</v>
      </c>
      <c r="H594" s="22">
        <f t="shared" si="46"/>
        <v>2831.8700000000003</v>
      </c>
      <c r="I594" s="22">
        <f t="shared" si="47"/>
        <v>3146.4500000000003</v>
      </c>
      <c r="J594" s="22">
        <f t="shared" si="48"/>
        <v>3661.32</v>
      </c>
      <c r="K594" s="22">
        <f t="shared" si="49"/>
        <v>4804.44</v>
      </c>
    </row>
    <row r="595" spans="1:11" s="12" customFormat="1" ht="14.25" customHeight="1">
      <c r="A595" s="11" t="s">
        <v>1769</v>
      </c>
      <c r="B595" s="11">
        <v>10</v>
      </c>
      <c r="C595" s="11" t="s">
        <v>1800</v>
      </c>
      <c r="D595" s="11" t="s">
        <v>15</v>
      </c>
      <c r="E595" s="11" t="s">
        <v>1801</v>
      </c>
      <c r="F595" s="11" t="s">
        <v>1802</v>
      </c>
      <c r="G595" s="19">
        <f t="shared" si="45"/>
        <v>63.16</v>
      </c>
      <c r="H595" s="22">
        <f t="shared" si="46"/>
        <v>2844.08</v>
      </c>
      <c r="I595" s="22">
        <f t="shared" si="47"/>
        <v>3158.66</v>
      </c>
      <c r="J595" s="22">
        <f t="shared" si="48"/>
        <v>3673.5299999999997</v>
      </c>
      <c r="K595" s="22">
        <f t="shared" si="49"/>
        <v>4816.65</v>
      </c>
    </row>
    <row r="596" spans="1:11" s="12" customFormat="1" ht="14.25" customHeight="1">
      <c r="A596" s="11" t="s">
        <v>1769</v>
      </c>
      <c r="B596" s="11">
        <v>11</v>
      </c>
      <c r="C596" s="11" t="s">
        <v>1803</v>
      </c>
      <c r="D596" s="11" t="s">
        <v>15</v>
      </c>
      <c r="E596" s="11" t="s">
        <v>1804</v>
      </c>
      <c r="F596" s="11" t="s">
        <v>1805</v>
      </c>
      <c r="G596" s="19">
        <f t="shared" si="45"/>
        <v>63.33</v>
      </c>
      <c r="H596" s="22">
        <f t="shared" si="46"/>
        <v>2849.1800000000003</v>
      </c>
      <c r="I596" s="22">
        <f t="shared" si="47"/>
        <v>3163.76</v>
      </c>
      <c r="J596" s="22">
        <f t="shared" si="48"/>
        <v>3678.63</v>
      </c>
      <c r="K596" s="22">
        <f t="shared" si="49"/>
        <v>4821.75</v>
      </c>
    </row>
    <row r="597" spans="1:11" s="12" customFormat="1" ht="14.25" customHeight="1">
      <c r="A597" s="11" t="s">
        <v>1769</v>
      </c>
      <c r="B597" s="11">
        <v>12</v>
      </c>
      <c r="C597" s="11" t="s">
        <v>1806</v>
      </c>
      <c r="D597" s="11" t="s">
        <v>15</v>
      </c>
      <c r="E597" s="11" t="s">
        <v>1807</v>
      </c>
      <c r="F597" s="11" t="s">
        <v>1808</v>
      </c>
      <c r="G597" s="19">
        <f t="shared" si="45"/>
        <v>63.18</v>
      </c>
      <c r="H597" s="22">
        <f t="shared" si="46"/>
        <v>2844.7599999999998</v>
      </c>
      <c r="I597" s="22">
        <f t="shared" si="47"/>
        <v>3159.3399999999997</v>
      </c>
      <c r="J597" s="22">
        <f t="shared" si="48"/>
        <v>3674.21</v>
      </c>
      <c r="K597" s="22">
        <f t="shared" si="49"/>
        <v>4817.33</v>
      </c>
    </row>
    <row r="598" spans="1:11" s="12" customFormat="1" ht="14.25" customHeight="1">
      <c r="A598" s="11" t="s">
        <v>1769</v>
      </c>
      <c r="B598" s="11">
        <v>13</v>
      </c>
      <c r="C598" s="11" t="s">
        <v>1809</v>
      </c>
      <c r="D598" s="11" t="s">
        <v>15</v>
      </c>
      <c r="E598" s="11" t="s">
        <v>1810</v>
      </c>
      <c r="F598" s="11" t="s">
        <v>1811</v>
      </c>
      <c r="G598" s="19">
        <f t="shared" si="45"/>
        <v>62.97</v>
      </c>
      <c r="H598" s="22">
        <f t="shared" si="46"/>
        <v>2838.73</v>
      </c>
      <c r="I598" s="22">
        <f t="shared" si="47"/>
        <v>3153.31</v>
      </c>
      <c r="J598" s="22">
        <f t="shared" si="48"/>
        <v>3668.18</v>
      </c>
      <c r="K598" s="22">
        <f t="shared" si="49"/>
        <v>4811.3</v>
      </c>
    </row>
    <row r="599" spans="1:11" s="12" customFormat="1" ht="14.25" customHeight="1">
      <c r="A599" s="11" t="s">
        <v>1769</v>
      </c>
      <c r="B599" s="11">
        <v>14</v>
      </c>
      <c r="C599" s="11" t="s">
        <v>1812</v>
      </c>
      <c r="D599" s="11" t="s">
        <v>15</v>
      </c>
      <c r="E599" s="11" t="s">
        <v>1813</v>
      </c>
      <c r="F599" s="11" t="s">
        <v>1814</v>
      </c>
      <c r="G599" s="19">
        <f t="shared" si="45"/>
        <v>61.75</v>
      </c>
      <c r="H599" s="22">
        <f t="shared" si="46"/>
        <v>2803.77</v>
      </c>
      <c r="I599" s="22">
        <f t="shared" si="47"/>
        <v>3118.35</v>
      </c>
      <c r="J599" s="22">
        <f t="shared" si="48"/>
        <v>3633.2200000000003</v>
      </c>
      <c r="K599" s="22">
        <f t="shared" si="49"/>
        <v>4776.34</v>
      </c>
    </row>
    <row r="600" spans="1:11" s="12" customFormat="1" ht="14.25" customHeight="1">
      <c r="A600" s="11" t="s">
        <v>1769</v>
      </c>
      <c r="B600" s="11">
        <v>15</v>
      </c>
      <c r="C600" s="11" t="s">
        <v>1815</v>
      </c>
      <c r="D600" s="11" t="s">
        <v>15</v>
      </c>
      <c r="E600" s="11" t="s">
        <v>1816</v>
      </c>
      <c r="F600" s="11" t="s">
        <v>1817</v>
      </c>
      <c r="G600" s="19">
        <f t="shared" si="45"/>
        <v>61.12</v>
      </c>
      <c r="H600" s="22">
        <f t="shared" si="46"/>
        <v>2785.58</v>
      </c>
      <c r="I600" s="22">
        <f t="shared" si="47"/>
        <v>3100.16</v>
      </c>
      <c r="J600" s="22">
        <f t="shared" si="48"/>
        <v>3615.0299999999997</v>
      </c>
      <c r="K600" s="22">
        <f t="shared" si="49"/>
        <v>4758.15</v>
      </c>
    </row>
    <row r="601" spans="1:11" s="12" customFormat="1" ht="14.25" customHeight="1">
      <c r="A601" s="11" t="s">
        <v>1769</v>
      </c>
      <c r="B601" s="11">
        <v>16</v>
      </c>
      <c r="C601" s="11" t="s">
        <v>1818</v>
      </c>
      <c r="D601" s="11" t="s">
        <v>15</v>
      </c>
      <c r="E601" s="11" t="s">
        <v>1819</v>
      </c>
      <c r="F601" s="11" t="s">
        <v>1820</v>
      </c>
      <c r="G601" s="19">
        <f t="shared" si="45"/>
        <v>60.73</v>
      </c>
      <c r="H601" s="22">
        <f t="shared" si="46"/>
        <v>2774.57</v>
      </c>
      <c r="I601" s="22">
        <f t="shared" si="47"/>
        <v>3089.15</v>
      </c>
      <c r="J601" s="22">
        <f t="shared" si="48"/>
        <v>3604.02</v>
      </c>
      <c r="K601" s="22">
        <f t="shared" si="49"/>
        <v>4747.139999999999</v>
      </c>
    </row>
    <row r="602" spans="1:11" s="12" customFormat="1" ht="14.25" customHeight="1">
      <c r="A602" s="11" t="s">
        <v>1769</v>
      </c>
      <c r="B602" s="11">
        <v>17</v>
      </c>
      <c r="C602" s="11" t="s">
        <v>1821</v>
      </c>
      <c r="D602" s="11" t="s">
        <v>15</v>
      </c>
      <c r="E602" s="11" t="s">
        <v>1822</v>
      </c>
      <c r="F602" s="11" t="s">
        <v>1823</v>
      </c>
      <c r="G602" s="19">
        <f t="shared" si="45"/>
        <v>60.35</v>
      </c>
      <c r="H602" s="22">
        <f t="shared" si="46"/>
        <v>2763.68</v>
      </c>
      <c r="I602" s="22">
        <f t="shared" si="47"/>
        <v>3078.2599999999998</v>
      </c>
      <c r="J602" s="22">
        <f t="shared" si="48"/>
        <v>3593.13</v>
      </c>
      <c r="K602" s="22">
        <f t="shared" si="49"/>
        <v>4736.25</v>
      </c>
    </row>
    <row r="603" spans="1:11" s="12" customFormat="1" ht="14.25" customHeight="1">
      <c r="A603" s="11" t="s">
        <v>1769</v>
      </c>
      <c r="B603" s="11">
        <v>18</v>
      </c>
      <c r="C603" s="11" t="s">
        <v>1824</v>
      </c>
      <c r="D603" s="11" t="s">
        <v>15</v>
      </c>
      <c r="E603" s="11" t="s">
        <v>1825</v>
      </c>
      <c r="F603" s="11" t="s">
        <v>1826</v>
      </c>
      <c r="G603" s="19">
        <f t="shared" si="45"/>
        <v>61.51</v>
      </c>
      <c r="H603" s="22">
        <f t="shared" si="46"/>
        <v>2796.8500000000004</v>
      </c>
      <c r="I603" s="22">
        <f t="shared" si="47"/>
        <v>3111.4300000000003</v>
      </c>
      <c r="J603" s="22">
        <f t="shared" si="48"/>
        <v>3626.3</v>
      </c>
      <c r="K603" s="22">
        <f t="shared" si="49"/>
        <v>4769.42</v>
      </c>
    </row>
    <row r="604" spans="1:11" s="12" customFormat="1" ht="14.25" customHeight="1">
      <c r="A604" s="11" t="s">
        <v>1769</v>
      </c>
      <c r="B604" s="11">
        <v>19</v>
      </c>
      <c r="C604" s="11" t="s">
        <v>1827</v>
      </c>
      <c r="D604" s="11" t="s">
        <v>15</v>
      </c>
      <c r="E604" s="11" t="s">
        <v>1828</v>
      </c>
      <c r="F604" s="11" t="s">
        <v>1829</v>
      </c>
      <c r="G604" s="19">
        <f t="shared" si="45"/>
        <v>62.27</v>
      </c>
      <c r="H604" s="22">
        <f t="shared" si="46"/>
        <v>2818.65</v>
      </c>
      <c r="I604" s="22">
        <f t="shared" si="47"/>
        <v>3133.23</v>
      </c>
      <c r="J604" s="22">
        <f t="shared" si="48"/>
        <v>3648.1</v>
      </c>
      <c r="K604" s="22">
        <f t="shared" si="49"/>
        <v>4791.22</v>
      </c>
    </row>
    <row r="605" spans="1:11" s="12" customFormat="1" ht="14.25" customHeight="1">
      <c r="A605" s="11" t="s">
        <v>1769</v>
      </c>
      <c r="B605" s="11">
        <v>20</v>
      </c>
      <c r="C605" s="11" t="s">
        <v>1830</v>
      </c>
      <c r="D605" s="11" t="s">
        <v>15</v>
      </c>
      <c r="E605" s="11" t="s">
        <v>1831</v>
      </c>
      <c r="F605" s="11" t="s">
        <v>1832</v>
      </c>
      <c r="G605" s="19">
        <f t="shared" si="45"/>
        <v>57.48</v>
      </c>
      <c r="H605" s="22">
        <f t="shared" si="46"/>
        <v>2681.29</v>
      </c>
      <c r="I605" s="22">
        <f t="shared" si="47"/>
        <v>2995.87</v>
      </c>
      <c r="J605" s="22">
        <f t="shared" si="48"/>
        <v>3510.7400000000002</v>
      </c>
      <c r="K605" s="22">
        <f t="shared" si="49"/>
        <v>4653.86</v>
      </c>
    </row>
    <row r="606" spans="1:11" s="12" customFormat="1" ht="14.25" customHeight="1">
      <c r="A606" s="11" t="s">
        <v>1769</v>
      </c>
      <c r="B606" s="11">
        <v>21</v>
      </c>
      <c r="C606" s="11" t="s">
        <v>1833</v>
      </c>
      <c r="D606" s="11" t="s">
        <v>15</v>
      </c>
      <c r="E606" s="11" t="s">
        <v>1834</v>
      </c>
      <c r="F606" s="11" t="s">
        <v>1835</v>
      </c>
      <c r="G606" s="19">
        <f t="shared" si="45"/>
        <v>57.41</v>
      </c>
      <c r="H606" s="22">
        <f t="shared" si="46"/>
        <v>2679.1499999999996</v>
      </c>
      <c r="I606" s="22">
        <f t="shared" si="47"/>
        <v>2993.7299999999996</v>
      </c>
      <c r="J606" s="22">
        <f t="shared" si="48"/>
        <v>3508.6</v>
      </c>
      <c r="K606" s="22">
        <f t="shared" si="49"/>
        <v>4651.719999999999</v>
      </c>
    </row>
    <row r="607" spans="1:11" s="12" customFormat="1" ht="14.25" customHeight="1">
      <c r="A607" s="11" t="s">
        <v>1769</v>
      </c>
      <c r="B607" s="11">
        <v>22</v>
      </c>
      <c r="C607" s="11" t="s">
        <v>1836</v>
      </c>
      <c r="D607" s="11" t="s">
        <v>15</v>
      </c>
      <c r="E607" s="11" t="s">
        <v>1837</v>
      </c>
      <c r="F607" s="11" t="s">
        <v>1838</v>
      </c>
      <c r="G607" s="19">
        <f t="shared" si="45"/>
        <v>57.1</v>
      </c>
      <c r="H607" s="22">
        <f t="shared" si="46"/>
        <v>2670.3799999999997</v>
      </c>
      <c r="I607" s="22">
        <f t="shared" si="47"/>
        <v>2984.9599999999996</v>
      </c>
      <c r="J607" s="22">
        <f t="shared" si="48"/>
        <v>3499.83</v>
      </c>
      <c r="K607" s="22">
        <f t="shared" si="49"/>
        <v>4642.950000000001</v>
      </c>
    </row>
    <row r="608" spans="1:11" s="12" customFormat="1" ht="14.25" customHeight="1">
      <c r="A608" s="11" t="s">
        <v>1769</v>
      </c>
      <c r="B608" s="11">
        <v>23</v>
      </c>
      <c r="C608" s="11" t="s">
        <v>1839</v>
      </c>
      <c r="D608" s="11" t="s">
        <v>15</v>
      </c>
      <c r="E608" s="11" t="s">
        <v>1840</v>
      </c>
      <c r="F608" s="11" t="s">
        <v>1841</v>
      </c>
      <c r="G608" s="19">
        <f t="shared" si="45"/>
        <v>55.8</v>
      </c>
      <c r="H608" s="22">
        <f t="shared" si="46"/>
        <v>2632.84</v>
      </c>
      <c r="I608" s="22">
        <f t="shared" si="47"/>
        <v>2947.42</v>
      </c>
      <c r="J608" s="22">
        <f t="shared" si="48"/>
        <v>3462.29</v>
      </c>
      <c r="K608" s="22">
        <f t="shared" si="49"/>
        <v>4605.41</v>
      </c>
    </row>
    <row r="609" spans="1:11" s="12" customFormat="1" ht="14.25" customHeight="1">
      <c r="A609" s="11" t="s">
        <v>1842</v>
      </c>
      <c r="B609" s="11">
        <v>0</v>
      </c>
      <c r="C609" s="11" t="s">
        <v>1843</v>
      </c>
      <c r="D609" s="11" t="s">
        <v>15</v>
      </c>
      <c r="E609" s="11" t="s">
        <v>1844</v>
      </c>
      <c r="F609" s="11" t="s">
        <v>1845</v>
      </c>
      <c r="G609" s="19">
        <f t="shared" si="45"/>
        <v>58.19</v>
      </c>
      <c r="H609" s="22">
        <f t="shared" si="46"/>
        <v>2701.48</v>
      </c>
      <c r="I609" s="22">
        <f t="shared" si="47"/>
        <v>3016.06</v>
      </c>
      <c r="J609" s="22">
        <f t="shared" si="48"/>
        <v>3530.93</v>
      </c>
      <c r="K609" s="22">
        <f t="shared" si="49"/>
        <v>4674.049999999999</v>
      </c>
    </row>
    <row r="610" spans="1:11" s="12" customFormat="1" ht="14.25" customHeight="1">
      <c r="A610" s="11" t="s">
        <v>1842</v>
      </c>
      <c r="B610" s="11">
        <v>1</v>
      </c>
      <c r="C610" s="11" t="s">
        <v>1846</v>
      </c>
      <c r="D610" s="11" t="s">
        <v>15</v>
      </c>
      <c r="E610" s="11" t="s">
        <v>1847</v>
      </c>
      <c r="F610" s="11" t="s">
        <v>1848</v>
      </c>
      <c r="G610" s="19">
        <f t="shared" si="45"/>
        <v>54.97</v>
      </c>
      <c r="H610" s="22">
        <f t="shared" si="46"/>
        <v>2609.1699999999996</v>
      </c>
      <c r="I610" s="22">
        <f t="shared" si="47"/>
        <v>2923.7499999999995</v>
      </c>
      <c r="J610" s="22">
        <f t="shared" si="48"/>
        <v>3438.62</v>
      </c>
      <c r="K610" s="22">
        <f t="shared" si="49"/>
        <v>4581.740000000001</v>
      </c>
    </row>
    <row r="611" spans="1:11" s="12" customFormat="1" ht="14.25" customHeight="1">
      <c r="A611" s="11" t="s">
        <v>1842</v>
      </c>
      <c r="B611" s="11">
        <v>2</v>
      </c>
      <c r="C611" s="11" t="s">
        <v>1849</v>
      </c>
      <c r="D611" s="11" t="s">
        <v>15</v>
      </c>
      <c r="E611" s="11" t="s">
        <v>1850</v>
      </c>
      <c r="F611" s="11" t="s">
        <v>1851</v>
      </c>
      <c r="G611" s="19">
        <f t="shared" si="45"/>
        <v>37.98</v>
      </c>
      <c r="H611" s="22">
        <f t="shared" si="46"/>
        <v>2121.54</v>
      </c>
      <c r="I611" s="22">
        <f t="shared" si="47"/>
        <v>2436.12</v>
      </c>
      <c r="J611" s="22">
        <f t="shared" si="48"/>
        <v>2950.9900000000002</v>
      </c>
      <c r="K611" s="22">
        <f t="shared" si="49"/>
        <v>4094.11</v>
      </c>
    </row>
    <row r="612" spans="1:11" s="12" customFormat="1" ht="14.25" customHeight="1">
      <c r="A612" s="11" t="s">
        <v>1842</v>
      </c>
      <c r="B612" s="11">
        <v>3</v>
      </c>
      <c r="C612" s="11" t="s">
        <v>1852</v>
      </c>
      <c r="D612" s="11" t="s">
        <v>1853</v>
      </c>
      <c r="E612" s="11" t="s">
        <v>15</v>
      </c>
      <c r="F612" s="11" t="s">
        <v>1854</v>
      </c>
      <c r="G612" s="19">
        <f t="shared" si="45"/>
        <v>36.88</v>
      </c>
      <c r="H612" s="22">
        <f t="shared" si="46"/>
        <v>2090.07</v>
      </c>
      <c r="I612" s="22">
        <f t="shared" si="47"/>
        <v>2404.65</v>
      </c>
      <c r="J612" s="22">
        <f t="shared" si="48"/>
        <v>2919.5200000000004</v>
      </c>
      <c r="K612" s="22">
        <f t="shared" si="49"/>
        <v>4062.6400000000003</v>
      </c>
    </row>
    <row r="613" spans="1:11" s="12" customFormat="1" ht="14.25" customHeight="1">
      <c r="A613" s="11" t="s">
        <v>1842</v>
      </c>
      <c r="B613" s="11">
        <v>4</v>
      </c>
      <c r="C613" s="11" t="s">
        <v>34</v>
      </c>
      <c r="D613" s="11" t="s">
        <v>15</v>
      </c>
      <c r="E613" s="11" t="s">
        <v>1855</v>
      </c>
      <c r="F613" s="11" t="s">
        <v>1856</v>
      </c>
      <c r="G613" s="19">
        <f t="shared" si="45"/>
        <v>37.3</v>
      </c>
      <c r="H613" s="22">
        <f t="shared" si="46"/>
        <v>2102.09</v>
      </c>
      <c r="I613" s="22">
        <f t="shared" si="47"/>
        <v>2416.67</v>
      </c>
      <c r="J613" s="22">
        <f t="shared" si="48"/>
        <v>2931.54</v>
      </c>
      <c r="K613" s="22">
        <f t="shared" si="49"/>
        <v>4074.66</v>
      </c>
    </row>
    <row r="614" spans="1:11" s="12" customFormat="1" ht="14.25" customHeight="1">
      <c r="A614" s="11" t="s">
        <v>1842</v>
      </c>
      <c r="B614" s="11">
        <v>5</v>
      </c>
      <c r="C614" s="11" t="s">
        <v>1857</v>
      </c>
      <c r="D614" s="11" t="s">
        <v>15</v>
      </c>
      <c r="E614" s="11" t="s">
        <v>1858</v>
      </c>
      <c r="F614" s="11" t="s">
        <v>1859</v>
      </c>
      <c r="G614" s="19">
        <f t="shared" si="45"/>
        <v>57.49</v>
      </c>
      <c r="H614" s="22">
        <f t="shared" si="46"/>
        <v>2681.46</v>
      </c>
      <c r="I614" s="22">
        <f t="shared" si="47"/>
        <v>2996.04</v>
      </c>
      <c r="J614" s="22">
        <f t="shared" si="48"/>
        <v>3510.91</v>
      </c>
      <c r="K614" s="22">
        <f t="shared" si="49"/>
        <v>4654.03</v>
      </c>
    </row>
    <row r="615" spans="1:11" s="12" customFormat="1" ht="14.25" customHeight="1">
      <c r="A615" s="11" t="s">
        <v>1842</v>
      </c>
      <c r="B615" s="11">
        <v>6</v>
      </c>
      <c r="C615" s="11" t="s">
        <v>1860</v>
      </c>
      <c r="D615" s="11" t="s">
        <v>15</v>
      </c>
      <c r="E615" s="11" t="s">
        <v>1861</v>
      </c>
      <c r="F615" s="11" t="s">
        <v>1862</v>
      </c>
      <c r="G615" s="19">
        <f t="shared" si="45"/>
        <v>57.64</v>
      </c>
      <c r="H615" s="22">
        <f t="shared" si="46"/>
        <v>2685.7099999999996</v>
      </c>
      <c r="I615" s="22">
        <f t="shared" si="47"/>
        <v>3000.2899999999995</v>
      </c>
      <c r="J615" s="22">
        <f t="shared" si="48"/>
        <v>3515.16</v>
      </c>
      <c r="K615" s="22">
        <f t="shared" si="49"/>
        <v>4658.28</v>
      </c>
    </row>
    <row r="616" spans="1:11" s="12" customFormat="1" ht="14.25" customHeight="1">
      <c r="A616" s="11" t="s">
        <v>1842</v>
      </c>
      <c r="B616" s="11">
        <v>7</v>
      </c>
      <c r="C616" s="11" t="s">
        <v>1863</v>
      </c>
      <c r="D616" s="11" t="s">
        <v>15</v>
      </c>
      <c r="E616" s="11" t="s">
        <v>1864</v>
      </c>
      <c r="F616" s="11" t="s">
        <v>1865</v>
      </c>
      <c r="G616" s="19">
        <f t="shared" si="45"/>
        <v>60.22</v>
      </c>
      <c r="H616" s="22">
        <f t="shared" si="46"/>
        <v>2759.73</v>
      </c>
      <c r="I616" s="22">
        <f t="shared" si="47"/>
        <v>3074.31</v>
      </c>
      <c r="J616" s="22">
        <f t="shared" si="48"/>
        <v>3589.18</v>
      </c>
      <c r="K616" s="22">
        <f t="shared" si="49"/>
        <v>4732.3</v>
      </c>
    </row>
    <row r="617" spans="1:11" s="12" customFormat="1" ht="14.25" customHeight="1">
      <c r="A617" s="11" t="s">
        <v>1842</v>
      </c>
      <c r="B617" s="11">
        <v>8</v>
      </c>
      <c r="C617" s="11" t="s">
        <v>1866</v>
      </c>
      <c r="D617" s="11" t="s">
        <v>15</v>
      </c>
      <c r="E617" s="11" t="s">
        <v>1867</v>
      </c>
      <c r="F617" s="11" t="s">
        <v>1868</v>
      </c>
      <c r="G617" s="19">
        <f t="shared" si="45"/>
        <v>62.9</v>
      </c>
      <c r="H617" s="22">
        <f t="shared" si="46"/>
        <v>2836.8</v>
      </c>
      <c r="I617" s="22">
        <f t="shared" si="47"/>
        <v>3151.38</v>
      </c>
      <c r="J617" s="22">
        <f t="shared" si="48"/>
        <v>3666.2500000000005</v>
      </c>
      <c r="K617" s="22">
        <f t="shared" si="49"/>
        <v>4809.37</v>
      </c>
    </row>
    <row r="618" spans="1:11" s="12" customFormat="1" ht="14.25" customHeight="1">
      <c r="A618" s="11" t="s">
        <v>1842</v>
      </c>
      <c r="B618" s="11">
        <v>9</v>
      </c>
      <c r="C618" s="11" t="s">
        <v>1869</v>
      </c>
      <c r="D618" s="11" t="s">
        <v>15</v>
      </c>
      <c r="E618" s="11" t="s">
        <v>117</v>
      </c>
      <c r="F618" s="11" t="s">
        <v>1870</v>
      </c>
      <c r="G618" s="19">
        <f t="shared" si="45"/>
        <v>60.38</v>
      </c>
      <c r="H618" s="22">
        <f t="shared" si="46"/>
        <v>2764.32</v>
      </c>
      <c r="I618" s="22">
        <f t="shared" si="47"/>
        <v>3078.9</v>
      </c>
      <c r="J618" s="22">
        <f t="shared" si="48"/>
        <v>3593.7700000000004</v>
      </c>
      <c r="K618" s="22">
        <f t="shared" si="49"/>
        <v>4736.89</v>
      </c>
    </row>
    <row r="619" spans="1:11" s="12" customFormat="1" ht="14.25" customHeight="1">
      <c r="A619" s="11" t="s">
        <v>1842</v>
      </c>
      <c r="B619" s="11">
        <v>10</v>
      </c>
      <c r="C619" s="11" t="s">
        <v>1871</v>
      </c>
      <c r="D619" s="11" t="s">
        <v>15</v>
      </c>
      <c r="E619" s="11" t="s">
        <v>1872</v>
      </c>
      <c r="F619" s="11" t="s">
        <v>1873</v>
      </c>
      <c r="G619" s="19">
        <f t="shared" si="45"/>
        <v>69.64</v>
      </c>
      <c r="H619" s="22">
        <f t="shared" si="46"/>
        <v>3030.14</v>
      </c>
      <c r="I619" s="22">
        <f t="shared" si="47"/>
        <v>3344.72</v>
      </c>
      <c r="J619" s="22">
        <f t="shared" si="48"/>
        <v>3859.5899999999997</v>
      </c>
      <c r="K619" s="22">
        <f t="shared" si="49"/>
        <v>5002.71</v>
      </c>
    </row>
    <row r="620" spans="1:11" s="12" customFormat="1" ht="14.25" customHeight="1">
      <c r="A620" s="11" t="s">
        <v>1842</v>
      </c>
      <c r="B620" s="11">
        <v>11</v>
      </c>
      <c r="C620" s="11" t="s">
        <v>1874</v>
      </c>
      <c r="D620" s="11" t="s">
        <v>15</v>
      </c>
      <c r="E620" s="11" t="s">
        <v>1875</v>
      </c>
      <c r="F620" s="11" t="s">
        <v>1876</v>
      </c>
      <c r="G620" s="19">
        <f t="shared" si="45"/>
        <v>63.58</v>
      </c>
      <c r="H620" s="22">
        <f t="shared" si="46"/>
        <v>2856.3199999999997</v>
      </c>
      <c r="I620" s="22">
        <f t="shared" si="47"/>
        <v>3170.8999999999996</v>
      </c>
      <c r="J620" s="22">
        <f t="shared" si="48"/>
        <v>3685.77</v>
      </c>
      <c r="K620" s="22">
        <f t="shared" si="49"/>
        <v>4828.889999999999</v>
      </c>
    </row>
    <row r="621" spans="1:11" s="12" customFormat="1" ht="14.25" customHeight="1">
      <c r="A621" s="11" t="s">
        <v>1842</v>
      </c>
      <c r="B621" s="11">
        <v>12</v>
      </c>
      <c r="C621" s="11" t="s">
        <v>1877</v>
      </c>
      <c r="D621" s="11" t="s">
        <v>15</v>
      </c>
      <c r="E621" s="11" t="s">
        <v>1878</v>
      </c>
      <c r="F621" s="11" t="s">
        <v>1879</v>
      </c>
      <c r="G621" s="19">
        <f t="shared" si="45"/>
        <v>60.33</v>
      </c>
      <c r="H621" s="22">
        <f t="shared" si="46"/>
        <v>2763.08</v>
      </c>
      <c r="I621" s="22">
        <f t="shared" si="47"/>
        <v>3077.66</v>
      </c>
      <c r="J621" s="22">
        <f t="shared" si="48"/>
        <v>3592.5299999999997</v>
      </c>
      <c r="K621" s="22">
        <f t="shared" si="49"/>
        <v>4735.65</v>
      </c>
    </row>
    <row r="622" spans="1:11" s="12" customFormat="1" ht="14.25" customHeight="1">
      <c r="A622" s="11" t="s">
        <v>1842</v>
      </c>
      <c r="B622" s="11">
        <v>13</v>
      </c>
      <c r="C622" s="11" t="s">
        <v>1880</v>
      </c>
      <c r="D622" s="11" t="s">
        <v>15</v>
      </c>
      <c r="E622" s="11" t="s">
        <v>1881</v>
      </c>
      <c r="F622" s="11" t="s">
        <v>1882</v>
      </c>
      <c r="G622" s="19">
        <f t="shared" si="45"/>
        <v>60.1</v>
      </c>
      <c r="H622" s="22">
        <f t="shared" si="46"/>
        <v>2756.3799999999997</v>
      </c>
      <c r="I622" s="22">
        <f t="shared" si="47"/>
        <v>3070.9599999999996</v>
      </c>
      <c r="J622" s="22">
        <f t="shared" si="48"/>
        <v>3585.83</v>
      </c>
      <c r="K622" s="22">
        <f t="shared" si="49"/>
        <v>4728.950000000001</v>
      </c>
    </row>
    <row r="623" spans="1:11" s="12" customFormat="1" ht="14.25" customHeight="1">
      <c r="A623" s="11" t="s">
        <v>1842</v>
      </c>
      <c r="B623" s="11">
        <v>14</v>
      </c>
      <c r="C623" s="11" t="s">
        <v>1883</v>
      </c>
      <c r="D623" s="11" t="s">
        <v>15</v>
      </c>
      <c r="E623" s="11" t="s">
        <v>1884</v>
      </c>
      <c r="F623" s="11" t="s">
        <v>1885</v>
      </c>
      <c r="G623" s="19">
        <f t="shared" si="45"/>
        <v>58.93</v>
      </c>
      <c r="H623" s="22">
        <f t="shared" si="46"/>
        <v>2722.81</v>
      </c>
      <c r="I623" s="22">
        <f t="shared" si="47"/>
        <v>3037.39</v>
      </c>
      <c r="J623" s="22">
        <f t="shared" si="48"/>
        <v>3552.2599999999998</v>
      </c>
      <c r="K623" s="22">
        <f t="shared" si="49"/>
        <v>4695.38</v>
      </c>
    </row>
    <row r="624" spans="1:11" s="12" customFormat="1" ht="14.25" customHeight="1">
      <c r="A624" s="11" t="s">
        <v>1842</v>
      </c>
      <c r="B624" s="11">
        <v>15</v>
      </c>
      <c r="C624" s="11" t="s">
        <v>1886</v>
      </c>
      <c r="D624" s="11" t="s">
        <v>15</v>
      </c>
      <c r="E624" s="11" t="s">
        <v>1887</v>
      </c>
      <c r="F624" s="11" t="s">
        <v>1888</v>
      </c>
      <c r="G624" s="19">
        <f t="shared" si="45"/>
        <v>58.58</v>
      </c>
      <c r="H624" s="22">
        <f t="shared" si="46"/>
        <v>2712.69</v>
      </c>
      <c r="I624" s="22">
        <f t="shared" si="47"/>
        <v>3027.27</v>
      </c>
      <c r="J624" s="22">
        <f t="shared" si="48"/>
        <v>3542.1400000000003</v>
      </c>
      <c r="K624" s="22">
        <f t="shared" si="49"/>
        <v>4685.26</v>
      </c>
    </row>
    <row r="625" spans="1:11" s="12" customFormat="1" ht="14.25" customHeight="1">
      <c r="A625" s="11" t="s">
        <v>1842</v>
      </c>
      <c r="B625" s="11">
        <v>16</v>
      </c>
      <c r="C625" s="11" t="s">
        <v>1889</v>
      </c>
      <c r="D625" s="11" t="s">
        <v>15</v>
      </c>
      <c r="E625" s="11" t="s">
        <v>1890</v>
      </c>
      <c r="F625" s="11" t="s">
        <v>1891</v>
      </c>
      <c r="G625" s="19">
        <f t="shared" si="45"/>
        <v>61.78</v>
      </c>
      <c r="H625" s="22">
        <f t="shared" si="46"/>
        <v>2804.4600000000005</v>
      </c>
      <c r="I625" s="22">
        <f t="shared" si="47"/>
        <v>3119.0400000000004</v>
      </c>
      <c r="J625" s="22">
        <f t="shared" si="48"/>
        <v>3633.9100000000003</v>
      </c>
      <c r="K625" s="22">
        <f t="shared" si="49"/>
        <v>4777.03</v>
      </c>
    </row>
    <row r="626" spans="1:11" s="12" customFormat="1" ht="14.25" customHeight="1">
      <c r="A626" s="11" t="s">
        <v>1842</v>
      </c>
      <c r="B626" s="11">
        <v>17</v>
      </c>
      <c r="C626" s="11" t="s">
        <v>1892</v>
      </c>
      <c r="D626" s="11" t="s">
        <v>15</v>
      </c>
      <c r="E626" s="11" t="s">
        <v>1893</v>
      </c>
      <c r="F626" s="11" t="s">
        <v>1894</v>
      </c>
      <c r="G626" s="19">
        <f t="shared" si="45"/>
        <v>62.22</v>
      </c>
      <c r="H626" s="22">
        <f t="shared" si="46"/>
        <v>2817.2799999999997</v>
      </c>
      <c r="I626" s="22">
        <f t="shared" si="47"/>
        <v>3131.8599999999997</v>
      </c>
      <c r="J626" s="22">
        <f t="shared" si="48"/>
        <v>3646.73</v>
      </c>
      <c r="K626" s="22">
        <f t="shared" si="49"/>
        <v>4789.85</v>
      </c>
    </row>
    <row r="627" spans="1:11" s="12" customFormat="1" ht="14.25" customHeight="1">
      <c r="A627" s="11" t="s">
        <v>1842</v>
      </c>
      <c r="B627" s="11">
        <v>18</v>
      </c>
      <c r="C627" s="11" t="s">
        <v>1895</v>
      </c>
      <c r="D627" s="11" t="s">
        <v>15</v>
      </c>
      <c r="E627" s="11" t="s">
        <v>1896</v>
      </c>
      <c r="F627" s="11" t="s">
        <v>1897</v>
      </c>
      <c r="G627" s="19">
        <f t="shared" si="45"/>
        <v>61.76</v>
      </c>
      <c r="H627" s="22">
        <f t="shared" si="46"/>
        <v>2804.04</v>
      </c>
      <c r="I627" s="22">
        <f t="shared" si="47"/>
        <v>3118.62</v>
      </c>
      <c r="J627" s="22">
        <f t="shared" si="48"/>
        <v>3633.4900000000002</v>
      </c>
      <c r="K627" s="22">
        <f t="shared" si="49"/>
        <v>4776.610000000001</v>
      </c>
    </row>
    <row r="628" spans="1:11" s="12" customFormat="1" ht="14.25" customHeight="1">
      <c r="A628" s="11" t="s">
        <v>1842</v>
      </c>
      <c r="B628" s="11">
        <v>19</v>
      </c>
      <c r="C628" s="11" t="s">
        <v>1898</v>
      </c>
      <c r="D628" s="11" t="s">
        <v>15</v>
      </c>
      <c r="E628" s="11" t="s">
        <v>1899</v>
      </c>
      <c r="F628" s="11" t="s">
        <v>1900</v>
      </c>
      <c r="G628" s="19">
        <f t="shared" si="45"/>
        <v>61.65</v>
      </c>
      <c r="H628" s="22">
        <f t="shared" si="46"/>
        <v>2800.88</v>
      </c>
      <c r="I628" s="22">
        <f t="shared" si="47"/>
        <v>3115.46</v>
      </c>
      <c r="J628" s="22">
        <f t="shared" si="48"/>
        <v>3630.3300000000004</v>
      </c>
      <c r="K628" s="22">
        <f t="shared" si="49"/>
        <v>4773.45</v>
      </c>
    </row>
    <row r="629" spans="1:11" s="12" customFormat="1" ht="14.25" customHeight="1">
      <c r="A629" s="11" t="s">
        <v>1842</v>
      </c>
      <c r="B629" s="11">
        <v>20</v>
      </c>
      <c r="C629" s="11" t="s">
        <v>1901</v>
      </c>
      <c r="D629" s="11" t="s">
        <v>15</v>
      </c>
      <c r="E629" s="11" t="s">
        <v>1902</v>
      </c>
      <c r="F629" s="11" t="s">
        <v>1903</v>
      </c>
      <c r="G629" s="19">
        <f t="shared" si="45"/>
        <v>60.12</v>
      </c>
      <c r="H629" s="22">
        <f t="shared" si="46"/>
        <v>2757.0699999999997</v>
      </c>
      <c r="I629" s="22">
        <f t="shared" si="47"/>
        <v>3071.6499999999996</v>
      </c>
      <c r="J629" s="22">
        <f t="shared" si="48"/>
        <v>3586.52</v>
      </c>
      <c r="K629" s="22">
        <f t="shared" si="49"/>
        <v>4729.64</v>
      </c>
    </row>
    <row r="630" spans="1:11" s="12" customFormat="1" ht="14.25" customHeight="1">
      <c r="A630" s="11" t="s">
        <v>1842</v>
      </c>
      <c r="B630" s="11">
        <v>21</v>
      </c>
      <c r="C630" s="11" t="s">
        <v>1904</v>
      </c>
      <c r="D630" s="11" t="s">
        <v>15</v>
      </c>
      <c r="E630" s="11" t="s">
        <v>1905</v>
      </c>
      <c r="F630" s="11" t="s">
        <v>1906</v>
      </c>
      <c r="G630" s="19">
        <f t="shared" si="45"/>
        <v>59.59</v>
      </c>
      <c r="H630" s="22">
        <f t="shared" si="46"/>
        <v>2741.71</v>
      </c>
      <c r="I630" s="22">
        <f t="shared" si="47"/>
        <v>3056.29</v>
      </c>
      <c r="J630" s="22">
        <f t="shared" si="48"/>
        <v>3571.1600000000003</v>
      </c>
      <c r="K630" s="22">
        <f t="shared" si="49"/>
        <v>4714.280000000001</v>
      </c>
    </row>
    <row r="631" spans="1:11" s="12" customFormat="1" ht="14.25" customHeight="1">
      <c r="A631" s="11" t="s">
        <v>1842</v>
      </c>
      <c r="B631" s="11">
        <v>22</v>
      </c>
      <c r="C631" s="11" t="s">
        <v>1907</v>
      </c>
      <c r="D631" s="11" t="s">
        <v>15</v>
      </c>
      <c r="E631" s="11" t="s">
        <v>1908</v>
      </c>
      <c r="F631" s="11" t="s">
        <v>1909</v>
      </c>
      <c r="G631" s="19">
        <f t="shared" si="45"/>
        <v>66.37</v>
      </c>
      <c r="H631" s="22">
        <f t="shared" si="46"/>
        <v>2936.34</v>
      </c>
      <c r="I631" s="22">
        <f t="shared" si="47"/>
        <v>3250.92</v>
      </c>
      <c r="J631" s="22">
        <f t="shared" si="48"/>
        <v>3765.79</v>
      </c>
      <c r="K631" s="22">
        <f t="shared" si="49"/>
        <v>4908.91</v>
      </c>
    </row>
    <row r="632" spans="1:11" s="12" customFormat="1" ht="14.25" customHeight="1">
      <c r="A632" s="11" t="s">
        <v>1842</v>
      </c>
      <c r="B632" s="11">
        <v>23</v>
      </c>
      <c r="C632" s="11" t="s">
        <v>1910</v>
      </c>
      <c r="D632" s="11" t="s">
        <v>15</v>
      </c>
      <c r="E632" s="11" t="s">
        <v>1911</v>
      </c>
      <c r="F632" s="11" t="s">
        <v>1912</v>
      </c>
      <c r="G632" s="19">
        <f t="shared" si="45"/>
        <v>56.57</v>
      </c>
      <c r="H632" s="22">
        <f t="shared" si="46"/>
        <v>2655.02</v>
      </c>
      <c r="I632" s="22">
        <f t="shared" si="47"/>
        <v>2969.6</v>
      </c>
      <c r="J632" s="22">
        <f t="shared" si="48"/>
        <v>3484.4700000000003</v>
      </c>
      <c r="K632" s="22">
        <f t="shared" si="49"/>
        <v>4627.59</v>
      </c>
    </row>
    <row r="633" spans="1:11" s="12" customFormat="1" ht="14.25" customHeight="1">
      <c r="A633" s="11" t="s">
        <v>1913</v>
      </c>
      <c r="B633" s="11">
        <v>0</v>
      </c>
      <c r="C633" s="11" t="s">
        <v>42</v>
      </c>
      <c r="D633" s="11" t="s">
        <v>15</v>
      </c>
      <c r="E633" s="11" t="s">
        <v>1914</v>
      </c>
      <c r="F633" s="11" t="s">
        <v>1915</v>
      </c>
      <c r="G633" s="19">
        <f t="shared" si="45"/>
        <v>57.62</v>
      </c>
      <c r="H633" s="22">
        <f t="shared" si="46"/>
        <v>2685.3</v>
      </c>
      <c r="I633" s="22">
        <f t="shared" si="47"/>
        <v>2999.88</v>
      </c>
      <c r="J633" s="22">
        <f t="shared" si="48"/>
        <v>3514.75</v>
      </c>
      <c r="K633" s="22">
        <f t="shared" si="49"/>
        <v>4657.87</v>
      </c>
    </row>
    <row r="634" spans="1:11" s="12" customFormat="1" ht="14.25" customHeight="1">
      <c r="A634" s="11" t="s">
        <v>1913</v>
      </c>
      <c r="B634" s="11">
        <v>1</v>
      </c>
      <c r="C634" s="11" t="s">
        <v>1916</v>
      </c>
      <c r="D634" s="11" t="s">
        <v>15</v>
      </c>
      <c r="E634" s="11" t="s">
        <v>1917</v>
      </c>
      <c r="F634" s="11" t="s">
        <v>1918</v>
      </c>
      <c r="G634" s="19">
        <f t="shared" si="45"/>
        <v>56.72</v>
      </c>
      <c r="H634" s="22">
        <f t="shared" si="46"/>
        <v>2659.2899999999995</v>
      </c>
      <c r="I634" s="22">
        <f t="shared" si="47"/>
        <v>2973.8699999999994</v>
      </c>
      <c r="J634" s="22">
        <f t="shared" si="48"/>
        <v>3488.74</v>
      </c>
      <c r="K634" s="22">
        <f t="shared" si="49"/>
        <v>4631.86</v>
      </c>
    </row>
    <row r="635" spans="1:11" s="12" customFormat="1" ht="14.25" customHeight="1">
      <c r="A635" s="11" t="s">
        <v>1913</v>
      </c>
      <c r="B635" s="11">
        <v>2</v>
      </c>
      <c r="C635" s="11" t="s">
        <v>1919</v>
      </c>
      <c r="D635" s="11" t="s">
        <v>15</v>
      </c>
      <c r="E635" s="11" t="s">
        <v>1920</v>
      </c>
      <c r="F635" s="11" t="s">
        <v>1921</v>
      </c>
      <c r="G635" s="19">
        <f t="shared" si="45"/>
        <v>42.15</v>
      </c>
      <c r="H635" s="22">
        <f t="shared" si="46"/>
        <v>2241.0800000000004</v>
      </c>
      <c r="I635" s="22">
        <f t="shared" si="47"/>
        <v>2555.6600000000003</v>
      </c>
      <c r="J635" s="22">
        <f t="shared" si="48"/>
        <v>3070.53</v>
      </c>
      <c r="K635" s="22">
        <f t="shared" si="49"/>
        <v>4213.65</v>
      </c>
    </row>
    <row r="636" spans="1:11" s="12" customFormat="1" ht="14.25" customHeight="1">
      <c r="A636" s="11" t="s">
        <v>1913</v>
      </c>
      <c r="B636" s="11">
        <v>3</v>
      </c>
      <c r="C636" s="11" t="s">
        <v>1922</v>
      </c>
      <c r="D636" s="11" t="s">
        <v>15</v>
      </c>
      <c r="E636" s="11" t="s">
        <v>1923</v>
      </c>
      <c r="F636" s="11" t="s">
        <v>1924</v>
      </c>
      <c r="G636" s="19">
        <f t="shared" si="45"/>
        <v>41.14</v>
      </c>
      <c r="H636" s="22">
        <f t="shared" si="46"/>
        <v>2212.1299999999997</v>
      </c>
      <c r="I636" s="22">
        <f t="shared" si="47"/>
        <v>2526.7099999999996</v>
      </c>
      <c r="J636" s="22">
        <f t="shared" si="48"/>
        <v>3041.58</v>
      </c>
      <c r="K636" s="22">
        <f t="shared" si="49"/>
        <v>4184.7</v>
      </c>
    </row>
    <row r="637" spans="1:11" s="12" customFormat="1" ht="14.25" customHeight="1">
      <c r="A637" s="11" t="s">
        <v>1913</v>
      </c>
      <c r="B637" s="11">
        <v>4</v>
      </c>
      <c r="C637" s="11" t="s">
        <v>1925</v>
      </c>
      <c r="D637" s="11" t="s">
        <v>15</v>
      </c>
      <c r="E637" s="11" t="s">
        <v>1926</v>
      </c>
      <c r="F637" s="11" t="s">
        <v>1927</v>
      </c>
      <c r="G637" s="19">
        <f t="shared" si="45"/>
        <v>41.3</v>
      </c>
      <c r="H637" s="22">
        <f t="shared" si="46"/>
        <v>2216.8500000000004</v>
      </c>
      <c r="I637" s="22">
        <f t="shared" si="47"/>
        <v>2531.4300000000003</v>
      </c>
      <c r="J637" s="22">
        <f t="shared" si="48"/>
        <v>3046.3</v>
      </c>
      <c r="K637" s="22">
        <f t="shared" si="49"/>
        <v>4189.42</v>
      </c>
    </row>
    <row r="638" spans="1:11" s="12" customFormat="1" ht="14.25" customHeight="1">
      <c r="A638" s="11" t="s">
        <v>1913</v>
      </c>
      <c r="B638" s="11">
        <v>5</v>
      </c>
      <c r="C638" s="11" t="s">
        <v>1928</v>
      </c>
      <c r="D638" s="11" t="s">
        <v>1929</v>
      </c>
      <c r="E638" s="11" t="s">
        <v>15</v>
      </c>
      <c r="F638" s="11" t="s">
        <v>1930</v>
      </c>
      <c r="G638" s="19">
        <f t="shared" si="45"/>
        <v>43.4</v>
      </c>
      <c r="H638" s="22">
        <f t="shared" si="46"/>
        <v>2276.97</v>
      </c>
      <c r="I638" s="22">
        <f t="shared" si="47"/>
        <v>2591.5499999999997</v>
      </c>
      <c r="J638" s="22">
        <f t="shared" si="48"/>
        <v>3106.42</v>
      </c>
      <c r="K638" s="22">
        <f t="shared" si="49"/>
        <v>4249.539999999999</v>
      </c>
    </row>
    <row r="639" spans="1:11" s="12" customFormat="1" ht="14.25" customHeight="1">
      <c r="A639" s="11" t="s">
        <v>1913</v>
      </c>
      <c r="B639" s="11">
        <v>6</v>
      </c>
      <c r="C639" s="11" t="s">
        <v>1931</v>
      </c>
      <c r="D639" s="11" t="s">
        <v>15</v>
      </c>
      <c r="E639" s="11" t="s">
        <v>1932</v>
      </c>
      <c r="F639" s="11" t="s">
        <v>1904</v>
      </c>
      <c r="G639" s="19">
        <f t="shared" si="45"/>
        <v>59.11</v>
      </c>
      <c r="H639" s="22">
        <f t="shared" si="46"/>
        <v>2727.89</v>
      </c>
      <c r="I639" s="22">
        <f t="shared" si="47"/>
        <v>3042.47</v>
      </c>
      <c r="J639" s="22">
        <f t="shared" si="48"/>
        <v>3557.34</v>
      </c>
      <c r="K639" s="22">
        <f t="shared" si="49"/>
        <v>4700.46</v>
      </c>
    </row>
    <row r="640" spans="1:11" s="12" customFormat="1" ht="14.25" customHeight="1">
      <c r="A640" s="11" t="s">
        <v>1913</v>
      </c>
      <c r="B640" s="11">
        <v>7</v>
      </c>
      <c r="C640" s="11" t="s">
        <v>1933</v>
      </c>
      <c r="D640" s="11" t="s">
        <v>15</v>
      </c>
      <c r="E640" s="11" t="s">
        <v>1934</v>
      </c>
      <c r="F640" s="11" t="s">
        <v>1935</v>
      </c>
      <c r="G640" s="19">
        <f t="shared" si="45"/>
        <v>60.23</v>
      </c>
      <c r="H640" s="22">
        <f t="shared" si="46"/>
        <v>2760</v>
      </c>
      <c r="I640" s="22">
        <f t="shared" si="47"/>
        <v>3074.58</v>
      </c>
      <c r="J640" s="22">
        <f t="shared" si="48"/>
        <v>3589.4500000000003</v>
      </c>
      <c r="K640" s="22">
        <f t="shared" si="49"/>
        <v>4732.57</v>
      </c>
    </row>
    <row r="641" spans="1:11" s="12" customFormat="1" ht="14.25" customHeight="1">
      <c r="A641" s="11" t="s">
        <v>1913</v>
      </c>
      <c r="B641" s="11">
        <v>8</v>
      </c>
      <c r="C641" s="11" t="s">
        <v>1936</v>
      </c>
      <c r="D641" s="11" t="s">
        <v>15</v>
      </c>
      <c r="E641" s="11" t="s">
        <v>1937</v>
      </c>
      <c r="F641" s="11" t="s">
        <v>1938</v>
      </c>
      <c r="G641" s="19">
        <f t="shared" si="45"/>
        <v>61.59</v>
      </c>
      <c r="H641" s="22">
        <f t="shared" si="46"/>
        <v>2799.2400000000002</v>
      </c>
      <c r="I641" s="22">
        <f t="shared" si="47"/>
        <v>3113.82</v>
      </c>
      <c r="J641" s="22">
        <f t="shared" si="48"/>
        <v>3628.6900000000005</v>
      </c>
      <c r="K641" s="22">
        <f t="shared" si="49"/>
        <v>4771.81</v>
      </c>
    </row>
    <row r="642" spans="1:11" s="12" customFormat="1" ht="14.25" customHeight="1">
      <c r="A642" s="11" t="s">
        <v>1913</v>
      </c>
      <c r="B642" s="11">
        <v>9</v>
      </c>
      <c r="C642" s="11" t="s">
        <v>1939</v>
      </c>
      <c r="D642" s="11" t="s">
        <v>15</v>
      </c>
      <c r="E642" s="11" t="s">
        <v>1940</v>
      </c>
      <c r="F642" s="11" t="s">
        <v>1941</v>
      </c>
      <c r="G642" s="19">
        <f t="shared" si="45"/>
        <v>61.93</v>
      </c>
      <c r="H642" s="22">
        <f t="shared" si="46"/>
        <v>2808.9</v>
      </c>
      <c r="I642" s="22">
        <f t="shared" si="47"/>
        <v>3123.48</v>
      </c>
      <c r="J642" s="22">
        <f t="shared" si="48"/>
        <v>3638.35</v>
      </c>
      <c r="K642" s="22">
        <f t="shared" si="49"/>
        <v>4781.47</v>
      </c>
    </row>
    <row r="643" spans="1:11" s="12" customFormat="1" ht="14.25" customHeight="1">
      <c r="A643" s="11" t="s">
        <v>1913</v>
      </c>
      <c r="B643" s="11">
        <v>10</v>
      </c>
      <c r="C643" s="11" t="s">
        <v>1942</v>
      </c>
      <c r="D643" s="11" t="s">
        <v>15</v>
      </c>
      <c r="E643" s="11" t="s">
        <v>1943</v>
      </c>
      <c r="F643" s="11" t="s">
        <v>1944</v>
      </c>
      <c r="G643" s="19">
        <f t="shared" si="45"/>
        <v>61.98</v>
      </c>
      <c r="H643" s="22">
        <f t="shared" si="46"/>
        <v>2810.32</v>
      </c>
      <c r="I643" s="22">
        <f t="shared" si="47"/>
        <v>3124.9</v>
      </c>
      <c r="J643" s="22">
        <f t="shared" si="48"/>
        <v>3639.77</v>
      </c>
      <c r="K643" s="22">
        <f t="shared" si="49"/>
        <v>4782.889999999999</v>
      </c>
    </row>
    <row r="644" spans="1:11" s="12" customFormat="1" ht="14.25" customHeight="1">
      <c r="A644" s="11" t="s">
        <v>1913</v>
      </c>
      <c r="B644" s="11">
        <v>11</v>
      </c>
      <c r="C644" s="11" t="s">
        <v>1945</v>
      </c>
      <c r="D644" s="11" t="s">
        <v>15</v>
      </c>
      <c r="E644" s="11" t="s">
        <v>1946</v>
      </c>
      <c r="F644" s="11" t="s">
        <v>54</v>
      </c>
      <c r="G644" s="19">
        <f t="shared" si="45"/>
        <v>61.57</v>
      </c>
      <c r="H644" s="22">
        <f t="shared" si="46"/>
        <v>2798.51</v>
      </c>
      <c r="I644" s="22">
        <f t="shared" si="47"/>
        <v>3113.09</v>
      </c>
      <c r="J644" s="22">
        <f t="shared" si="48"/>
        <v>3627.9600000000005</v>
      </c>
      <c r="K644" s="22">
        <f t="shared" si="49"/>
        <v>4771.08</v>
      </c>
    </row>
    <row r="645" spans="1:11" s="12" customFormat="1" ht="14.25" customHeight="1">
      <c r="A645" s="11" t="s">
        <v>1913</v>
      </c>
      <c r="B645" s="11">
        <v>12</v>
      </c>
      <c r="C645" s="11" t="s">
        <v>1947</v>
      </c>
      <c r="D645" s="11" t="s">
        <v>15</v>
      </c>
      <c r="E645" s="11" t="s">
        <v>1948</v>
      </c>
      <c r="F645" s="11" t="s">
        <v>1949</v>
      </c>
      <c r="G645" s="19">
        <f t="shared" si="45"/>
        <v>61.43</v>
      </c>
      <c r="H645" s="22">
        <f t="shared" si="46"/>
        <v>2794.4999999999995</v>
      </c>
      <c r="I645" s="22">
        <f t="shared" si="47"/>
        <v>3109.0799999999995</v>
      </c>
      <c r="J645" s="22">
        <f t="shared" si="48"/>
        <v>3623.95</v>
      </c>
      <c r="K645" s="22">
        <f t="shared" si="49"/>
        <v>4767.07</v>
      </c>
    </row>
    <row r="646" spans="1:11" s="12" customFormat="1" ht="14.25" customHeight="1">
      <c r="A646" s="11" t="s">
        <v>1913</v>
      </c>
      <c r="B646" s="11">
        <v>13</v>
      </c>
      <c r="C646" s="11" t="s">
        <v>1950</v>
      </c>
      <c r="D646" s="11" t="s">
        <v>15</v>
      </c>
      <c r="E646" s="11" t="s">
        <v>1951</v>
      </c>
      <c r="F646" s="11" t="s">
        <v>1952</v>
      </c>
      <c r="G646" s="19">
        <f t="shared" si="45"/>
        <v>61.65</v>
      </c>
      <c r="H646" s="22">
        <f t="shared" si="46"/>
        <v>2800.8</v>
      </c>
      <c r="I646" s="22">
        <f t="shared" si="47"/>
        <v>3115.38</v>
      </c>
      <c r="J646" s="22">
        <f t="shared" si="48"/>
        <v>3630.2500000000005</v>
      </c>
      <c r="K646" s="22">
        <f t="shared" si="49"/>
        <v>4773.37</v>
      </c>
    </row>
    <row r="647" spans="1:11" s="12" customFormat="1" ht="14.25" customHeight="1">
      <c r="A647" s="11" t="s">
        <v>1913</v>
      </c>
      <c r="B647" s="11">
        <v>14</v>
      </c>
      <c r="C647" s="11" t="s">
        <v>1953</v>
      </c>
      <c r="D647" s="11" t="s">
        <v>15</v>
      </c>
      <c r="E647" s="11" t="s">
        <v>1954</v>
      </c>
      <c r="F647" s="11" t="s">
        <v>1955</v>
      </c>
      <c r="G647" s="19">
        <f t="shared" si="45"/>
        <v>61.55</v>
      </c>
      <c r="H647" s="22">
        <f t="shared" si="46"/>
        <v>2797.86</v>
      </c>
      <c r="I647" s="22">
        <f t="shared" si="47"/>
        <v>3112.44</v>
      </c>
      <c r="J647" s="22">
        <f t="shared" si="48"/>
        <v>3627.3100000000004</v>
      </c>
      <c r="K647" s="22">
        <f t="shared" si="49"/>
        <v>4770.43</v>
      </c>
    </row>
    <row r="648" spans="1:11" s="12" customFormat="1" ht="14.25" customHeight="1">
      <c r="A648" s="11" t="s">
        <v>1913</v>
      </c>
      <c r="B648" s="11">
        <v>15</v>
      </c>
      <c r="C648" s="11" t="s">
        <v>1956</v>
      </c>
      <c r="D648" s="11" t="s">
        <v>15</v>
      </c>
      <c r="E648" s="11" t="s">
        <v>1957</v>
      </c>
      <c r="F648" s="11" t="s">
        <v>1958</v>
      </c>
      <c r="G648" s="19">
        <f t="shared" si="45"/>
        <v>61.22</v>
      </c>
      <c r="H648" s="22">
        <f t="shared" si="46"/>
        <v>2788.6299999999997</v>
      </c>
      <c r="I648" s="22">
        <f t="shared" si="47"/>
        <v>3103.2099999999996</v>
      </c>
      <c r="J648" s="22">
        <f t="shared" si="48"/>
        <v>3618.08</v>
      </c>
      <c r="K648" s="22">
        <f t="shared" si="49"/>
        <v>4761.2</v>
      </c>
    </row>
    <row r="649" spans="1:11" s="12" customFormat="1" ht="14.25" customHeight="1">
      <c r="A649" s="11" t="s">
        <v>1913</v>
      </c>
      <c r="B649" s="11">
        <v>16</v>
      </c>
      <c r="C649" s="11" t="s">
        <v>1959</v>
      </c>
      <c r="D649" s="11" t="s">
        <v>15</v>
      </c>
      <c r="E649" s="11" t="s">
        <v>1960</v>
      </c>
      <c r="F649" s="11" t="s">
        <v>1961</v>
      </c>
      <c r="G649" s="19">
        <f t="shared" si="45"/>
        <v>61</v>
      </c>
      <c r="H649" s="22">
        <f t="shared" si="46"/>
        <v>2782.3</v>
      </c>
      <c r="I649" s="22">
        <f t="shared" si="47"/>
        <v>3096.88</v>
      </c>
      <c r="J649" s="22">
        <f t="shared" si="48"/>
        <v>3611.75</v>
      </c>
      <c r="K649" s="22">
        <f t="shared" si="49"/>
        <v>4754.87</v>
      </c>
    </row>
    <row r="650" spans="1:11" s="12" customFormat="1" ht="14.25" customHeight="1">
      <c r="A650" s="11" t="s">
        <v>1913</v>
      </c>
      <c r="B650" s="11">
        <v>17</v>
      </c>
      <c r="C650" s="11" t="s">
        <v>1962</v>
      </c>
      <c r="D650" s="11" t="s">
        <v>15</v>
      </c>
      <c r="E650" s="11" t="s">
        <v>1963</v>
      </c>
      <c r="F650" s="11" t="s">
        <v>1964</v>
      </c>
      <c r="G650" s="19">
        <f aca="true" t="shared" si="50" ref="G650:G704">ROUND((F650*0.0361),2)</f>
        <v>61.19</v>
      </c>
      <c r="H650" s="22">
        <f aca="true" t="shared" si="51" ref="H650:H704">F650+$M$3+G650</f>
        <v>2787.61</v>
      </c>
      <c r="I650" s="22">
        <f aca="true" t="shared" si="52" ref="I650:I704">F650+$N$3+G650</f>
        <v>3102.19</v>
      </c>
      <c r="J650" s="22">
        <f aca="true" t="shared" si="53" ref="J650:J704">F650+$O$3+G650</f>
        <v>3617.06</v>
      </c>
      <c r="K650" s="22">
        <f aca="true" t="shared" si="54" ref="K650:K704">F650+$P$3+G650</f>
        <v>4760.179999999999</v>
      </c>
    </row>
    <row r="651" spans="1:11" s="12" customFormat="1" ht="14.25" customHeight="1">
      <c r="A651" s="11" t="s">
        <v>1913</v>
      </c>
      <c r="B651" s="11">
        <v>18</v>
      </c>
      <c r="C651" s="11" t="s">
        <v>1965</v>
      </c>
      <c r="D651" s="11" t="s">
        <v>15</v>
      </c>
      <c r="E651" s="11" t="s">
        <v>1966</v>
      </c>
      <c r="F651" s="11" t="s">
        <v>1967</v>
      </c>
      <c r="G651" s="19">
        <f t="shared" si="50"/>
        <v>61.93</v>
      </c>
      <c r="H651" s="22">
        <f t="shared" si="51"/>
        <v>2809.03</v>
      </c>
      <c r="I651" s="22">
        <f t="shared" si="52"/>
        <v>3123.61</v>
      </c>
      <c r="J651" s="22">
        <f t="shared" si="53"/>
        <v>3638.48</v>
      </c>
      <c r="K651" s="22">
        <f t="shared" si="54"/>
        <v>4781.6</v>
      </c>
    </row>
    <row r="652" spans="1:11" s="12" customFormat="1" ht="14.25" customHeight="1">
      <c r="A652" s="11" t="s">
        <v>1913</v>
      </c>
      <c r="B652" s="11">
        <v>19</v>
      </c>
      <c r="C652" s="11" t="s">
        <v>1968</v>
      </c>
      <c r="D652" s="11" t="s">
        <v>15</v>
      </c>
      <c r="E652" s="11" t="s">
        <v>1969</v>
      </c>
      <c r="F652" s="11" t="s">
        <v>1970</v>
      </c>
      <c r="G652" s="19">
        <f t="shared" si="50"/>
        <v>62.88</v>
      </c>
      <c r="H652" s="22">
        <f t="shared" si="51"/>
        <v>2836.11</v>
      </c>
      <c r="I652" s="22">
        <f t="shared" si="52"/>
        <v>3150.69</v>
      </c>
      <c r="J652" s="22">
        <f t="shared" si="53"/>
        <v>3665.5600000000004</v>
      </c>
      <c r="K652" s="22">
        <f t="shared" si="54"/>
        <v>4808.68</v>
      </c>
    </row>
    <row r="653" spans="1:11" s="12" customFormat="1" ht="14.25" customHeight="1">
      <c r="A653" s="11" t="s">
        <v>1913</v>
      </c>
      <c r="B653" s="11">
        <v>20</v>
      </c>
      <c r="C653" s="11" t="s">
        <v>1971</v>
      </c>
      <c r="D653" s="11" t="s">
        <v>15</v>
      </c>
      <c r="E653" s="11" t="s">
        <v>1972</v>
      </c>
      <c r="F653" s="11" t="s">
        <v>1973</v>
      </c>
      <c r="G653" s="19">
        <f t="shared" si="50"/>
        <v>62.3</v>
      </c>
      <c r="H653" s="22">
        <f t="shared" si="51"/>
        <v>2819.42</v>
      </c>
      <c r="I653" s="22">
        <f t="shared" si="52"/>
        <v>3134</v>
      </c>
      <c r="J653" s="22">
        <f t="shared" si="53"/>
        <v>3648.8700000000003</v>
      </c>
      <c r="K653" s="22">
        <f t="shared" si="54"/>
        <v>4791.990000000001</v>
      </c>
    </row>
    <row r="654" spans="1:11" s="12" customFormat="1" ht="14.25" customHeight="1">
      <c r="A654" s="11" t="s">
        <v>1913</v>
      </c>
      <c r="B654" s="11">
        <v>21</v>
      </c>
      <c r="C654" s="11" t="s">
        <v>1974</v>
      </c>
      <c r="D654" s="11" t="s">
        <v>15</v>
      </c>
      <c r="E654" s="11" t="s">
        <v>1975</v>
      </c>
      <c r="F654" s="11" t="s">
        <v>1976</v>
      </c>
      <c r="G654" s="19">
        <f t="shared" si="50"/>
        <v>62.04</v>
      </c>
      <c r="H654" s="22">
        <f t="shared" si="51"/>
        <v>2812.09</v>
      </c>
      <c r="I654" s="22">
        <f t="shared" si="52"/>
        <v>3126.67</v>
      </c>
      <c r="J654" s="22">
        <f t="shared" si="53"/>
        <v>3641.54</v>
      </c>
      <c r="K654" s="22">
        <f t="shared" si="54"/>
        <v>4784.66</v>
      </c>
    </row>
    <row r="655" spans="1:11" s="12" customFormat="1" ht="14.25" customHeight="1">
      <c r="A655" s="11" t="s">
        <v>1913</v>
      </c>
      <c r="B655" s="11">
        <v>22</v>
      </c>
      <c r="C655" s="11" t="s">
        <v>1977</v>
      </c>
      <c r="D655" s="11" t="s">
        <v>15</v>
      </c>
      <c r="E655" s="11" t="s">
        <v>1978</v>
      </c>
      <c r="F655" s="11" t="s">
        <v>1979</v>
      </c>
      <c r="G655" s="19">
        <f t="shared" si="50"/>
        <v>60.6</v>
      </c>
      <c r="H655" s="22">
        <f t="shared" si="51"/>
        <v>2770.81</v>
      </c>
      <c r="I655" s="22">
        <f t="shared" si="52"/>
        <v>3085.39</v>
      </c>
      <c r="J655" s="22">
        <f t="shared" si="53"/>
        <v>3600.2599999999998</v>
      </c>
      <c r="K655" s="22">
        <f t="shared" si="54"/>
        <v>4743.38</v>
      </c>
    </row>
    <row r="656" spans="1:11" s="12" customFormat="1" ht="14.25" customHeight="1">
      <c r="A656" s="11" t="s">
        <v>1913</v>
      </c>
      <c r="B656" s="11">
        <v>23</v>
      </c>
      <c r="C656" s="11" t="s">
        <v>1980</v>
      </c>
      <c r="D656" s="11" t="s">
        <v>15</v>
      </c>
      <c r="E656" s="11" t="s">
        <v>1981</v>
      </c>
      <c r="F656" s="11" t="s">
        <v>1982</v>
      </c>
      <c r="G656" s="19">
        <f t="shared" si="50"/>
        <v>58.69</v>
      </c>
      <c r="H656" s="22">
        <f t="shared" si="51"/>
        <v>2715.82</v>
      </c>
      <c r="I656" s="22">
        <f t="shared" si="52"/>
        <v>3030.4</v>
      </c>
      <c r="J656" s="22">
        <f t="shared" si="53"/>
        <v>3545.27</v>
      </c>
      <c r="K656" s="22">
        <f t="shared" si="54"/>
        <v>4688.389999999999</v>
      </c>
    </row>
    <row r="657" spans="1:11" s="12" customFormat="1" ht="14.25" customHeight="1">
      <c r="A657" s="11" t="s">
        <v>1983</v>
      </c>
      <c r="B657" s="11">
        <v>0</v>
      </c>
      <c r="C657" s="11" t="s">
        <v>1984</v>
      </c>
      <c r="D657" s="11" t="s">
        <v>15</v>
      </c>
      <c r="E657" s="11" t="s">
        <v>1985</v>
      </c>
      <c r="F657" s="11" t="s">
        <v>1986</v>
      </c>
      <c r="G657" s="19">
        <f t="shared" si="50"/>
        <v>57.93</v>
      </c>
      <c r="H657" s="22">
        <f t="shared" si="51"/>
        <v>2694.15</v>
      </c>
      <c r="I657" s="22">
        <f t="shared" si="52"/>
        <v>3008.73</v>
      </c>
      <c r="J657" s="22">
        <f t="shared" si="53"/>
        <v>3523.6</v>
      </c>
      <c r="K657" s="22">
        <f t="shared" si="54"/>
        <v>4666.72</v>
      </c>
    </row>
    <row r="658" spans="1:11" s="12" customFormat="1" ht="14.25" customHeight="1">
      <c r="A658" s="11" t="s">
        <v>1983</v>
      </c>
      <c r="B658" s="11">
        <v>1</v>
      </c>
      <c r="C658" s="11" t="s">
        <v>1987</v>
      </c>
      <c r="D658" s="11" t="s">
        <v>15</v>
      </c>
      <c r="E658" s="11" t="s">
        <v>1988</v>
      </c>
      <c r="F658" s="11" t="s">
        <v>1989</v>
      </c>
      <c r="G658" s="19">
        <f t="shared" si="50"/>
        <v>55.33</v>
      </c>
      <c r="H658" s="22">
        <f t="shared" si="51"/>
        <v>2619.4300000000003</v>
      </c>
      <c r="I658" s="22">
        <f t="shared" si="52"/>
        <v>2934.01</v>
      </c>
      <c r="J658" s="22">
        <f t="shared" si="53"/>
        <v>3448.88</v>
      </c>
      <c r="K658" s="22">
        <f t="shared" si="54"/>
        <v>4592</v>
      </c>
    </row>
    <row r="659" spans="1:11" s="12" customFormat="1" ht="14.25" customHeight="1">
      <c r="A659" s="11" t="s">
        <v>1983</v>
      </c>
      <c r="B659" s="11">
        <v>2</v>
      </c>
      <c r="C659" s="11" t="s">
        <v>1990</v>
      </c>
      <c r="D659" s="11" t="s">
        <v>15</v>
      </c>
      <c r="E659" s="11" t="s">
        <v>1991</v>
      </c>
      <c r="F659" s="11" t="s">
        <v>1992</v>
      </c>
      <c r="G659" s="19">
        <f t="shared" si="50"/>
        <v>41.6</v>
      </c>
      <c r="H659" s="22">
        <f t="shared" si="51"/>
        <v>2225.2999999999997</v>
      </c>
      <c r="I659" s="22">
        <f t="shared" si="52"/>
        <v>2539.8799999999997</v>
      </c>
      <c r="J659" s="22">
        <f t="shared" si="53"/>
        <v>3054.75</v>
      </c>
      <c r="K659" s="22">
        <f t="shared" si="54"/>
        <v>4197.870000000001</v>
      </c>
    </row>
    <row r="660" spans="1:11" s="12" customFormat="1" ht="14.25" customHeight="1">
      <c r="A660" s="11" t="s">
        <v>1983</v>
      </c>
      <c r="B660" s="11">
        <v>3</v>
      </c>
      <c r="C660" s="11" t="s">
        <v>1993</v>
      </c>
      <c r="D660" s="11" t="s">
        <v>15</v>
      </c>
      <c r="E660" s="11" t="s">
        <v>1994</v>
      </c>
      <c r="F660" s="11" t="s">
        <v>1995</v>
      </c>
      <c r="G660" s="19">
        <f t="shared" si="50"/>
        <v>40.67</v>
      </c>
      <c r="H660" s="22">
        <f t="shared" si="51"/>
        <v>2198.83</v>
      </c>
      <c r="I660" s="22">
        <f t="shared" si="52"/>
        <v>2513.41</v>
      </c>
      <c r="J660" s="22">
        <f t="shared" si="53"/>
        <v>3028.28</v>
      </c>
      <c r="K660" s="22">
        <f t="shared" si="54"/>
        <v>4171.4</v>
      </c>
    </row>
    <row r="661" spans="1:11" s="12" customFormat="1" ht="14.25" customHeight="1">
      <c r="A661" s="11" t="s">
        <v>1983</v>
      </c>
      <c r="B661" s="11">
        <v>4</v>
      </c>
      <c r="C661" s="11" t="s">
        <v>1996</v>
      </c>
      <c r="D661" s="11" t="s">
        <v>1997</v>
      </c>
      <c r="E661" s="11" t="s">
        <v>15</v>
      </c>
      <c r="F661" s="11" t="s">
        <v>1998</v>
      </c>
      <c r="G661" s="19">
        <f t="shared" si="50"/>
        <v>40.93</v>
      </c>
      <c r="H661" s="22">
        <f t="shared" si="51"/>
        <v>2206.15</v>
      </c>
      <c r="I661" s="22">
        <f t="shared" si="52"/>
        <v>2520.73</v>
      </c>
      <c r="J661" s="22">
        <f t="shared" si="53"/>
        <v>3035.6</v>
      </c>
      <c r="K661" s="22">
        <f t="shared" si="54"/>
        <v>4178.72</v>
      </c>
    </row>
    <row r="662" spans="1:11" s="12" customFormat="1" ht="14.25" customHeight="1">
      <c r="A662" s="11" t="s">
        <v>1983</v>
      </c>
      <c r="B662" s="11">
        <v>5</v>
      </c>
      <c r="C662" s="11" t="s">
        <v>1999</v>
      </c>
      <c r="D662" s="11" t="s">
        <v>2000</v>
      </c>
      <c r="E662" s="11" t="s">
        <v>15</v>
      </c>
      <c r="F662" s="11" t="s">
        <v>2001</v>
      </c>
      <c r="G662" s="19">
        <f t="shared" si="50"/>
        <v>41.46</v>
      </c>
      <c r="H662" s="22">
        <f t="shared" si="51"/>
        <v>2221.25</v>
      </c>
      <c r="I662" s="22">
        <f t="shared" si="52"/>
        <v>2535.83</v>
      </c>
      <c r="J662" s="22">
        <f t="shared" si="53"/>
        <v>3050.7</v>
      </c>
      <c r="K662" s="22">
        <f t="shared" si="54"/>
        <v>4193.82</v>
      </c>
    </row>
    <row r="663" spans="1:11" s="12" customFormat="1" ht="14.25" customHeight="1">
      <c r="A663" s="11" t="s">
        <v>1983</v>
      </c>
      <c r="B663" s="11">
        <v>6</v>
      </c>
      <c r="C663" s="11" t="s">
        <v>2002</v>
      </c>
      <c r="D663" s="11" t="s">
        <v>15</v>
      </c>
      <c r="E663" s="11" t="s">
        <v>2003</v>
      </c>
      <c r="F663" s="11" t="s">
        <v>2004</v>
      </c>
      <c r="G663" s="19">
        <f t="shared" si="50"/>
        <v>50.77</v>
      </c>
      <c r="H663" s="22">
        <f t="shared" si="51"/>
        <v>2488.65</v>
      </c>
      <c r="I663" s="22">
        <f t="shared" si="52"/>
        <v>2803.23</v>
      </c>
      <c r="J663" s="22">
        <f t="shared" si="53"/>
        <v>3318.1</v>
      </c>
      <c r="K663" s="22">
        <f t="shared" si="54"/>
        <v>4461.22</v>
      </c>
    </row>
    <row r="664" spans="1:11" s="12" customFormat="1" ht="14.25" customHeight="1">
      <c r="A664" s="11" t="s">
        <v>1983</v>
      </c>
      <c r="B664" s="11">
        <v>7</v>
      </c>
      <c r="C664" s="11" t="s">
        <v>2005</v>
      </c>
      <c r="D664" s="11" t="s">
        <v>15</v>
      </c>
      <c r="E664" s="11" t="s">
        <v>2006</v>
      </c>
      <c r="F664" s="11" t="s">
        <v>2007</v>
      </c>
      <c r="G664" s="19">
        <f t="shared" si="50"/>
        <v>57.06</v>
      </c>
      <c r="H664" s="22">
        <f t="shared" si="51"/>
        <v>2669.0899999999997</v>
      </c>
      <c r="I664" s="22">
        <f t="shared" si="52"/>
        <v>2983.6699999999996</v>
      </c>
      <c r="J664" s="22">
        <f t="shared" si="53"/>
        <v>3498.54</v>
      </c>
      <c r="K664" s="22">
        <f t="shared" si="54"/>
        <v>4641.660000000001</v>
      </c>
    </row>
    <row r="665" spans="1:11" s="12" customFormat="1" ht="14.25" customHeight="1">
      <c r="A665" s="11" t="s">
        <v>1983</v>
      </c>
      <c r="B665" s="11">
        <v>8</v>
      </c>
      <c r="C665" s="11" t="s">
        <v>2008</v>
      </c>
      <c r="D665" s="11" t="s">
        <v>2009</v>
      </c>
      <c r="E665" s="11" t="s">
        <v>2010</v>
      </c>
      <c r="F665" s="11" t="s">
        <v>2011</v>
      </c>
      <c r="G665" s="19">
        <f t="shared" si="50"/>
        <v>62.88</v>
      </c>
      <c r="H665" s="22">
        <f t="shared" si="51"/>
        <v>2836.03</v>
      </c>
      <c r="I665" s="22">
        <f t="shared" si="52"/>
        <v>3150.61</v>
      </c>
      <c r="J665" s="22">
        <f t="shared" si="53"/>
        <v>3665.4800000000005</v>
      </c>
      <c r="K665" s="22">
        <f t="shared" si="54"/>
        <v>4808.6</v>
      </c>
    </row>
    <row r="666" spans="1:11" s="12" customFormat="1" ht="14.25" customHeight="1">
      <c r="A666" s="11" t="s">
        <v>1983</v>
      </c>
      <c r="B666" s="11">
        <v>9</v>
      </c>
      <c r="C666" s="11" t="s">
        <v>2012</v>
      </c>
      <c r="D666" s="11" t="s">
        <v>15</v>
      </c>
      <c r="E666" s="11" t="s">
        <v>2013</v>
      </c>
      <c r="F666" s="11" t="s">
        <v>2014</v>
      </c>
      <c r="G666" s="19">
        <f t="shared" si="50"/>
        <v>63.78</v>
      </c>
      <c r="H666" s="22">
        <f t="shared" si="51"/>
        <v>2861.9300000000003</v>
      </c>
      <c r="I666" s="22">
        <f t="shared" si="52"/>
        <v>3176.51</v>
      </c>
      <c r="J666" s="22">
        <f t="shared" si="53"/>
        <v>3691.3800000000006</v>
      </c>
      <c r="K666" s="22">
        <f t="shared" si="54"/>
        <v>4834.5</v>
      </c>
    </row>
    <row r="667" spans="1:11" s="12" customFormat="1" ht="14.25" customHeight="1">
      <c r="A667" s="11" t="s">
        <v>1983</v>
      </c>
      <c r="B667" s="11">
        <v>10</v>
      </c>
      <c r="C667" s="11" t="s">
        <v>2015</v>
      </c>
      <c r="D667" s="11" t="s">
        <v>15</v>
      </c>
      <c r="E667" s="11" t="s">
        <v>2016</v>
      </c>
      <c r="F667" s="11" t="s">
        <v>2017</v>
      </c>
      <c r="G667" s="19">
        <f t="shared" si="50"/>
        <v>64.22</v>
      </c>
      <c r="H667" s="22">
        <f t="shared" si="51"/>
        <v>2874.5399999999995</v>
      </c>
      <c r="I667" s="22">
        <f t="shared" si="52"/>
        <v>3189.1199999999994</v>
      </c>
      <c r="J667" s="22">
        <f t="shared" si="53"/>
        <v>3703.99</v>
      </c>
      <c r="K667" s="22">
        <f t="shared" si="54"/>
        <v>4847.11</v>
      </c>
    </row>
    <row r="668" spans="1:11" s="12" customFormat="1" ht="14.25" customHeight="1">
      <c r="A668" s="11" t="s">
        <v>1983</v>
      </c>
      <c r="B668" s="11">
        <v>11</v>
      </c>
      <c r="C668" s="11" t="s">
        <v>2018</v>
      </c>
      <c r="D668" s="11" t="s">
        <v>15</v>
      </c>
      <c r="E668" s="11" t="s">
        <v>2019</v>
      </c>
      <c r="F668" s="11" t="s">
        <v>2020</v>
      </c>
      <c r="G668" s="19">
        <f t="shared" si="50"/>
        <v>59.47</v>
      </c>
      <c r="H668" s="22">
        <f t="shared" si="51"/>
        <v>2738.2799999999997</v>
      </c>
      <c r="I668" s="22">
        <f t="shared" si="52"/>
        <v>3052.8599999999997</v>
      </c>
      <c r="J668" s="22">
        <f t="shared" si="53"/>
        <v>3567.73</v>
      </c>
      <c r="K668" s="22">
        <f t="shared" si="54"/>
        <v>4710.85</v>
      </c>
    </row>
    <row r="669" spans="1:11" s="12" customFormat="1" ht="14.25" customHeight="1">
      <c r="A669" s="11" t="s">
        <v>1983</v>
      </c>
      <c r="B669" s="11">
        <v>12</v>
      </c>
      <c r="C669" s="11" t="s">
        <v>2021</v>
      </c>
      <c r="D669" s="11" t="s">
        <v>15</v>
      </c>
      <c r="E669" s="11" t="s">
        <v>2022</v>
      </c>
      <c r="F669" s="11" t="s">
        <v>2023</v>
      </c>
      <c r="G669" s="19">
        <f t="shared" si="50"/>
        <v>59</v>
      </c>
      <c r="H669" s="22">
        <f t="shared" si="51"/>
        <v>2724.9300000000003</v>
      </c>
      <c r="I669" s="22">
        <f t="shared" si="52"/>
        <v>3039.51</v>
      </c>
      <c r="J669" s="22">
        <f t="shared" si="53"/>
        <v>3554.38</v>
      </c>
      <c r="K669" s="22">
        <f t="shared" si="54"/>
        <v>4697.5</v>
      </c>
    </row>
    <row r="670" spans="1:11" s="12" customFormat="1" ht="14.25" customHeight="1">
      <c r="A670" s="11" t="s">
        <v>1983</v>
      </c>
      <c r="B670" s="11">
        <v>13</v>
      </c>
      <c r="C670" s="11" t="s">
        <v>2024</v>
      </c>
      <c r="D670" s="11" t="s">
        <v>15</v>
      </c>
      <c r="E670" s="11" t="s">
        <v>2025</v>
      </c>
      <c r="F670" s="11" t="s">
        <v>2026</v>
      </c>
      <c r="G670" s="19">
        <f t="shared" si="50"/>
        <v>59</v>
      </c>
      <c r="H670" s="22">
        <f t="shared" si="51"/>
        <v>2724.77</v>
      </c>
      <c r="I670" s="22">
        <f t="shared" si="52"/>
        <v>3039.35</v>
      </c>
      <c r="J670" s="22">
        <f t="shared" si="53"/>
        <v>3554.2200000000003</v>
      </c>
      <c r="K670" s="22">
        <f t="shared" si="54"/>
        <v>4697.34</v>
      </c>
    </row>
    <row r="671" spans="1:11" s="12" customFormat="1" ht="14.25" customHeight="1">
      <c r="A671" s="11" t="s">
        <v>1983</v>
      </c>
      <c r="B671" s="11">
        <v>14</v>
      </c>
      <c r="C671" s="11" t="s">
        <v>2027</v>
      </c>
      <c r="D671" s="11" t="s">
        <v>15</v>
      </c>
      <c r="E671" s="11" t="s">
        <v>56</v>
      </c>
      <c r="F671" s="11" t="s">
        <v>2028</v>
      </c>
      <c r="G671" s="19">
        <f t="shared" si="50"/>
        <v>58.63</v>
      </c>
      <c r="H671" s="22">
        <f t="shared" si="51"/>
        <v>2714.17</v>
      </c>
      <c r="I671" s="22">
        <f t="shared" si="52"/>
        <v>3028.75</v>
      </c>
      <c r="J671" s="22">
        <f t="shared" si="53"/>
        <v>3543.62</v>
      </c>
      <c r="K671" s="22">
        <f t="shared" si="54"/>
        <v>4686.74</v>
      </c>
    </row>
    <row r="672" spans="1:11" s="12" customFormat="1" ht="14.25" customHeight="1">
      <c r="A672" s="11" t="s">
        <v>1983</v>
      </c>
      <c r="B672" s="11">
        <v>15</v>
      </c>
      <c r="C672" s="11" t="s">
        <v>2029</v>
      </c>
      <c r="D672" s="11" t="s">
        <v>15</v>
      </c>
      <c r="E672" s="11" t="s">
        <v>2030</v>
      </c>
      <c r="F672" s="11" t="s">
        <v>2031</v>
      </c>
      <c r="G672" s="19">
        <f t="shared" si="50"/>
        <v>58.31</v>
      </c>
      <c r="H672" s="22">
        <f t="shared" si="51"/>
        <v>2705.12</v>
      </c>
      <c r="I672" s="22">
        <f t="shared" si="52"/>
        <v>3019.7</v>
      </c>
      <c r="J672" s="22">
        <f t="shared" si="53"/>
        <v>3534.57</v>
      </c>
      <c r="K672" s="22">
        <f t="shared" si="54"/>
        <v>4677.6900000000005</v>
      </c>
    </row>
    <row r="673" spans="1:11" s="12" customFormat="1" ht="14.25" customHeight="1">
      <c r="A673" s="11" t="s">
        <v>1983</v>
      </c>
      <c r="B673" s="11">
        <v>16</v>
      </c>
      <c r="C673" s="11" t="s">
        <v>2032</v>
      </c>
      <c r="D673" s="11" t="s">
        <v>15</v>
      </c>
      <c r="E673" s="11" t="s">
        <v>2033</v>
      </c>
      <c r="F673" s="11" t="s">
        <v>2034</v>
      </c>
      <c r="G673" s="19">
        <f t="shared" si="50"/>
        <v>58.24</v>
      </c>
      <c r="H673" s="22">
        <f t="shared" si="51"/>
        <v>2703.1</v>
      </c>
      <c r="I673" s="22">
        <f t="shared" si="52"/>
        <v>3017.68</v>
      </c>
      <c r="J673" s="22">
        <f t="shared" si="53"/>
        <v>3532.55</v>
      </c>
      <c r="K673" s="22">
        <f t="shared" si="54"/>
        <v>4675.67</v>
      </c>
    </row>
    <row r="674" spans="1:11" s="12" customFormat="1" ht="14.25" customHeight="1">
      <c r="A674" s="11" t="s">
        <v>1983</v>
      </c>
      <c r="B674" s="11">
        <v>17</v>
      </c>
      <c r="C674" s="11" t="s">
        <v>2035</v>
      </c>
      <c r="D674" s="11" t="s">
        <v>15</v>
      </c>
      <c r="E674" s="11" t="s">
        <v>2036</v>
      </c>
      <c r="F674" s="11" t="s">
        <v>2037</v>
      </c>
      <c r="G674" s="19">
        <f t="shared" si="50"/>
        <v>62.94</v>
      </c>
      <c r="H674" s="22">
        <f t="shared" si="51"/>
        <v>2837.96</v>
      </c>
      <c r="I674" s="22">
        <f t="shared" si="52"/>
        <v>3152.54</v>
      </c>
      <c r="J674" s="22">
        <f t="shared" si="53"/>
        <v>3667.4100000000003</v>
      </c>
      <c r="K674" s="22">
        <f t="shared" si="54"/>
        <v>4810.53</v>
      </c>
    </row>
    <row r="675" spans="1:11" s="12" customFormat="1" ht="14.25" customHeight="1">
      <c r="A675" s="11" t="s">
        <v>1983</v>
      </c>
      <c r="B675" s="11">
        <v>18</v>
      </c>
      <c r="C675" s="11" t="s">
        <v>2038</v>
      </c>
      <c r="D675" s="11" t="s">
        <v>15</v>
      </c>
      <c r="E675" s="11" t="s">
        <v>2039</v>
      </c>
      <c r="F675" s="11" t="s">
        <v>2040</v>
      </c>
      <c r="G675" s="19">
        <f t="shared" si="50"/>
        <v>59.58</v>
      </c>
      <c r="H675" s="22">
        <f t="shared" si="51"/>
        <v>2741.3599999999997</v>
      </c>
      <c r="I675" s="22">
        <f t="shared" si="52"/>
        <v>3055.9399999999996</v>
      </c>
      <c r="J675" s="22">
        <f t="shared" si="53"/>
        <v>3570.81</v>
      </c>
      <c r="K675" s="22">
        <f t="shared" si="54"/>
        <v>4713.93</v>
      </c>
    </row>
    <row r="676" spans="1:11" s="12" customFormat="1" ht="14.25" customHeight="1">
      <c r="A676" s="11" t="s">
        <v>1983</v>
      </c>
      <c r="B676" s="11">
        <v>19</v>
      </c>
      <c r="C676" s="11" t="s">
        <v>2041</v>
      </c>
      <c r="D676" s="11" t="s">
        <v>15</v>
      </c>
      <c r="E676" s="11" t="s">
        <v>2042</v>
      </c>
      <c r="F676" s="11" t="s">
        <v>2043</v>
      </c>
      <c r="G676" s="19">
        <f t="shared" si="50"/>
        <v>60.05</v>
      </c>
      <c r="H676" s="22">
        <f t="shared" si="51"/>
        <v>2754.87</v>
      </c>
      <c r="I676" s="22">
        <f t="shared" si="52"/>
        <v>3069.45</v>
      </c>
      <c r="J676" s="22">
        <f t="shared" si="53"/>
        <v>3584.32</v>
      </c>
      <c r="K676" s="22">
        <f t="shared" si="54"/>
        <v>4727.44</v>
      </c>
    </row>
    <row r="677" spans="1:11" s="12" customFormat="1" ht="14.25" customHeight="1">
      <c r="A677" s="11" t="s">
        <v>1983</v>
      </c>
      <c r="B677" s="11">
        <v>20</v>
      </c>
      <c r="C677" s="11" t="s">
        <v>2044</v>
      </c>
      <c r="D677" s="11" t="s">
        <v>15</v>
      </c>
      <c r="E677" s="11" t="s">
        <v>2045</v>
      </c>
      <c r="F677" s="11" t="s">
        <v>2046</v>
      </c>
      <c r="G677" s="19">
        <f t="shared" si="50"/>
        <v>60.33</v>
      </c>
      <c r="H677" s="22">
        <f t="shared" si="51"/>
        <v>2763.09</v>
      </c>
      <c r="I677" s="22">
        <f t="shared" si="52"/>
        <v>3077.67</v>
      </c>
      <c r="J677" s="22">
        <f t="shared" si="53"/>
        <v>3592.54</v>
      </c>
      <c r="K677" s="22">
        <f t="shared" si="54"/>
        <v>4735.66</v>
      </c>
    </row>
    <row r="678" spans="1:11" s="12" customFormat="1" ht="14.25" customHeight="1">
      <c r="A678" s="11" t="s">
        <v>1983</v>
      </c>
      <c r="B678" s="11">
        <v>21</v>
      </c>
      <c r="C678" s="11" t="s">
        <v>2047</v>
      </c>
      <c r="D678" s="11" t="s">
        <v>15</v>
      </c>
      <c r="E678" s="11" t="s">
        <v>2048</v>
      </c>
      <c r="F678" s="11" t="s">
        <v>2049</v>
      </c>
      <c r="G678" s="19">
        <f t="shared" si="50"/>
        <v>60.15</v>
      </c>
      <c r="H678" s="22">
        <f t="shared" si="51"/>
        <v>2757.67</v>
      </c>
      <c r="I678" s="22">
        <f t="shared" si="52"/>
        <v>3072.25</v>
      </c>
      <c r="J678" s="22">
        <f t="shared" si="53"/>
        <v>3587.1200000000003</v>
      </c>
      <c r="K678" s="22">
        <f t="shared" si="54"/>
        <v>4730.24</v>
      </c>
    </row>
    <row r="679" spans="1:11" s="12" customFormat="1" ht="14.25" customHeight="1">
      <c r="A679" s="11" t="s">
        <v>1983</v>
      </c>
      <c r="B679" s="11">
        <v>22</v>
      </c>
      <c r="C679" s="11" t="s">
        <v>2050</v>
      </c>
      <c r="D679" s="11" t="s">
        <v>15</v>
      </c>
      <c r="E679" s="11" t="s">
        <v>2051</v>
      </c>
      <c r="F679" s="11" t="s">
        <v>2052</v>
      </c>
      <c r="G679" s="19">
        <f t="shared" si="50"/>
        <v>59.63</v>
      </c>
      <c r="H679" s="22">
        <f t="shared" si="51"/>
        <v>2742.7700000000004</v>
      </c>
      <c r="I679" s="22">
        <f t="shared" si="52"/>
        <v>3057.3500000000004</v>
      </c>
      <c r="J679" s="22">
        <f t="shared" si="53"/>
        <v>3572.2200000000003</v>
      </c>
      <c r="K679" s="22">
        <f t="shared" si="54"/>
        <v>4715.34</v>
      </c>
    </row>
    <row r="680" spans="1:11" s="12" customFormat="1" ht="14.25" customHeight="1">
      <c r="A680" s="11" t="s">
        <v>1983</v>
      </c>
      <c r="B680" s="11">
        <v>23</v>
      </c>
      <c r="C680" s="11" t="s">
        <v>2053</v>
      </c>
      <c r="D680" s="11" t="s">
        <v>15</v>
      </c>
      <c r="E680" s="11" t="s">
        <v>2054</v>
      </c>
      <c r="F680" s="11" t="s">
        <v>2055</v>
      </c>
      <c r="G680" s="19">
        <f t="shared" si="50"/>
        <v>57.75</v>
      </c>
      <c r="H680" s="22">
        <f t="shared" si="51"/>
        <v>2688.95</v>
      </c>
      <c r="I680" s="22">
        <f t="shared" si="52"/>
        <v>3003.5299999999997</v>
      </c>
      <c r="J680" s="22">
        <f t="shared" si="53"/>
        <v>3518.4</v>
      </c>
      <c r="K680" s="22">
        <f t="shared" si="54"/>
        <v>4661.52</v>
      </c>
    </row>
    <row r="681" spans="1:11" s="12" customFormat="1" ht="14.25" customHeight="1">
      <c r="A681" s="11" t="s">
        <v>2056</v>
      </c>
      <c r="B681" s="11">
        <v>0</v>
      </c>
      <c r="C681" s="11" t="s">
        <v>2057</v>
      </c>
      <c r="D681" s="11" t="s">
        <v>15</v>
      </c>
      <c r="E681" s="11" t="s">
        <v>2058</v>
      </c>
      <c r="F681" s="11" t="s">
        <v>2059</v>
      </c>
      <c r="G681" s="19">
        <f t="shared" si="50"/>
        <v>57.09</v>
      </c>
      <c r="H681" s="22">
        <f t="shared" si="51"/>
        <v>2670.05</v>
      </c>
      <c r="I681" s="22">
        <f t="shared" si="52"/>
        <v>2984.63</v>
      </c>
      <c r="J681" s="22">
        <f t="shared" si="53"/>
        <v>3499.5</v>
      </c>
      <c r="K681" s="22">
        <f t="shared" si="54"/>
        <v>4642.62</v>
      </c>
    </row>
    <row r="682" spans="1:11" s="12" customFormat="1" ht="14.25" customHeight="1">
      <c r="A682" s="11" t="s">
        <v>2056</v>
      </c>
      <c r="B682" s="11">
        <v>1</v>
      </c>
      <c r="C682" s="11" t="s">
        <v>2060</v>
      </c>
      <c r="D682" s="11" t="s">
        <v>15</v>
      </c>
      <c r="E682" s="11" t="s">
        <v>2061</v>
      </c>
      <c r="F682" s="11" t="s">
        <v>2062</v>
      </c>
      <c r="G682" s="19">
        <f t="shared" si="50"/>
        <v>56.19</v>
      </c>
      <c r="H682" s="22">
        <f t="shared" si="51"/>
        <v>2644.15</v>
      </c>
      <c r="I682" s="22">
        <f t="shared" si="52"/>
        <v>2958.73</v>
      </c>
      <c r="J682" s="22">
        <f t="shared" si="53"/>
        <v>3473.6</v>
      </c>
      <c r="K682" s="22">
        <f t="shared" si="54"/>
        <v>4616.719999999999</v>
      </c>
    </row>
    <row r="683" spans="1:11" s="12" customFormat="1" ht="14.25" customHeight="1">
      <c r="A683" s="11" t="s">
        <v>2056</v>
      </c>
      <c r="B683" s="11">
        <v>2</v>
      </c>
      <c r="C683" s="11" t="s">
        <v>2063</v>
      </c>
      <c r="D683" s="11" t="s">
        <v>15</v>
      </c>
      <c r="E683" s="11" t="s">
        <v>2064</v>
      </c>
      <c r="F683" s="11" t="s">
        <v>2065</v>
      </c>
      <c r="G683" s="19">
        <f t="shared" si="50"/>
        <v>55.78</v>
      </c>
      <c r="H683" s="22">
        <f t="shared" si="51"/>
        <v>2632.31</v>
      </c>
      <c r="I683" s="22">
        <f t="shared" si="52"/>
        <v>2946.89</v>
      </c>
      <c r="J683" s="22">
        <f t="shared" si="53"/>
        <v>3461.76</v>
      </c>
      <c r="K683" s="22">
        <f t="shared" si="54"/>
        <v>4604.88</v>
      </c>
    </row>
    <row r="684" spans="1:11" s="12" customFormat="1" ht="14.25" customHeight="1">
      <c r="A684" s="11" t="s">
        <v>2056</v>
      </c>
      <c r="B684" s="11">
        <v>3</v>
      </c>
      <c r="C684" s="11" t="s">
        <v>2066</v>
      </c>
      <c r="D684" s="11" t="s">
        <v>15</v>
      </c>
      <c r="E684" s="11" t="s">
        <v>2067</v>
      </c>
      <c r="F684" s="11" t="s">
        <v>2068</v>
      </c>
      <c r="G684" s="19">
        <f t="shared" si="50"/>
        <v>42.08</v>
      </c>
      <c r="H684" s="22">
        <f t="shared" si="51"/>
        <v>2239.1800000000003</v>
      </c>
      <c r="I684" s="22">
        <f t="shared" si="52"/>
        <v>2553.76</v>
      </c>
      <c r="J684" s="22">
        <f t="shared" si="53"/>
        <v>3068.63</v>
      </c>
      <c r="K684" s="22">
        <f t="shared" si="54"/>
        <v>4211.75</v>
      </c>
    </row>
    <row r="685" spans="1:11" s="12" customFormat="1" ht="14.25" customHeight="1">
      <c r="A685" s="11" t="s">
        <v>2056</v>
      </c>
      <c r="B685" s="11">
        <v>4</v>
      </c>
      <c r="C685" s="11" t="s">
        <v>2069</v>
      </c>
      <c r="D685" s="11" t="s">
        <v>15</v>
      </c>
      <c r="E685" s="11" t="s">
        <v>2070</v>
      </c>
      <c r="F685" s="11" t="s">
        <v>2071</v>
      </c>
      <c r="G685" s="19">
        <f t="shared" si="50"/>
        <v>41.38</v>
      </c>
      <c r="H685" s="22">
        <f t="shared" si="51"/>
        <v>2219.04</v>
      </c>
      <c r="I685" s="22">
        <f t="shared" si="52"/>
        <v>2533.62</v>
      </c>
      <c r="J685" s="22">
        <f t="shared" si="53"/>
        <v>3048.4900000000002</v>
      </c>
      <c r="K685" s="22">
        <f t="shared" si="54"/>
        <v>4191.61</v>
      </c>
    </row>
    <row r="686" spans="1:11" s="12" customFormat="1" ht="14.25" customHeight="1">
      <c r="A686" s="11" t="s">
        <v>2056</v>
      </c>
      <c r="B686" s="11">
        <v>5</v>
      </c>
      <c r="C686" s="11" t="s">
        <v>2072</v>
      </c>
      <c r="D686" s="11" t="s">
        <v>2073</v>
      </c>
      <c r="E686" s="11" t="s">
        <v>15</v>
      </c>
      <c r="F686" s="11" t="s">
        <v>2074</v>
      </c>
      <c r="G686" s="19">
        <f t="shared" si="50"/>
        <v>42.31</v>
      </c>
      <c r="H686" s="22">
        <f t="shared" si="51"/>
        <v>2245.82</v>
      </c>
      <c r="I686" s="22">
        <f t="shared" si="52"/>
        <v>2560.4</v>
      </c>
      <c r="J686" s="22">
        <f t="shared" si="53"/>
        <v>3075.27</v>
      </c>
      <c r="K686" s="22">
        <f t="shared" si="54"/>
        <v>4218.39</v>
      </c>
    </row>
    <row r="687" spans="1:11" s="12" customFormat="1" ht="14.25" customHeight="1">
      <c r="A687" s="11" t="s">
        <v>2056</v>
      </c>
      <c r="B687" s="11">
        <v>6</v>
      </c>
      <c r="C687" s="11" t="s">
        <v>2075</v>
      </c>
      <c r="D687" s="11" t="s">
        <v>15</v>
      </c>
      <c r="E687" s="11" t="s">
        <v>2076</v>
      </c>
      <c r="F687" s="11" t="s">
        <v>2077</v>
      </c>
      <c r="G687" s="19">
        <f t="shared" si="50"/>
        <v>51.87</v>
      </c>
      <c r="H687" s="22">
        <f t="shared" si="51"/>
        <v>2520.09</v>
      </c>
      <c r="I687" s="22">
        <f t="shared" si="52"/>
        <v>2834.67</v>
      </c>
      <c r="J687" s="22">
        <f t="shared" si="53"/>
        <v>3349.54</v>
      </c>
      <c r="K687" s="22">
        <f t="shared" si="54"/>
        <v>4492.66</v>
      </c>
    </row>
    <row r="688" spans="1:11" s="12" customFormat="1" ht="14.25" customHeight="1">
      <c r="A688" s="11" t="s">
        <v>2056</v>
      </c>
      <c r="B688" s="11">
        <v>7</v>
      </c>
      <c r="C688" s="11" t="s">
        <v>2078</v>
      </c>
      <c r="D688" s="11" t="s">
        <v>15</v>
      </c>
      <c r="E688" s="11" t="s">
        <v>2079</v>
      </c>
      <c r="F688" s="11" t="s">
        <v>2080</v>
      </c>
      <c r="G688" s="19">
        <f t="shared" si="50"/>
        <v>52.36</v>
      </c>
      <c r="H688" s="22">
        <f t="shared" si="51"/>
        <v>2534.18</v>
      </c>
      <c r="I688" s="22">
        <f t="shared" si="52"/>
        <v>2848.7599999999998</v>
      </c>
      <c r="J688" s="22">
        <f t="shared" si="53"/>
        <v>3363.63</v>
      </c>
      <c r="K688" s="22">
        <f t="shared" si="54"/>
        <v>4506.749999999999</v>
      </c>
    </row>
    <row r="689" spans="1:11" s="12" customFormat="1" ht="14.25" customHeight="1">
      <c r="A689" s="11" t="s">
        <v>2056</v>
      </c>
      <c r="B689" s="11">
        <v>8</v>
      </c>
      <c r="C689" s="11" t="s">
        <v>2081</v>
      </c>
      <c r="D689" s="11" t="s">
        <v>15</v>
      </c>
      <c r="E689" s="11" t="s">
        <v>2082</v>
      </c>
      <c r="F689" s="11" t="s">
        <v>2083</v>
      </c>
      <c r="G689" s="19">
        <f t="shared" si="50"/>
        <v>53.25</v>
      </c>
      <c r="H689" s="22">
        <f t="shared" si="51"/>
        <v>2559.87</v>
      </c>
      <c r="I689" s="22">
        <f t="shared" si="52"/>
        <v>2874.45</v>
      </c>
      <c r="J689" s="22">
        <f t="shared" si="53"/>
        <v>3389.32</v>
      </c>
      <c r="K689" s="22">
        <f t="shared" si="54"/>
        <v>4532.4400000000005</v>
      </c>
    </row>
    <row r="690" spans="1:11" s="12" customFormat="1" ht="14.25" customHeight="1">
      <c r="A690" s="11" t="s">
        <v>2056</v>
      </c>
      <c r="B690" s="11">
        <v>9</v>
      </c>
      <c r="C690" s="11" t="s">
        <v>2084</v>
      </c>
      <c r="D690" s="11" t="s">
        <v>15</v>
      </c>
      <c r="E690" s="11" t="s">
        <v>2085</v>
      </c>
      <c r="F690" s="11" t="s">
        <v>2086</v>
      </c>
      <c r="G690" s="19">
        <f t="shared" si="50"/>
        <v>57.28</v>
      </c>
      <c r="H690" s="22">
        <f t="shared" si="51"/>
        <v>2675.4100000000003</v>
      </c>
      <c r="I690" s="22">
        <f t="shared" si="52"/>
        <v>2989.9900000000002</v>
      </c>
      <c r="J690" s="22">
        <f t="shared" si="53"/>
        <v>3504.86</v>
      </c>
      <c r="K690" s="22">
        <f t="shared" si="54"/>
        <v>4647.98</v>
      </c>
    </row>
    <row r="691" spans="1:11" s="12" customFormat="1" ht="14.25" customHeight="1">
      <c r="A691" s="11" t="s">
        <v>2056</v>
      </c>
      <c r="B691" s="11">
        <v>10</v>
      </c>
      <c r="C691" s="11" t="s">
        <v>2087</v>
      </c>
      <c r="D691" s="11" t="s">
        <v>15</v>
      </c>
      <c r="E691" s="11" t="s">
        <v>2088</v>
      </c>
      <c r="F691" s="11" t="s">
        <v>2089</v>
      </c>
      <c r="G691" s="19">
        <f t="shared" si="50"/>
        <v>58.29</v>
      </c>
      <c r="H691" s="22">
        <f t="shared" si="51"/>
        <v>2704.51</v>
      </c>
      <c r="I691" s="22">
        <f t="shared" si="52"/>
        <v>3019.09</v>
      </c>
      <c r="J691" s="22">
        <f t="shared" si="53"/>
        <v>3533.96</v>
      </c>
      <c r="K691" s="22">
        <f t="shared" si="54"/>
        <v>4677.08</v>
      </c>
    </row>
    <row r="692" spans="1:11" s="12" customFormat="1" ht="14.25" customHeight="1">
      <c r="A692" s="11" t="s">
        <v>2056</v>
      </c>
      <c r="B692" s="11">
        <v>11</v>
      </c>
      <c r="C692" s="11" t="s">
        <v>2090</v>
      </c>
      <c r="D692" s="11" t="s">
        <v>15</v>
      </c>
      <c r="E692" s="11" t="s">
        <v>2091</v>
      </c>
      <c r="F692" s="11" t="s">
        <v>2092</v>
      </c>
      <c r="G692" s="19">
        <f t="shared" si="50"/>
        <v>58.51</v>
      </c>
      <c r="H692" s="22">
        <f t="shared" si="51"/>
        <v>2710.6900000000005</v>
      </c>
      <c r="I692" s="22">
        <f t="shared" si="52"/>
        <v>3025.2700000000004</v>
      </c>
      <c r="J692" s="22">
        <f t="shared" si="53"/>
        <v>3540.1400000000003</v>
      </c>
      <c r="K692" s="22">
        <f t="shared" si="54"/>
        <v>4683.26</v>
      </c>
    </row>
    <row r="693" spans="1:11" s="12" customFormat="1" ht="14.25" customHeight="1">
      <c r="A693" s="11" t="s">
        <v>2056</v>
      </c>
      <c r="B693" s="11">
        <v>12</v>
      </c>
      <c r="C693" s="11" t="s">
        <v>2093</v>
      </c>
      <c r="D693" s="11" t="s">
        <v>15</v>
      </c>
      <c r="E693" s="11" t="s">
        <v>2094</v>
      </c>
      <c r="F693" s="11" t="s">
        <v>2095</v>
      </c>
      <c r="G693" s="19">
        <f t="shared" si="50"/>
        <v>58.64</v>
      </c>
      <c r="H693" s="22">
        <f t="shared" si="51"/>
        <v>2714.5499999999997</v>
      </c>
      <c r="I693" s="22">
        <f t="shared" si="52"/>
        <v>3029.1299999999997</v>
      </c>
      <c r="J693" s="22">
        <f t="shared" si="53"/>
        <v>3544</v>
      </c>
      <c r="K693" s="22">
        <f t="shared" si="54"/>
        <v>4687.12</v>
      </c>
    </row>
    <row r="694" spans="1:11" s="12" customFormat="1" ht="14.25" customHeight="1">
      <c r="A694" s="11" t="s">
        <v>2056</v>
      </c>
      <c r="B694" s="11">
        <v>13</v>
      </c>
      <c r="C694" s="11" t="s">
        <v>2096</v>
      </c>
      <c r="D694" s="11" t="s">
        <v>15</v>
      </c>
      <c r="E694" s="11" t="s">
        <v>2097</v>
      </c>
      <c r="F694" s="11" t="s">
        <v>22</v>
      </c>
      <c r="G694" s="19">
        <f t="shared" si="50"/>
        <v>58.79</v>
      </c>
      <c r="H694" s="22">
        <f t="shared" si="51"/>
        <v>2718.6800000000003</v>
      </c>
      <c r="I694" s="22">
        <f t="shared" si="52"/>
        <v>3033.26</v>
      </c>
      <c r="J694" s="22">
        <f t="shared" si="53"/>
        <v>3548.13</v>
      </c>
      <c r="K694" s="22">
        <f t="shared" si="54"/>
        <v>4691.25</v>
      </c>
    </row>
    <row r="695" spans="1:11" s="12" customFormat="1" ht="14.25" customHeight="1">
      <c r="A695" s="11" t="s">
        <v>2056</v>
      </c>
      <c r="B695" s="11">
        <v>14</v>
      </c>
      <c r="C695" s="11" t="s">
        <v>2098</v>
      </c>
      <c r="D695" s="11" t="s">
        <v>15</v>
      </c>
      <c r="E695" s="11" t="s">
        <v>2099</v>
      </c>
      <c r="F695" s="11" t="s">
        <v>2100</v>
      </c>
      <c r="G695" s="19">
        <f t="shared" si="50"/>
        <v>58.37</v>
      </c>
      <c r="H695" s="22">
        <f t="shared" si="51"/>
        <v>2706.8</v>
      </c>
      <c r="I695" s="22">
        <f t="shared" si="52"/>
        <v>3021.38</v>
      </c>
      <c r="J695" s="22">
        <f t="shared" si="53"/>
        <v>3536.25</v>
      </c>
      <c r="K695" s="22">
        <f t="shared" si="54"/>
        <v>4679.37</v>
      </c>
    </row>
    <row r="696" spans="1:11" s="12" customFormat="1" ht="14.25" customHeight="1">
      <c r="A696" s="11" t="s">
        <v>2056</v>
      </c>
      <c r="B696" s="11">
        <v>15</v>
      </c>
      <c r="C696" s="11" t="s">
        <v>2101</v>
      </c>
      <c r="D696" s="11" t="s">
        <v>15</v>
      </c>
      <c r="E696" s="11" t="s">
        <v>2102</v>
      </c>
      <c r="F696" s="11" t="s">
        <v>2103</v>
      </c>
      <c r="G696" s="19">
        <f t="shared" si="50"/>
        <v>58.04</v>
      </c>
      <c r="H696" s="22">
        <f t="shared" si="51"/>
        <v>2697.3199999999997</v>
      </c>
      <c r="I696" s="22">
        <f t="shared" si="52"/>
        <v>3011.8999999999996</v>
      </c>
      <c r="J696" s="22">
        <f t="shared" si="53"/>
        <v>3526.77</v>
      </c>
      <c r="K696" s="22">
        <f t="shared" si="54"/>
        <v>4669.89</v>
      </c>
    </row>
    <row r="697" spans="1:11" s="12" customFormat="1" ht="14.25" customHeight="1">
      <c r="A697" s="11" t="s">
        <v>2056</v>
      </c>
      <c r="B697" s="11">
        <v>16</v>
      </c>
      <c r="C697" s="11" t="s">
        <v>2104</v>
      </c>
      <c r="D697" s="11" t="s">
        <v>15</v>
      </c>
      <c r="E697" s="11" t="s">
        <v>2105</v>
      </c>
      <c r="F697" s="11" t="s">
        <v>2106</v>
      </c>
      <c r="G697" s="19">
        <f t="shared" si="50"/>
        <v>62.4</v>
      </c>
      <c r="H697" s="22">
        <f t="shared" si="51"/>
        <v>2822.3</v>
      </c>
      <c r="I697" s="22">
        <f t="shared" si="52"/>
        <v>3136.88</v>
      </c>
      <c r="J697" s="22">
        <f t="shared" si="53"/>
        <v>3651.7500000000005</v>
      </c>
      <c r="K697" s="22">
        <f t="shared" si="54"/>
        <v>4794.87</v>
      </c>
    </row>
    <row r="698" spans="1:11" s="12" customFormat="1" ht="14.25" customHeight="1">
      <c r="A698" s="11" t="s">
        <v>2056</v>
      </c>
      <c r="B698" s="11">
        <v>17</v>
      </c>
      <c r="C698" s="11" t="s">
        <v>2107</v>
      </c>
      <c r="D698" s="11" t="s">
        <v>15</v>
      </c>
      <c r="E698" s="11" t="s">
        <v>2108</v>
      </c>
      <c r="F698" s="11" t="s">
        <v>2109</v>
      </c>
      <c r="G698" s="19">
        <f t="shared" si="50"/>
        <v>59.45</v>
      </c>
      <c r="H698" s="22">
        <f t="shared" si="51"/>
        <v>2737.62</v>
      </c>
      <c r="I698" s="22">
        <f t="shared" si="52"/>
        <v>3052.2</v>
      </c>
      <c r="J698" s="22">
        <f t="shared" si="53"/>
        <v>3567.0699999999997</v>
      </c>
      <c r="K698" s="22">
        <f t="shared" si="54"/>
        <v>4710.19</v>
      </c>
    </row>
    <row r="699" spans="1:11" s="12" customFormat="1" ht="14.25" customHeight="1">
      <c r="A699" s="11" t="s">
        <v>2056</v>
      </c>
      <c r="B699" s="11">
        <v>18</v>
      </c>
      <c r="C699" s="11" t="s">
        <v>2110</v>
      </c>
      <c r="D699" s="11" t="s">
        <v>15</v>
      </c>
      <c r="E699" s="11" t="s">
        <v>2111</v>
      </c>
      <c r="F699" s="11" t="s">
        <v>2112</v>
      </c>
      <c r="G699" s="19">
        <f t="shared" si="50"/>
        <v>57.78</v>
      </c>
      <c r="H699" s="22">
        <f t="shared" si="51"/>
        <v>2689.81</v>
      </c>
      <c r="I699" s="22">
        <f t="shared" si="52"/>
        <v>3004.39</v>
      </c>
      <c r="J699" s="22">
        <f t="shared" si="53"/>
        <v>3519.26</v>
      </c>
      <c r="K699" s="22">
        <f t="shared" si="54"/>
        <v>4662.38</v>
      </c>
    </row>
    <row r="700" spans="1:11" s="12" customFormat="1" ht="14.25" customHeight="1">
      <c r="A700" s="11" t="s">
        <v>2056</v>
      </c>
      <c r="B700" s="11">
        <v>19</v>
      </c>
      <c r="C700" s="11" t="s">
        <v>2113</v>
      </c>
      <c r="D700" s="11" t="s">
        <v>15</v>
      </c>
      <c r="E700" s="11" t="s">
        <v>2114</v>
      </c>
      <c r="F700" s="11" t="s">
        <v>2115</v>
      </c>
      <c r="G700" s="19">
        <f t="shared" si="50"/>
        <v>57.5</v>
      </c>
      <c r="H700" s="22">
        <f t="shared" si="51"/>
        <v>2681.8500000000004</v>
      </c>
      <c r="I700" s="22">
        <f t="shared" si="52"/>
        <v>2996.4300000000003</v>
      </c>
      <c r="J700" s="22">
        <f t="shared" si="53"/>
        <v>3511.3</v>
      </c>
      <c r="K700" s="22">
        <f t="shared" si="54"/>
        <v>4654.42</v>
      </c>
    </row>
    <row r="701" spans="1:11" s="12" customFormat="1" ht="14.25" customHeight="1">
      <c r="A701" s="11" t="s">
        <v>2056</v>
      </c>
      <c r="B701" s="11">
        <v>20</v>
      </c>
      <c r="C701" s="11" t="s">
        <v>2116</v>
      </c>
      <c r="D701" s="11" t="s">
        <v>15</v>
      </c>
      <c r="E701" s="11" t="s">
        <v>2117</v>
      </c>
      <c r="F701" s="11" t="s">
        <v>2118</v>
      </c>
      <c r="G701" s="19">
        <f t="shared" si="50"/>
        <v>57.66</v>
      </c>
      <c r="H701" s="22">
        <f t="shared" si="51"/>
        <v>2686.31</v>
      </c>
      <c r="I701" s="22">
        <f t="shared" si="52"/>
        <v>3000.89</v>
      </c>
      <c r="J701" s="22">
        <f t="shared" si="53"/>
        <v>3515.76</v>
      </c>
      <c r="K701" s="22">
        <f t="shared" si="54"/>
        <v>4658.88</v>
      </c>
    </row>
    <row r="702" spans="1:11" s="12" customFormat="1" ht="14.25" customHeight="1">
      <c r="A702" s="11" t="s">
        <v>2056</v>
      </c>
      <c r="B702" s="11">
        <v>21</v>
      </c>
      <c r="C702" s="11" t="s">
        <v>2119</v>
      </c>
      <c r="D702" s="11" t="s">
        <v>15</v>
      </c>
      <c r="E702" s="11" t="s">
        <v>2120</v>
      </c>
      <c r="F702" s="11" t="s">
        <v>2121</v>
      </c>
      <c r="G702" s="19">
        <f t="shared" si="50"/>
        <v>57.19</v>
      </c>
      <c r="H702" s="22">
        <f t="shared" si="51"/>
        <v>2672.7900000000004</v>
      </c>
      <c r="I702" s="22">
        <f t="shared" si="52"/>
        <v>2987.3700000000003</v>
      </c>
      <c r="J702" s="22">
        <f t="shared" si="53"/>
        <v>3502.2400000000002</v>
      </c>
      <c r="K702" s="22">
        <f t="shared" si="54"/>
        <v>4645.36</v>
      </c>
    </row>
    <row r="703" spans="1:11" s="12" customFormat="1" ht="14.25" customHeight="1">
      <c r="A703" s="11" t="s">
        <v>2056</v>
      </c>
      <c r="B703" s="11">
        <v>22</v>
      </c>
      <c r="C703" s="11" t="s">
        <v>2122</v>
      </c>
      <c r="D703" s="11" t="s">
        <v>15</v>
      </c>
      <c r="E703" s="11" t="s">
        <v>2123</v>
      </c>
      <c r="F703" s="11" t="s">
        <v>2124</v>
      </c>
      <c r="G703" s="19">
        <f t="shared" si="50"/>
        <v>57.15</v>
      </c>
      <c r="H703" s="22">
        <f t="shared" si="51"/>
        <v>2671.6</v>
      </c>
      <c r="I703" s="22">
        <f t="shared" si="52"/>
        <v>2986.18</v>
      </c>
      <c r="J703" s="22">
        <f t="shared" si="53"/>
        <v>3501.05</v>
      </c>
      <c r="K703" s="22">
        <f t="shared" si="54"/>
        <v>4644.17</v>
      </c>
    </row>
    <row r="704" spans="1:11" s="12" customFormat="1" ht="14.25" customHeight="1">
      <c r="A704" s="11" t="s">
        <v>2056</v>
      </c>
      <c r="B704" s="11">
        <v>23</v>
      </c>
      <c r="C704" s="11" t="s">
        <v>2125</v>
      </c>
      <c r="D704" s="11" t="s">
        <v>15</v>
      </c>
      <c r="E704" s="11" t="s">
        <v>2126</v>
      </c>
      <c r="F704" s="11" t="s">
        <v>2127</v>
      </c>
      <c r="G704" s="19">
        <f t="shared" si="50"/>
        <v>56.71</v>
      </c>
      <c r="H704" s="22">
        <f t="shared" si="51"/>
        <v>2659.08</v>
      </c>
      <c r="I704" s="22">
        <f t="shared" si="52"/>
        <v>2973.66</v>
      </c>
      <c r="J704" s="22">
        <f t="shared" si="53"/>
        <v>3488.53</v>
      </c>
      <c r="K704" s="22">
        <f t="shared" si="54"/>
        <v>4631.650000000001</v>
      </c>
    </row>
    <row r="705" spans="1:11" s="12" customFormat="1" ht="14.25" customHeight="1">
      <c r="A705" s="11" t="s">
        <v>2128</v>
      </c>
      <c r="B705" s="11">
        <v>0</v>
      </c>
      <c r="C705" s="11" t="s">
        <v>2129</v>
      </c>
      <c r="D705" s="11" t="s">
        <v>15</v>
      </c>
      <c r="E705" s="11" t="s">
        <v>2130</v>
      </c>
      <c r="F705" s="11" t="s">
        <v>2131</v>
      </c>
      <c r="G705" s="19">
        <f aca="true" t="shared" si="55" ref="G705:G728">ROUND((F705*0.0361),2)</f>
        <v>56.17</v>
      </c>
      <c r="H705" s="22">
        <f aca="true" t="shared" si="56" ref="H705:H728">F705+$M$3+G705</f>
        <v>2643.51</v>
      </c>
      <c r="I705" s="22">
        <f aca="true" t="shared" si="57" ref="I705:I728">F705+$N$3+G705</f>
        <v>2958.09</v>
      </c>
      <c r="J705" s="22">
        <f aca="true" t="shared" si="58" ref="J705:J728">F705+$O$3+G705</f>
        <v>3472.96</v>
      </c>
      <c r="K705" s="22">
        <f aca="true" t="shared" si="59" ref="K705:K728">F705+$P$3+G705</f>
        <v>4616.08</v>
      </c>
    </row>
    <row r="706" spans="1:11" s="12" customFormat="1" ht="14.25" customHeight="1">
      <c r="A706" s="11" t="s">
        <v>2128</v>
      </c>
      <c r="B706" s="11">
        <v>1</v>
      </c>
      <c r="C706" s="11" t="s">
        <v>2132</v>
      </c>
      <c r="D706" s="11" t="s">
        <v>15</v>
      </c>
      <c r="E706" s="11" t="s">
        <v>2133</v>
      </c>
      <c r="F706" s="11" t="s">
        <v>2134</v>
      </c>
      <c r="G706" s="19">
        <f t="shared" si="55"/>
        <v>55.19</v>
      </c>
      <c r="H706" s="22">
        <f t="shared" si="56"/>
        <v>2615.3700000000003</v>
      </c>
      <c r="I706" s="22">
        <f t="shared" si="57"/>
        <v>2929.9500000000003</v>
      </c>
      <c r="J706" s="22">
        <f t="shared" si="58"/>
        <v>3444.82</v>
      </c>
      <c r="K706" s="22">
        <f t="shared" si="59"/>
        <v>4587.94</v>
      </c>
    </row>
    <row r="707" spans="1:11" s="12" customFormat="1" ht="14.25" customHeight="1">
      <c r="A707" s="11" t="s">
        <v>2128</v>
      </c>
      <c r="B707" s="11">
        <v>2</v>
      </c>
      <c r="C707" s="11" t="s">
        <v>2135</v>
      </c>
      <c r="D707" s="11" t="s">
        <v>15</v>
      </c>
      <c r="E707" s="11" t="s">
        <v>2136</v>
      </c>
      <c r="F707" s="11" t="s">
        <v>2137</v>
      </c>
      <c r="G707" s="19">
        <f t="shared" si="55"/>
        <v>54.74</v>
      </c>
      <c r="H707" s="22">
        <f t="shared" si="56"/>
        <v>2602.4399999999996</v>
      </c>
      <c r="I707" s="22">
        <f t="shared" si="57"/>
        <v>2917.0199999999995</v>
      </c>
      <c r="J707" s="22">
        <f t="shared" si="58"/>
        <v>3431.89</v>
      </c>
      <c r="K707" s="22">
        <f t="shared" si="59"/>
        <v>4575.01</v>
      </c>
    </row>
    <row r="708" spans="1:11" s="12" customFormat="1" ht="14.25" customHeight="1">
      <c r="A708" s="11" t="s">
        <v>2128</v>
      </c>
      <c r="B708" s="11">
        <v>3</v>
      </c>
      <c r="C708" s="11" t="s">
        <v>2138</v>
      </c>
      <c r="D708" s="11" t="s">
        <v>15</v>
      </c>
      <c r="E708" s="11" t="s">
        <v>2139</v>
      </c>
      <c r="F708" s="11" t="s">
        <v>2140</v>
      </c>
      <c r="G708" s="19">
        <f t="shared" si="55"/>
        <v>40.72</v>
      </c>
      <c r="H708" s="22">
        <f t="shared" si="56"/>
        <v>2200.2499999999995</v>
      </c>
      <c r="I708" s="22">
        <f t="shared" si="57"/>
        <v>2514.8299999999995</v>
      </c>
      <c r="J708" s="22">
        <f t="shared" si="58"/>
        <v>3029.7</v>
      </c>
      <c r="K708" s="22">
        <f t="shared" si="59"/>
        <v>4172.820000000001</v>
      </c>
    </row>
    <row r="709" spans="1:11" s="12" customFormat="1" ht="14.25" customHeight="1">
      <c r="A709" s="11" t="s">
        <v>2128</v>
      </c>
      <c r="B709" s="11">
        <v>4</v>
      </c>
      <c r="C709" s="11" t="s">
        <v>2141</v>
      </c>
      <c r="D709" s="11" t="s">
        <v>15</v>
      </c>
      <c r="E709" s="11" t="s">
        <v>2142</v>
      </c>
      <c r="F709" s="11" t="s">
        <v>2143</v>
      </c>
      <c r="G709" s="19">
        <f t="shared" si="55"/>
        <v>41.59</v>
      </c>
      <c r="H709" s="22">
        <f t="shared" si="56"/>
        <v>2225.2200000000003</v>
      </c>
      <c r="I709" s="22">
        <f t="shared" si="57"/>
        <v>2539.8</v>
      </c>
      <c r="J709" s="22">
        <f t="shared" si="58"/>
        <v>3054.67</v>
      </c>
      <c r="K709" s="22">
        <f t="shared" si="59"/>
        <v>4197.79</v>
      </c>
    </row>
    <row r="710" spans="1:11" s="12" customFormat="1" ht="14.25" customHeight="1">
      <c r="A710" s="11" t="s">
        <v>2128</v>
      </c>
      <c r="B710" s="11">
        <v>5</v>
      </c>
      <c r="C710" s="11" t="s">
        <v>2144</v>
      </c>
      <c r="D710" s="11" t="s">
        <v>2145</v>
      </c>
      <c r="E710" s="11" t="s">
        <v>15</v>
      </c>
      <c r="F710" s="11" t="s">
        <v>2146</v>
      </c>
      <c r="G710" s="19">
        <f t="shared" si="55"/>
        <v>54.81</v>
      </c>
      <c r="H710" s="22">
        <f t="shared" si="56"/>
        <v>2604.6</v>
      </c>
      <c r="I710" s="22">
        <f t="shared" si="57"/>
        <v>2919.18</v>
      </c>
      <c r="J710" s="22">
        <f t="shared" si="58"/>
        <v>3434.0499999999997</v>
      </c>
      <c r="K710" s="22">
        <f t="shared" si="59"/>
        <v>4577.17</v>
      </c>
    </row>
    <row r="711" spans="1:11" s="12" customFormat="1" ht="14.25" customHeight="1">
      <c r="A711" s="11" t="s">
        <v>2128</v>
      </c>
      <c r="B711" s="11">
        <v>6</v>
      </c>
      <c r="C711" s="11" t="s">
        <v>2147</v>
      </c>
      <c r="D711" s="11" t="s">
        <v>68</v>
      </c>
      <c r="E711" s="11" t="s">
        <v>15</v>
      </c>
      <c r="F711" s="11" t="s">
        <v>2148</v>
      </c>
      <c r="G711" s="19">
        <f t="shared" si="55"/>
        <v>54.51</v>
      </c>
      <c r="H711" s="22">
        <f t="shared" si="56"/>
        <v>2596</v>
      </c>
      <c r="I711" s="22">
        <f t="shared" si="57"/>
        <v>2910.58</v>
      </c>
      <c r="J711" s="22">
        <f t="shared" si="58"/>
        <v>3425.4500000000003</v>
      </c>
      <c r="K711" s="22">
        <f t="shared" si="59"/>
        <v>4568.57</v>
      </c>
    </row>
    <row r="712" spans="1:11" s="12" customFormat="1" ht="14.25" customHeight="1">
      <c r="A712" s="11" t="s">
        <v>2128</v>
      </c>
      <c r="B712" s="11">
        <v>7</v>
      </c>
      <c r="C712" s="11" t="s">
        <v>2149</v>
      </c>
      <c r="D712" s="11" t="s">
        <v>15</v>
      </c>
      <c r="E712" s="11" t="s">
        <v>2150</v>
      </c>
      <c r="F712" s="11" t="s">
        <v>2151</v>
      </c>
      <c r="G712" s="19">
        <f t="shared" si="55"/>
        <v>59.99</v>
      </c>
      <c r="H712" s="22">
        <f t="shared" si="56"/>
        <v>2753.2799999999997</v>
      </c>
      <c r="I712" s="22">
        <f t="shared" si="57"/>
        <v>3067.8599999999997</v>
      </c>
      <c r="J712" s="22">
        <f t="shared" si="58"/>
        <v>3582.7299999999996</v>
      </c>
      <c r="K712" s="22">
        <f t="shared" si="59"/>
        <v>4725.849999999999</v>
      </c>
    </row>
    <row r="713" spans="1:11" s="12" customFormat="1" ht="14.25" customHeight="1">
      <c r="A713" s="11" t="s">
        <v>2128</v>
      </c>
      <c r="B713" s="11">
        <v>8</v>
      </c>
      <c r="C713" s="11" t="s">
        <v>2152</v>
      </c>
      <c r="D713" s="11" t="s">
        <v>15</v>
      </c>
      <c r="E713" s="11" t="s">
        <v>2153</v>
      </c>
      <c r="F713" s="11" t="s">
        <v>2154</v>
      </c>
      <c r="G713" s="19">
        <f t="shared" si="55"/>
        <v>61.14</v>
      </c>
      <c r="H713" s="22">
        <f t="shared" si="56"/>
        <v>2786.2599999999998</v>
      </c>
      <c r="I713" s="22">
        <f t="shared" si="57"/>
        <v>3100.8399999999997</v>
      </c>
      <c r="J713" s="22">
        <f t="shared" si="58"/>
        <v>3615.71</v>
      </c>
      <c r="K713" s="22">
        <f t="shared" si="59"/>
        <v>4758.830000000001</v>
      </c>
    </row>
    <row r="714" spans="1:11" s="12" customFormat="1" ht="14.25" customHeight="1">
      <c r="A714" s="11" t="s">
        <v>2128</v>
      </c>
      <c r="B714" s="11">
        <v>9</v>
      </c>
      <c r="C714" s="11" t="s">
        <v>2155</v>
      </c>
      <c r="D714" s="11" t="s">
        <v>15</v>
      </c>
      <c r="E714" s="11" t="s">
        <v>2156</v>
      </c>
      <c r="F714" s="11" t="s">
        <v>2157</v>
      </c>
      <c r="G714" s="19">
        <f t="shared" si="55"/>
        <v>61.05</v>
      </c>
      <c r="H714" s="22">
        <f t="shared" si="56"/>
        <v>2783.7200000000003</v>
      </c>
      <c r="I714" s="22">
        <f t="shared" si="57"/>
        <v>3098.3</v>
      </c>
      <c r="J714" s="22">
        <f t="shared" si="58"/>
        <v>3613.17</v>
      </c>
      <c r="K714" s="22">
        <f t="shared" si="59"/>
        <v>4756.29</v>
      </c>
    </row>
    <row r="715" spans="1:11" s="12" customFormat="1" ht="14.25" customHeight="1">
      <c r="A715" s="11" t="s">
        <v>2128</v>
      </c>
      <c r="B715" s="11">
        <v>10</v>
      </c>
      <c r="C715" s="11" t="s">
        <v>2158</v>
      </c>
      <c r="D715" s="11" t="s">
        <v>15</v>
      </c>
      <c r="E715" s="11" t="s">
        <v>2159</v>
      </c>
      <c r="F715" s="11" t="s">
        <v>2160</v>
      </c>
      <c r="G715" s="19">
        <f t="shared" si="55"/>
        <v>61.02</v>
      </c>
      <c r="H715" s="22">
        <f t="shared" si="56"/>
        <v>2782.72</v>
      </c>
      <c r="I715" s="22">
        <f t="shared" si="57"/>
        <v>3097.2999999999997</v>
      </c>
      <c r="J715" s="22">
        <f t="shared" si="58"/>
        <v>3612.17</v>
      </c>
      <c r="K715" s="22">
        <f t="shared" si="59"/>
        <v>4755.290000000001</v>
      </c>
    </row>
    <row r="716" spans="1:11" s="12" customFormat="1" ht="14.25" customHeight="1">
      <c r="A716" s="11" t="s">
        <v>2128</v>
      </c>
      <c r="B716" s="11">
        <v>11</v>
      </c>
      <c r="C716" s="11" t="s">
        <v>2161</v>
      </c>
      <c r="D716" s="11" t="s">
        <v>15</v>
      </c>
      <c r="E716" s="11" t="s">
        <v>2162</v>
      </c>
      <c r="F716" s="11" t="s">
        <v>2163</v>
      </c>
      <c r="G716" s="19">
        <f t="shared" si="55"/>
        <v>61.11</v>
      </c>
      <c r="H716" s="22">
        <f t="shared" si="56"/>
        <v>2785.3</v>
      </c>
      <c r="I716" s="22">
        <f t="shared" si="57"/>
        <v>3099.88</v>
      </c>
      <c r="J716" s="22">
        <f t="shared" si="58"/>
        <v>3614.7500000000005</v>
      </c>
      <c r="K716" s="22">
        <f t="shared" si="59"/>
        <v>4757.87</v>
      </c>
    </row>
    <row r="717" spans="1:11" s="12" customFormat="1" ht="14.25" customHeight="1">
      <c r="A717" s="11" t="s">
        <v>2128</v>
      </c>
      <c r="B717" s="11">
        <v>12</v>
      </c>
      <c r="C717" s="11" t="s">
        <v>2164</v>
      </c>
      <c r="D717" s="11" t="s">
        <v>15</v>
      </c>
      <c r="E717" s="11" t="s">
        <v>2165</v>
      </c>
      <c r="F717" s="11" t="s">
        <v>2166</v>
      </c>
      <c r="G717" s="19">
        <f t="shared" si="55"/>
        <v>61.3</v>
      </c>
      <c r="H717" s="22">
        <f t="shared" si="56"/>
        <v>2790.9300000000003</v>
      </c>
      <c r="I717" s="22">
        <f t="shared" si="57"/>
        <v>3105.51</v>
      </c>
      <c r="J717" s="22">
        <f t="shared" si="58"/>
        <v>3620.38</v>
      </c>
      <c r="K717" s="22">
        <f t="shared" si="59"/>
        <v>4763.5</v>
      </c>
    </row>
    <row r="718" spans="1:11" s="12" customFormat="1" ht="14.25" customHeight="1">
      <c r="A718" s="11" t="s">
        <v>2128</v>
      </c>
      <c r="B718" s="11">
        <v>13</v>
      </c>
      <c r="C718" s="11" t="s">
        <v>2167</v>
      </c>
      <c r="D718" s="11" t="s">
        <v>15</v>
      </c>
      <c r="E718" s="11" t="s">
        <v>2168</v>
      </c>
      <c r="F718" s="11" t="s">
        <v>2169</v>
      </c>
      <c r="G718" s="19">
        <f t="shared" si="55"/>
        <v>61.47</v>
      </c>
      <c r="H718" s="22">
        <f t="shared" si="56"/>
        <v>2795.57</v>
      </c>
      <c r="I718" s="22">
        <f t="shared" si="57"/>
        <v>3110.15</v>
      </c>
      <c r="J718" s="22">
        <f t="shared" si="58"/>
        <v>3625.02</v>
      </c>
      <c r="K718" s="22">
        <f t="shared" si="59"/>
        <v>4768.14</v>
      </c>
    </row>
    <row r="719" spans="1:11" s="12" customFormat="1" ht="14.25" customHeight="1">
      <c r="A719" s="11" t="s">
        <v>2128</v>
      </c>
      <c r="B719" s="11">
        <v>14</v>
      </c>
      <c r="C719" s="11" t="s">
        <v>2170</v>
      </c>
      <c r="D719" s="11" t="s">
        <v>15</v>
      </c>
      <c r="E719" s="11" t="s">
        <v>2171</v>
      </c>
      <c r="F719" s="11" t="s">
        <v>2172</v>
      </c>
      <c r="G719" s="19">
        <f t="shared" si="55"/>
        <v>61.42</v>
      </c>
      <c r="H719" s="22">
        <f t="shared" si="56"/>
        <v>2794.38</v>
      </c>
      <c r="I719" s="22">
        <f t="shared" si="57"/>
        <v>3108.96</v>
      </c>
      <c r="J719" s="22">
        <f t="shared" si="58"/>
        <v>3623.83</v>
      </c>
      <c r="K719" s="22">
        <f t="shared" si="59"/>
        <v>4766.95</v>
      </c>
    </row>
    <row r="720" spans="1:11" s="12" customFormat="1" ht="14.25" customHeight="1">
      <c r="A720" s="11" t="s">
        <v>2128</v>
      </c>
      <c r="B720" s="11">
        <v>15</v>
      </c>
      <c r="C720" s="11" t="s">
        <v>2173</v>
      </c>
      <c r="D720" s="11" t="s">
        <v>15</v>
      </c>
      <c r="E720" s="11" t="s">
        <v>2174</v>
      </c>
      <c r="F720" s="11" t="s">
        <v>2175</v>
      </c>
      <c r="G720" s="19">
        <f t="shared" si="55"/>
        <v>61.29</v>
      </c>
      <c r="H720" s="22">
        <f t="shared" si="56"/>
        <v>2790.3900000000003</v>
      </c>
      <c r="I720" s="22">
        <f t="shared" si="57"/>
        <v>3104.9700000000003</v>
      </c>
      <c r="J720" s="22">
        <f t="shared" si="58"/>
        <v>3619.84</v>
      </c>
      <c r="K720" s="22">
        <f t="shared" si="59"/>
        <v>4762.96</v>
      </c>
    </row>
    <row r="721" spans="1:11" s="12" customFormat="1" ht="14.25" customHeight="1">
      <c r="A721" s="11" t="s">
        <v>2128</v>
      </c>
      <c r="B721" s="11">
        <v>16</v>
      </c>
      <c r="C721" s="11" t="s">
        <v>2176</v>
      </c>
      <c r="D721" s="11" t="s">
        <v>15</v>
      </c>
      <c r="E721" s="11" t="s">
        <v>2177</v>
      </c>
      <c r="F721" s="11" t="s">
        <v>2178</v>
      </c>
      <c r="G721" s="19">
        <f t="shared" si="55"/>
        <v>61.21</v>
      </c>
      <c r="H721" s="22">
        <f t="shared" si="56"/>
        <v>2788.15</v>
      </c>
      <c r="I721" s="22">
        <f t="shared" si="57"/>
        <v>3102.73</v>
      </c>
      <c r="J721" s="22">
        <f t="shared" si="58"/>
        <v>3617.6000000000004</v>
      </c>
      <c r="K721" s="22">
        <f t="shared" si="59"/>
        <v>4760.72</v>
      </c>
    </row>
    <row r="722" spans="1:11" s="12" customFormat="1" ht="14.25" customHeight="1">
      <c r="A722" s="11" t="s">
        <v>2128</v>
      </c>
      <c r="B722" s="11">
        <v>17</v>
      </c>
      <c r="C722" s="11" t="s">
        <v>2179</v>
      </c>
      <c r="D722" s="11" t="s">
        <v>15</v>
      </c>
      <c r="E722" s="11" t="s">
        <v>2180</v>
      </c>
      <c r="F722" s="11" t="s">
        <v>2181</v>
      </c>
      <c r="G722" s="19">
        <f t="shared" si="55"/>
        <v>60.79</v>
      </c>
      <c r="H722" s="22">
        <f t="shared" si="56"/>
        <v>2776.1</v>
      </c>
      <c r="I722" s="22">
        <f t="shared" si="57"/>
        <v>3090.68</v>
      </c>
      <c r="J722" s="22">
        <f t="shared" si="58"/>
        <v>3605.55</v>
      </c>
      <c r="K722" s="22">
        <f t="shared" si="59"/>
        <v>4748.67</v>
      </c>
    </row>
    <row r="723" spans="1:11" s="12" customFormat="1" ht="14.25" customHeight="1">
      <c r="A723" s="11" t="s">
        <v>2128</v>
      </c>
      <c r="B723" s="11">
        <v>18</v>
      </c>
      <c r="C723" s="11" t="s">
        <v>2182</v>
      </c>
      <c r="D723" s="11" t="s">
        <v>15</v>
      </c>
      <c r="E723" s="11" t="s">
        <v>2183</v>
      </c>
      <c r="F723" s="11" t="s">
        <v>2184</v>
      </c>
      <c r="G723" s="19">
        <f t="shared" si="55"/>
        <v>61.22</v>
      </c>
      <c r="H723" s="22">
        <f t="shared" si="56"/>
        <v>2788.48</v>
      </c>
      <c r="I723" s="22">
        <f t="shared" si="57"/>
        <v>3103.06</v>
      </c>
      <c r="J723" s="22">
        <f t="shared" si="58"/>
        <v>3617.93</v>
      </c>
      <c r="K723" s="22">
        <f t="shared" si="59"/>
        <v>4761.05</v>
      </c>
    </row>
    <row r="724" spans="1:11" s="12" customFormat="1" ht="14.25" customHeight="1">
      <c r="A724" s="11" t="s">
        <v>2128</v>
      </c>
      <c r="B724" s="11">
        <v>19</v>
      </c>
      <c r="C724" s="11" t="s">
        <v>2185</v>
      </c>
      <c r="D724" s="11" t="s">
        <v>15</v>
      </c>
      <c r="E724" s="11" t="s">
        <v>2186</v>
      </c>
      <c r="F724" s="11" t="s">
        <v>2187</v>
      </c>
      <c r="G724" s="19">
        <f t="shared" si="55"/>
        <v>59.86</v>
      </c>
      <c r="H724" s="22">
        <f t="shared" si="56"/>
        <v>2749.4</v>
      </c>
      <c r="I724" s="22">
        <f t="shared" si="57"/>
        <v>3063.98</v>
      </c>
      <c r="J724" s="22">
        <f t="shared" si="58"/>
        <v>3578.85</v>
      </c>
      <c r="K724" s="22">
        <f t="shared" si="59"/>
        <v>4721.969999999999</v>
      </c>
    </row>
    <row r="725" spans="1:11" s="12" customFormat="1" ht="14.25" customHeight="1">
      <c r="A725" s="11" t="s">
        <v>2128</v>
      </c>
      <c r="B725" s="11">
        <v>20</v>
      </c>
      <c r="C725" s="11" t="s">
        <v>2188</v>
      </c>
      <c r="D725" s="11" t="s">
        <v>15</v>
      </c>
      <c r="E725" s="11" t="s">
        <v>2189</v>
      </c>
      <c r="F725" s="11" t="s">
        <v>2190</v>
      </c>
      <c r="G725" s="19">
        <f t="shared" si="55"/>
        <v>59.72</v>
      </c>
      <c r="H725" s="22">
        <f t="shared" si="56"/>
        <v>2745.49</v>
      </c>
      <c r="I725" s="22">
        <f t="shared" si="57"/>
        <v>3060.0699999999997</v>
      </c>
      <c r="J725" s="22">
        <f t="shared" si="58"/>
        <v>3574.94</v>
      </c>
      <c r="K725" s="22">
        <f t="shared" si="59"/>
        <v>4718.06</v>
      </c>
    </row>
    <row r="726" spans="1:11" s="12" customFormat="1" ht="14.25" customHeight="1">
      <c r="A726" s="11" t="s">
        <v>2128</v>
      </c>
      <c r="B726" s="11">
        <v>21</v>
      </c>
      <c r="C726" s="11" t="s">
        <v>2018</v>
      </c>
      <c r="D726" s="11" t="s">
        <v>15</v>
      </c>
      <c r="E726" s="11" t="s">
        <v>2191</v>
      </c>
      <c r="F726" s="11" t="s">
        <v>2020</v>
      </c>
      <c r="G726" s="19">
        <f t="shared" si="55"/>
        <v>59.47</v>
      </c>
      <c r="H726" s="22">
        <f t="shared" si="56"/>
        <v>2738.2799999999997</v>
      </c>
      <c r="I726" s="22">
        <f t="shared" si="57"/>
        <v>3052.8599999999997</v>
      </c>
      <c r="J726" s="22">
        <f t="shared" si="58"/>
        <v>3567.73</v>
      </c>
      <c r="K726" s="22">
        <f t="shared" si="59"/>
        <v>4710.85</v>
      </c>
    </row>
    <row r="727" spans="1:11" s="12" customFormat="1" ht="14.25" customHeight="1">
      <c r="A727" s="11" t="s">
        <v>2128</v>
      </c>
      <c r="B727" s="11">
        <v>22</v>
      </c>
      <c r="C727" s="11" t="s">
        <v>23</v>
      </c>
      <c r="D727" s="11" t="s">
        <v>15</v>
      </c>
      <c r="E727" s="11" t="s">
        <v>2192</v>
      </c>
      <c r="F727" s="11" t="s">
        <v>2193</v>
      </c>
      <c r="G727" s="19">
        <f t="shared" si="55"/>
        <v>58.8</v>
      </c>
      <c r="H727" s="22">
        <f t="shared" si="56"/>
        <v>2718.9700000000003</v>
      </c>
      <c r="I727" s="22">
        <f t="shared" si="57"/>
        <v>3033.55</v>
      </c>
      <c r="J727" s="22">
        <f t="shared" si="58"/>
        <v>3548.42</v>
      </c>
      <c r="K727" s="22">
        <f t="shared" si="59"/>
        <v>4691.54</v>
      </c>
    </row>
    <row r="728" spans="1:11" s="12" customFormat="1" ht="14.25" customHeight="1">
      <c r="A728" s="11" t="s">
        <v>2128</v>
      </c>
      <c r="B728" s="11">
        <v>23</v>
      </c>
      <c r="C728" s="11" t="s">
        <v>2194</v>
      </c>
      <c r="D728" s="11" t="s">
        <v>15</v>
      </c>
      <c r="E728" s="11" t="s">
        <v>2195</v>
      </c>
      <c r="F728" s="11" t="s">
        <v>2196</v>
      </c>
      <c r="G728" s="19">
        <f t="shared" si="55"/>
        <v>57.79</v>
      </c>
      <c r="H728" s="22">
        <f t="shared" si="56"/>
        <v>2690.17</v>
      </c>
      <c r="I728" s="22">
        <f t="shared" si="57"/>
        <v>3004.75</v>
      </c>
      <c r="J728" s="22">
        <f t="shared" si="58"/>
        <v>3519.62</v>
      </c>
      <c r="K728" s="22">
        <f t="shared" si="59"/>
        <v>4662.74</v>
      </c>
    </row>
    <row r="729" spans="1:11" s="12" customFormat="1" ht="14.25" customHeight="1">
      <c r="A729" s="11" t="s">
        <v>2197</v>
      </c>
      <c r="B729" s="11">
        <v>0</v>
      </c>
      <c r="C729" s="11" t="s">
        <v>2198</v>
      </c>
      <c r="D729" s="11" t="s">
        <v>15</v>
      </c>
      <c r="E729" s="11" t="s">
        <v>2199</v>
      </c>
      <c r="F729" s="11" t="s">
        <v>2200</v>
      </c>
      <c r="G729" s="19">
        <f aca="true" t="shared" si="60" ref="G729:G752">ROUND((F729*0.0361),2)</f>
        <v>57.29</v>
      </c>
      <c r="H729" s="22">
        <f aca="true" t="shared" si="61" ref="H729:H752">F729+$M$3+G729</f>
        <v>2675.6400000000003</v>
      </c>
      <c r="I729" s="22">
        <f aca="true" t="shared" si="62" ref="I729:I752">F729+$N$3+G729</f>
        <v>2990.2200000000003</v>
      </c>
      <c r="J729" s="22">
        <f aca="true" t="shared" si="63" ref="J729:J752">F729+$O$3+G729</f>
        <v>3505.09</v>
      </c>
      <c r="K729" s="22">
        <f aca="true" t="shared" si="64" ref="K729:K752">F729+$P$3+G729</f>
        <v>4648.21</v>
      </c>
    </row>
    <row r="730" spans="1:11" s="12" customFormat="1" ht="14.25" customHeight="1">
      <c r="A730" s="11" t="s">
        <v>2197</v>
      </c>
      <c r="B730" s="11">
        <v>1</v>
      </c>
      <c r="C730" s="11" t="s">
        <v>2201</v>
      </c>
      <c r="D730" s="11" t="s">
        <v>15</v>
      </c>
      <c r="E730" s="11" t="s">
        <v>2202</v>
      </c>
      <c r="F730" s="11" t="s">
        <v>2203</v>
      </c>
      <c r="G730" s="19">
        <f t="shared" si="60"/>
        <v>54.45</v>
      </c>
      <c r="H730" s="22">
        <f t="shared" si="61"/>
        <v>2594.08</v>
      </c>
      <c r="I730" s="22">
        <f t="shared" si="62"/>
        <v>2908.66</v>
      </c>
      <c r="J730" s="22">
        <f t="shared" si="63"/>
        <v>3423.5299999999997</v>
      </c>
      <c r="K730" s="22">
        <f t="shared" si="64"/>
        <v>4566.65</v>
      </c>
    </row>
    <row r="731" spans="1:11" s="12" customFormat="1" ht="14.25" customHeight="1">
      <c r="A731" s="11" t="s">
        <v>2197</v>
      </c>
      <c r="B731" s="11">
        <v>2</v>
      </c>
      <c r="C731" s="11" t="s">
        <v>2204</v>
      </c>
      <c r="D731" s="11" t="s">
        <v>15</v>
      </c>
      <c r="E731" s="11" t="s">
        <v>2205</v>
      </c>
      <c r="F731" s="11" t="s">
        <v>2206</v>
      </c>
      <c r="G731" s="19">
        <f t="shared" si="60"/>
        <v>41.23</v>
      </c>
      <c r="H731" s="22">
        <f t="shared" si="61"/>
        <v>2214.7000000000003</v>
      </c>
      <c r="I731" s="22">
        <f t="shared" si="62"/>
        <v>2529.28</v>
      </c>
      <c r="J731" s="22">
        <f t="shared" si="63"/>
        <v>3044.15</v>
      </c>
      <c r="K731" s="22">
        <f t="shared" si="64"/>
        <v>4187.2699999999995</v>
      </c>
    </row>
    <row r="732" spans="1:11" s="12" customFormat="1" ht="14.25" customHeight="1">
      <c r="A732" s="11" t="s">
        <v>2197</v>
      </c>
      <c r="B732" s="11">
        <v>3</v>
      </c>
      <c r="C732" s="11" t="s">
        <v>2207</v>
      </c>
      <c r="D732" s="11" t="s">
        <v>15</v>
      </c>
      <c r="E732" s="11" t="s">
        <v>2208</v>
      </c>
      <c r="F732" s="11" t="s">
        <v>2209</v>
      </c>
      <c r="G732" s="19">
        <f t="shared" si="60"/>
        <v>40.24</v>
      </c>
      <c r="H732" s="22">
        <f t="shared" si="61"/>
        <v>2186.3199999999997</v>
      </c>
      <c r="I732" s="22">
        <f t="shared" si="62"/>
        <v>2500.8999999999996</v>
      </c>
      <c r="J732" s="22">
        <f t="shared" si="63"/>
        <v>3015.77</v>
      </c>
      <c r="K732" s="22">
        <f t="shared" si="64"/>
        <v>4158.889999999999</v>
      </c>
    </row>
    <row r="733" spans="1:11" s="12" customFormat="1" ht="14.25" customHeight="1">
      <c r="A733" s="11" t="s">
        <v>2197</v>
      </c>
      <c r="B733" s="11">
        <v>4</v>
      </c>
      <c r="C733" s="11" t="s">
        <v>2210</v>
      </c>
      <c r="D733" s="11" t="s">
        <v>15</v>
      </c>
      <c r="E733" s="11" t="s">
        <v>2211</v>
      </c>
      <c r="F733" s="11" t="s">
        <v>2212</v>
      </c>
      <c r="G733" s="19">
        <f t="shared" si="60"/>
        <v>40.25</v>
      </c>
      <c r="H733" s="22">
        <f t="shared" si="61"/>
        <v>2186.7799999999997</v>
      </c>
      <c r="I733" s="22">
        <f t="shared" si="62"/>
        <v>2501.3599999999997</v>
      </c>
      <c r="J733" s="22">
        <f t="shared" si="63"/>
        <v>3016.23</v>
      </c>
      <c r="K733" s="22">
        <f t="shared" si="64"/>
        <v>4159.35</v>
      </c>
    </row>
    <row r="734" spans="1:11" s="12" customFormat="1" ht="14.25" customHeight="1">
      <c r="A734" s="11" t="s">
        <v>2197</v>
      </c>
      <c r="B734" s="11">
        <v>5</v>
      </c>
      <c r="C734" s="11" t="s">
        <v>2213</v>
      </c>
      <c r="D734" s="11" t="s">
        <v>15</v>
      </c>
      <c r="E734" s="11" t="s">
        <v>2214</v>
      </c>
      <c r="F734" s="11" t="s">
        <v>2215</v>
      </c>
      <c r="G734" s="19">
        <f t="shared" si="60"/>
        <v>41.69</v>
      </c>
      <c r="H734" s="22">
        <f t="shared" si="61"/>
        <v>2227.9500000000003</v>
      </c>
      <c r="I734" s="22">
        <f t="shared" si="62"/>
        <v>2542.53</v>
      </c>
      <c r="J734" s="22">
        <f t="shared" si="63"/>
        <v>3057.4</v>
      </c>
      <c r="K734" s="22">
        <f t="shared" si="64"/>
        <v>4200.5199999999995</v>
      </c>
    </row>
    <row r="735" spans="1:11" s="12" customFormat="1" ht="14.25" customHeight="1">
      <c r="A735" s="11" t="s">
        <v>2197</v>
      </c>
      <c r="B735" s="11">
        <v>6</v>
      </c>
      <c r="C735" s="11" t="s">
        <v>2216</v>
      </c>
      <c r="D735" s="11" t="s">
        <v>15</v>
      </c>
      <c r="E735" s="11" t="s">
        <v>2217</v>
      </c>
      <c r="F735" s="11" t="s">
        <v>2218</v>
      </c>
      <c r="G735" s="19">
        <f t="shared" si="60"/>
        <v>52.45</v>
      </c>
      <c r="H735" s="22">
        <f t="shared" si="61"/>
        <v>2536.9399999999996</v>
      </c>
      <c r="I735" s="22">
        <f t="shared" si="62"/>
        <v>2851.5199999999995</v>
      </c>
      <c r="J735" s="22">
        <f t="shared" si="63"/>
        <v>3366.39</v>
      </c>
      <c r="K735" s="22">
        <f t="shared" si="64"/>
        <v>4509.509999999999</v>
      </c>
    </row>
    <row r="736" spans="1:11" s="12" customFormat="1" ht="14.25" customHeight="1">
      <c r="A736" s="11" t="s">
        <v>2197</v>
      </c>
      <c r="B736" s="11">
        <v>7</v>
      </c>
      <c r="C736" s="11" t="s">
        <v>2219</v>
      </c>
      <c r="D736" s="11" t="s">
        <v>15</v>
      </c>
      <c r="E736" s="11" t="s">
        <v>2220</v>
      </c>
      <c r="F736" s="11" t="s">
        <v>2221</v>
      </c>
      <c r="G736" s="19">
        <f t="shared" si="60"/>
        <v>54.27</v>
      </c>
      <c r="H736" s="22">
        <f t="shared" si="61"/>
        <v>2589.0099999999998</v>
      </c>
      <c r="I736" s="22">
        <f t="shared" si="62"/>
        <v>2903.5899999999997</v>
      </c>
      <c r="J736" s="22">
        <f t="shared" si="63"/>
        <v>3418.46</v>
      </c>
      <c r="K736" s="22">
        <f t="shared" si="64"/>
        <v>4561.58</v>
      </c>
    </row>
    <row r="737" spans="1:11" s="12" customFormat="1" ht="14.25" customHeight="1">
      <c r="A737" s="11" t="s">
        <v>2197</v>
      </c>
      <c r="B737" s="11">
        <v>8</v>
      </c>
      <c r="C737" s="11" t="s">
        <v>2222</v>
      </c>
      <c r="D737" s="11" t="s">
        <v>15</v>
      </c>
      <c r="E737" s="11" t="s">
        <v>2223</v>
      </c>
      <c r="F737" s="11" t="s">
        <v>60</v>
      </c>
      <c r="G737" s="19">
        <f t="shared" si="60"/>
        <v>58.84</v>
      </c>
      <c r="H737" s="22">
        <f t="shared" si="61"/>
        <v>2720.29</v>
      </c>
      <c r="I737" s="22">
        <f t="shared" si="62"/>
        <v>3034.87</v>
      </c>
      <c r="J737" s="22">
        <f t="shared" si="63"/>
        <v>3549.7400000000002</v>
      </c>
      <c r="K737" s="22">
        <f t="shared" si="64"/>
        <v>4692.860000000001</v>
      </c>
    </row>
    <row r="738" spans="1:11" s="12" customFormat="1" ht="14.25" customHeight="1">
      <c r="A738" s="11" t="s">
        <v>2197</v>
      </c>
      <c r="B738" s="11">
        <v>9</v>
      </c>
      <c r="C738" s="11" t="s">
        <v>2224</v>
      </c>
      <c r="D738" s="11" t="s">
        <v>15</v>
      </c>
      <c r="E738" s="11" t="s">
        <v>2225</v>
      </c>
      <c r="F738" s="11" t="s">
        <v>32</v>
      </c>
      <c r="G738" s="19">
        <f t="shared" si="60"/>
        <v>58.82</v>
      </c>
      <c r="H738" s="22">
        <f t="shared" si="61"/>
        <v>2719.59</v>
      </c>
      <c r="I738" s="22">
        <f t="shared" si="62"/>
        <v>3034.17</v>
      </c>
      <c r="J738" s="22">
        <f t="shared" si="63"/>
        <v>3549.0400000000004</v>
      </c>
      <c r="K738" s="22">
        <f t="shared" si="64"/>
        <v>4692.16</v>
      </c>
    </row>
    <row r="739" spans="1:11" s="12" customFormat="1" ht="14.25" customHeight="1">
      <c r="A739" s="11" t="s">
        <v>2197</v>
      </c>
      <c r="B739" s="11">
        <v>10</v>
      </c>
      <c r="C739" s="11" t="s">
        <v>2226</v>
      </c>
      <c r="D739" s="11" t="s">
        <v>15</v>
      </c>
      <c r="E739" s="11" t="s">
        <v>2227</v>
      </c>
      <c r="F739" s="11" t="s">
        <v>2228</v>
      </c>
      <c r="G739" s="19">
        <f t="shared" si="60"/>
        <v>58.7</v>
      </c>
      <c r="H739" s="22">
        <f t="shared" si="61"/>
        <v>2716.31</v>
      </c>
      <c r="I739" s="22">
        <f t="shared" si="62"/>
        <v>3030.89</v>
      </c>
      <c r="J739" s="22">
        <f t="shared" si="63"/>
        <v>3545.76</v>
      </c>
      <c r="K739" s="22">
        <f t="shared" si="64"/>
        <v>4688.88</v>
      </c>
    </row>
    <row r="740" spans="1:11" s="12" customFormat="1" ht="14.25" customHeight="1">
      <c r="A740" s="11" t="s">
        <v>2197</v>
      </c>
      <c r="B740" s="11">
        <v>11</v>
      </c>
      <c r="C740" s="11" t="s">
        <v>2229</v>
      </c>
      <c r="D740" s="11" t="s">
        <v>15</v>
      </c>
      <c r="E740" s="11" t="s">
        <v>2230</v>
      </c>
      <c r="F740" s="11" t="s">
        <v>2231</v>
      </c>
      <c r="G740" s="19">
        <f t="shared" si="60"/>
        <v>58.96</v>
      </c>
      <c r="H740" s="22">
        <f t="shared" si="61"/>
        <v>2723.7200000000003</v>
      </c>
      <c r="I740" s="22">
        <f t="shared" si="62"/>
        <v>3038.3</v>
      </c>
      <c r="J740" s="22">
        <f t="shared" si="63"/>
        <v>3553.17</v>
      </c>
      <c r="K740" s="22">
        <f t="shared" si="64"/>
        <v>4696.29</v>
      </c>
    </row>
    <row r="741" spans="1:11" s="12" customFormat="1" ht="14.25" customHeight="1">
      <c r="A741" s="11" t="s">
        <v>2197</v>
      </c>
      <c r="B741" s="11">
        <v>12</v>
      </c>
      <c r="C741" s="11" t="s">
        <v>2232</v>
      </c>
      <c r="D741" s="11" t="s">
        <v>15</v>
      </c>
      <c r="E741" s="11" t="s">
        <v>2233</v>
      </c>
      <c r="F741" s="11" t="s">
        <v>57</v>
      </c>
      <c r="G741" s="19">
        <f t="shared" si="60"/>
        <v>59.44</v>
      </c>
      <c r="H741" s="22">
        <f t="shared" si="61"/>
        <v>2737.53</v>
      </c>
      <c r="I741" s="22">
        <f t="shared" si="62"/>
        <v>3052.11</v>
      </c>
      <c r="J741" s="22">
        <f t="shared" si="63"/>
        <v>3566.98</v>
      </c>
      <c r="K741" s="22">
        <f t="shared" si="64"/>
        <v>4710.099999999999</v>
      </c>
    </row>
    <row r="742" spans="1:11" s="12" customFormat="1" ht="14.25" customHeight="1">
      <c r="A742" s="11" t="s">
        <v>2197</v>
      </c>
      <c r="B742" s="11">
        <v>13</v>
      </c>
      <c r="C742" s="11" t="s">
        <v>2234</v>
      </c>
      <c r="D742" s="11" t="s">
        <v>15</v>
      </c>
      <c r="E742" s="11" t="s">
        <v>2235</v>
      </c>
      <c r="F742" s="11" t="s">
        <v>823</v>
      </c>
      <c r="G742" s="19">
        <f t="shared" si="60"/>
        <v>59.5</v>
      </c>
      <c r="H742" s="22">
        <f t="shared" si="61"/>
        <v>2739.24</v>
      </c>
      <c r="I742" s="22">
        <f t="shared" si="62"/>
        <v>3053.8199999999997</v>
      </c>
      <c r="J742" s="22">
        <f t="shared" si="63"/>
        <v>3568.69</v>
      </c>
      <c r="K742" s="22">
        <f t="shared" si="64"/>
        <v>4711.8099999999995</v>
      </c>
    </row>
    <row r="743" spans="1:11" s="12" customFormat="1" ht="14.25" customHeight="1">
      <c r="A743" s="11" t="s">
        <v>2197</v>
      </c>
      <c r="B743" s="11">
        <v>14</v>
      </c>
      <c r="C743" s="11" t="s">
        <v>2236</v>
      </c>
      <c r="D743" s="11" t="s">
        <v>15</v>
      </c>
      <c r="E743" s="11" t="s">
        <v>2237</v>
      </c>
      <c r="F743" s="11" t="s">
        <v>2238</v>
      </c>
      <c r="G743" s="19">
        <f t="shared" si="60"/>
        <v>59.35</v>
      </c>
      <c r="H743" s="22">
        <f t="shared" si="61"/>
        <v>2734.72</v>
      </c>
      <c r="I743" s="22">
        <f t="shared" si="62"/>
        <v>3049.2999999999997</v>
      </c>
      <c r="J743" s="22">
        <f t="shared" si="63"/>
        <v>3564.17</v>
      </c>
      <c r="K743" s="22">
        <f t="shared" si="64"/>
        <v>4707.290000000001</v>
      </c>
    </row>
    <row r="744" spans="1:11" s="12" customFormat="1" ht="14.25" customHeight="1">
      <c r="A744" s="11" t="s">
        <v>2197</v>
      </c>
      <c r="B744" s="11">
        <v>15</v>
      </c>
      <c r="C744" s="11" t="s">
        <v>2239</v>
      </c>
      <c r="D744" s="11" t="s">
        <v>15</v>
      </c>
      <c r="E744" s="11" t="s">
        <v>2240</v>
      </c>
      <c r="F744" s="11" t="s">
        <v>27</v>
      </c>
      <c r="G744" s="19">
        <f t="shared" si="60"/>
        <v>59.12</v>
      </c>
      <c r="H744" s="22">
        <f t="shared" si="61"/>
        <v>2728.25</v>
      </c>
      <c r="I744" s="22">
        <f t="shared" si="62"/>
        <v>3042.83</v>
      </c>
      <c r="J744" s="22">
        <f t="shared" si="63"/>
        <v>3557.7</v>
      </c>
      <c r="K744" s="22">
        <f t="shared" si="64"/>
        <v>4700.82</v>
      </c>
    </row>
    <row r="745" spans="1:11" s="12" customFormat="1" ht="14.25" customHeight="1">
      <c r="A745" s="11" t="s">
        <v>2197</v>
      </c>
      <c r="B745" s="11">
        <v>16</v>
      </c>
      <c r="C745" s="11" t="s">
        <v>2241</v>
      </c>
      <c r="D745" s="11" t="s">
        <v>15</v>
      </c>
      <c r="E745" s="11" t="s">
        <v>37</v>
      </c>
      <c r="F745" s="11" t="s">
        <v>2242</v>
      </c>
      <c r="G745" s="19">
        <f t="shared" si="60"/>
        <v>59.2</v>
      </c>
      <c r="H745" s="22">
        <f t="shared" si="61"/>
        <v>2730.47</v>
      </c>
      <c r="I745" s="22">
        <f t="shared" si="62"/>
        <v>3045.0499999999997</v>
      </c>
      <c r="J745" s="22">
        <f t="shared" si="63"/>
        <v>3559.92</v>
      </c>
      <c r="K745" s="22">
        <f t="shared" si="64"/>
        <v>4703.04</v>
      </c>
    </row>
    <row r="746" spans="1:11" s="12" customFormat="1" ht="14.25" customHeight="1">
      <c r="A746" s="11" t="s">
        <v>2197</v>
      </c>
      <c r="B746" s="11">
        <v>17</v>
      </c>
      <c r="C746" s="11" t="s">
        <v>2243</v>
      </c>
      <c r="D746" s="11" t="s">
        <v>15</v>
      </c>
      <c r="E746" s="11" t="s">
        <v>2244</v>
      </c>
      <c r="F746" s="11" t="s">
        <v>2245</v>
      </c>
      <c r="G746" s="19">
        <f t="shared" si="60"/>
        <v>59.57</v>
      </c>
      <c r="H746" s="22">
        <f t="shared" si="61"/>
        <v>2741.02</v>
      </c>
      <c r="I746" s="22">
        <f t="shared" si="62"/>
        <v>3055.6</v>
      </c>
      <c r="J746" s="22">
        <f t="shared" si="63"/>
        <v>3570.4700000000003</v>
      </c>
      <c r="K746" s="22">
        <f t="shared" si="64"/>
        <v>4713.59</v>
      </c>
    </row>
    <row r="747" spans="1:11" s="12" customFormat="1" ht="14.25" customHeight="1">
      <c r="A747" s="11" t="s">
        <v>2197</v>
      </c>
      <c r="B747" s="11">
        <v>18</v>
      </c>
      <c r="C747" s="11" t="s">
        <v>2246</v>
      </c>
      <c r="D747" s="11" t="s">
        <v>15</v>
      </c>
      <c r="E747" s="11" t="s">
        <v>2247</v>
      </c>
      <c r="F747" s="11" t="s">
        <v>2248</v>
      </c>
      <c r="G747" s="19">
        <f t="shared" si="60"/>
        <v>60.21</v>
      </c>
      <c r="H747" s="22">
        <f t="shared" si="61"/>
        <v>2759.4</v>
      </c>
      <c r="I747" s="22">
        <f t="shared" si="62"/>
        <v>3073.98</v>
      </c>
      <c r="J747" s="22">
        <f t="shared" si="63"/>
        <v>3588.8500000000004</v>
      </c>
      <c r="K747" s="22">
        <f t="shared" si="64"/>
        <v>4731.97</v>
      </c>
    </row>
    <row r="748" spans="1:11" s="12" customFormat="1" ht="14.25" customHeight="1">
      <c r="A748" s="11" t="s">
        <v>2197</v>
      </c>
      <c r="B748" s="11">
        <v>19</v>
      </c>
      <c r="C748" s="11" t="s">
        <v>2249</v>
      </c>
      <c r="D748" s="11" t="s">
        <v>15</v>
      </c>
      <c r="E748" s="11" t="s">
        <v>2250</v>
      </c>
      <c r="F748" s="11" t="s">
        <v>2251</v>
      </c>
      <c r="G748" s="19">
        <f t="shared" si="60"/>
        <v>59.92</v>
      </c>
      <c r="H748" s="22">
        <f t="shared" si="61"/>
        <v>2751.3100000000004</v>
      </c>
      <c r="I748" s="22">
        <f t="shared" si="62"/>
        <v>3065.8900000000003</v>
      </c>
      <c r="J748" s="22">
        <f t="shared" si="63"/>
        <v>3580.76</v>
      </c>
      <c r="K748" s="22">
        <f t="shared" si="64"/>
        <v>4723.88</v>
      </c>
    </row>
    <row r="749" spans="1:11" s="12" customFormat="1" ht="14.25" customHeight="1">
      <c r="A749" s="11" t="s">
        <v>2197</v>
      </c>
      <c r="B749" s="11">
        <v>20</v>
      </c>
      <c r="C749" s="11" t="s">
        <v>2252</v>
      </c>
      <c r="D749" s="11" t="s">
        <v>15</v>
      </c>
      <c r="E749" s="11" t="s">
        <v>2253</v>
      </c>
      <c r="F749" s="11" t="s">
        <v>2254</v>
      </c>
      <c r="G749" s="19">
        <f t="shared" si="60"/>
        <v>59.38</v>
      </c>
      <c r="H749" s="22">
        <f t="shared" si="61"/>
        <v>2735.7</v>
      </c>
      <c r="I749" s="22">
        <f t="shared" si="62"/>
        <v>3050.2799999999997</v>
      </c>
      <c r="J749" s="22">
        <f t="shared" si="63"/>
        <v>3565.15</v>
      </c>
      <c r="K749" s="22">
        <f t="shared" si="64"/>
        <v>4708.2699999999995</v>
      </c>
    </row>
    <row r="750" spans="1:11" s="12" customFormat="1" ht="14.25" customHeight="1">
      <c r="A750" s="11" t="s">
        <v>2197</v>
      </c>
      <c r="B750" s="11">
        <v>21</v>
      </c>
      <c r="C750" s="11" t="s">
        <v>2255</v>
      </c>
      <c r="D750" s="11" t="s">
        <v>15</v>
      </c>
      <c r="E750" s="11" t="s">
        <v>2256</v>
      </c>
      <c r="F750" s="11" t="s">
        <v>2257</v>
      </c>
      <c r="G750" s="19">
        <f t="shared" si="60"/>
        <v>59.51</v>
      </c>
      <c r="H750" s="22">
        <f t="shared" si="61"/>
        <v>2739.3</v>
      </c>
      <c r="I750" s="22">
        <f t="shared" si="62"/>
        <v>3053.88</v>
      </c>
      <c r="J750" s="22">
        <f t="shared" si="63"/>
        <v>3568.75</v>
      </c>
      <c r="K750" s="22">
        <f t="shared" si="64"/>
        <v>4711.87</v>
      </c>
    </row>
    <row r="751" spans="1:11" s="12" customFormat="1" ht="14.25" customHeight="1">
      <c r="A751" s="11" t="s">
        <v>2197</v>
      </c>
      <c r="B751" s="11">
        <v>22</v>
      </c>
      <c r="C751" s="11" t="s">
        <v>2258</v>
      </c>
      <c r="D751" s="11" t="s">
        <v>15</v>
      </c>
      <c r="E751" s="11" t="s">
        <v>2259</v>
      </c>
      <c r="F751" s="11" t="s">
        <v>2260</v>
      </c>
      <c r="G751" s="19">
        <f t="shared" si="60"/>
        <v>59.71</v>
      </c>
      <c r="H751" s="22">
        <f t="shared" si="61"/>
        <v>2745.15</v>
      </c>
      <c r="I751" s="22">
        <f t="shared" si="62"/>
        <v>3059.73</v>
      </c>
      <c r="J751" s="22">
        <f t="shared" si="63"/>
        <v>3574.6000000000004</v>
      </c>
      <c r="K751" s="22">
        <f t="shared" si="64"/>
        <v>4717.72</v>
      </c>
    </row>
    <row r="752" spans="1:11" s="12" customFormat="1" ht="14.25" customHeight="1">
      <c r="A752" s="11" t="s">
        <v>2197</v>
      </c>
      <c r="B752" s="11">
        <v>23</v>
      </c>
      <c r="C752" s="11" t="s">
        <v>2261</v>
      </c>
      <c r="D752" s="11" t="s">
        <v>15</v>
      </c>
      <c r="E752" s="11" t="s">
        <v>2262</v>
      </c>
      <c r="F752" s="11" t="s">
        <v>2263</v>
      </c>
      <c r="G752" s="19">
        <f t="shared" si="60"/>
        <v>58.99</v>
      </c>
      <c r="H752" s="22">
        <f t="shared" si="61"/>
        <v>2724.45</v>
      </c>
      <c r="I752" s="22">
        <f t="shared" si="62"/>
        <v>3039.0299999999997</v>
      </c>
      <c r="J752" s="22">
        <f t="shared" si="63"/>
        <v>3553.8999999999996</v>
      </c>
      <c r="K752" s="22">
        <f t="shared" si="64"/>
        <v>4697.0199999999995</v>
      </c>
    </row>
    <row r="753" spans="1:16" s="14" customFormat="1" ht="33.75" customHeight="1">
      <c r="A753" s="33" t="s">
        <v>16</v>
      </c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13"/>
      <c r="M753" s="13"/>
      <c r="N753" s="13"/>
      <c r="O753" s="13"/>
      <c r="P753" s="13"/>
    </row>
    <row r="754" spans="1:16" s="14" customFormat="1" ht="15.75">
      <c r="A754" s="15">
        <f>344451.55*0.0361+344451.55</f>
        <v>356886.250955</v>
      </c>
      <c r="B754" s="16"/>
      <c r="C754" s="13"/>
      <c r="D754" s="13"/>
      <c r="E754" s="13"/>
      <c r="F754" s="13"/>
      <c r="G754" s="1"/>
      <c r="H754" s="13"/>
      <c r="I754" s="13"/>
      <c r="J754" s="13"/>
      <c r="K754" s="13"/>
      <c r="L754" s="13"/>
      <c r="M754" s="13"/>
      <c r="N754" s="13"/>
      <c r="O754" s="13"/>
      <c r="P754" s="13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80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7" width="23.25390625" style="0" customWidth="1"/>
    <col min="8" max="11" width="14.75390625" style="0" bestFit="1" customWidth="1"/>
    <col min="12" max="12" width="8.875" style="0" customWidth="1"/>
    <col min="13" max="17" width="9.125" style="0" customWidth="1"/>
  </cols>
  <sheetData>
    <row r="1" spans="1:3" ht="12.75">
      <c r="A1" s="27" t="str">
        <f>'до 150 кВт'!A1:C1</f>
        <v>ДЕКАБРЬ  2013 год</v>
      </c>
      <c r="B1" s="28"/>
      <c r="C1" s="28"/>
    </row>
    <row r="2" spans="1:21" ht="62.25" customHeight="1">
      <c r="A2" s="29" t="s">
        <v>0</v>
      </c>
      <c r="B2" s="29"/>
      <c r="C2" s="1"/>
      <c r="D2" s="1"/>
      <c r="E2" s="2" t="s">
        <v>1</v>
      </c>
      <c r="F2" s="32" t="s">
        <v>2</v>
      </c>
      <c r="G2" s="32"/>
      <c r="H2" s="32"/>
      <c r="I2" s="32"/>
      <c r="J2" s="28" t="s">
        <v>20</v>
      </c>
      <c r="K2" s="28"/>
      <c r="L2" s="1"/>
      <c r="M2" s="10" t="s">
        <v>3</v>
      </c>
      <c r="N2" s="10" t="s">
        <v>4</v>
      </c>
      <c r="O2" s="10" t="s">
        <v>5</v>
      </c>
      <c r="P2" s="10" t="s">
        <v>6</v>
      </c>
      <c r="Q2" s="1"/>
      <c r="R2" s="1"/>
      <c r="S2" s="1"/>
      <c r="T2" s="1"/>
      <c r="U2" s="1"/>
    </row>
    <row r="3" spans="1:21" ht="15.75" customHeight="1">
      <c r="A3" s="30" t="s">
        <v>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20">
        <f>'до 150 кВт'!M3</f>
        <v>1031.45</v>
      </c>
      <c r="N3" s="20">
        <f>'до 150 кВт'!N3</f>
        <v>1346.03</v>
      </c>
      <c r="O3" s="20">
        <f>'до 150 кВт'!O3</f>
        <v>1860.9</v>
      </c>
      <c r="P3" s="20">
        <f>'до 150 кВт'!P3</f>
        <v>3004.02</v>
      </c>
      <c r="Q3" s="1"/>
      <c r="R3" s="1"/>
      <c r="S3" s="1"/>
      <c r="T3" s="1"/>
      <c r="U3" s="1"/>
    </row>
    <row r="4" spans="1:21" ht="32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"/>
      <c r="M4" s="1"/>
      <c r="N4" s="1"/>
      <c r="O4" s="1"/>
      <c r="P4" s="1"/>
      <c r="Q4" s="1"/>
      <c r="R4" s="1"/>
      <c r="S4" s="1"/>
      <c r="T4" s="1"/>
      <c r="U4" s="1"/>
    </row>
    <row r="7" ht="12.75">
      <c r="K7" t="s">
        <v>8</v>
      </c>
    </row>
    <row r="8" spans="1:11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24" t="s">
        <v>14</v>
      </c>
      <c r="G8" s="18" t="s">
        <v>21</v>
      </c>
      <c r="H8" s="6" t="s">
        <v>3</v>
      </c>
      <c r="I8" s="6" t="s">
        <v>4</v>
      </c>
      <c r="J8" s="6" t="s">
        <v>5</v>
      </c>
      <c r="K8" s="6" t="s">
        <v>6</v>
      </c>
    </row>
    <row r="9" spans="1:11" s="12" customFormat="1" ht="14.25" customHeight="1">
      <c r="A9" s="34">
        <v>41609</v>
      </c>
      <c r="B9" s="11">
        <v>0</v>
      </c>
      <c r="C9" s="11" t="s">
        <v>70</v>
      </c>
      <c r="D9" s="11" t="s">
        <v>15</v>
      </c>
      <c r="E9" s="11" t="s">
        <v>71</v>
      </c>
      <c r="F9" s="11" t="s">
        <v>72</v>
      </c>
      <c r="G9" s="19">
        <f>ROUND((F9*0.021),2)</f>
        <v>32.24</v>
      </c>
      <c r="H9" s="22">
        <f>F9+$M$3+G9</f>
        <v>2599.1</v>
      </c>
      <c r="I9" s="22">
        <f>F9+$N$3+G9</f>
        <v>2913.68</v>
      </c>
      <c r="J9" s="22">
        <f>F9+$O$3+G9</f>
        <v>3428.55</v>
      </c>
      <c r="K9" s="22">
        <f>F9+$P$3+G9</f>
        <v>4571.67</v>
      </c>
    </row>
    <row r="10" spans="1:11" s="12" customFormat="1" ht="14.25" customHeight="1">
      <c r="A10" s="11" t="s">
        <v>73</v>
      </c>
      <c r="B10" s="11">
        <v>1</v>
      </c>
      <c r="C10" s="11" t="s">
        <v>74</v>
      </c>
      <c r="D10" s="11" t="s">
        <v>15</v>
      </c>
      <c r="E10" s="11" t="s">
        <v>75</v>
      </c>
      <c r="F10" s="11" t="s">
        <v>76</v>
      </c>
      <c r="G10" s="19">
        <f aca="true" t="shared" si="0" ref="G10:G73">ROUND((F10*0.021),2)</f>
        <v>31.91</v>
      </c>
      <c r="H10" s="22">
        <f aca="true" t="shared" si="1" ref="H10:H73">F10+$M$3+G10</f>
        <v>2582.96</v>
      </c>
      <c r="I10" s="22">
        <f aca="true" t="shared" si="2" ref="I10:I73">F10+$N$3+G10</f>
        <v>2897.54</v>
      </c>
      <c r="J10" s="22">
        <f aca="true" t="shared" si="3" ref="J10:J73">F10+$O$3+G10</f>
        <v>3412.41</v>
      </c>
      <c r="K10" s="22">
        <f aca="true" t="shared" si="4" ref="K10:K73">F10+$P$3+G10</f>
        <v>4555.53</v>
      </c>
    </row>
    <row r="11" spans="1:11" s="12" customFormat="1" ht="14.25" customHeight="1">
      <c r="A11" s="11" t="s">
        <v>73</v>
      </c>
      <c r="B11" s="11">
        <v>2</v>
      </c>
      <c r="C11" s="11" t="s">
        <v>77</v>
      </c>
      <c r="D11" s="11" t="s">
        <v>15</v>
      </c>
      <c r="E11" s="11" t="s">
        <v>78</v>
      </c>
      <c r="F11" s="11" t="s">
        <v>79</v>
      </c>
      <c r="G11" s="19">
        <f t="shared" si="0"/>
        <v>30.52</v>
      </c>
      <c r="H11" s="22">
        <f t="shared" si="1"/>
        <v>2515.15</v>
      </c>
      <c r="I11" s="22">
        <f t="shared" si="2"/>
        <v>2829.73</v>
      </c>
      <c r="J11" s="22">
        <f t="shared" si="3"/>
        <v>3344.6</v>
      </c>
      <c r="K11" s="22">
        <f t="shared" si="4"/>
        <v>4487.72</v>
      </c>
    </row>
    <row r="12" spans="1:11" s="12" customFormat="1" ht="14.25" customHeight="1">
      <c r="A12" s="11" t="s">
        <v>73</v>
      </c>
      <c r="B12" s="11">
        <v>3</v>
      </c>
      <c r="C12" s="11" t="s">
        <v>31</v>
      </c>
      <c r="D12" s="11" t="s">
        <v>15</v>
      </c>
      <c r="E12" s="11" t="s">
        <v>80</v>
      </c>
      <c r="F12" s="11" t="s">
        <v>81</v>
      </c>
      <c r="G12" s="19">
        <f t="shared" si="0"/>
        <v>23.7</v>
      </c>
      <c r="H12" s="22">
        <f t="shared" si="1"/>
        <v>2183.5</v>
      </c>
      <c r="I12" s="22">
        <f t="shared" si="2"/>
        <v>2498.08</v>
      </c>
      <c r="J12" s="22">
        <f t="shared" si="3"/>
        <v>3012.95</v>
      </c>
      <c r="K12" s="22">
        <f t="shared" si="4"/>
        <v>4156.07</v>
      </c>
    </row>
    <row r="13" spans="1:11" s="12" customFormat="1" ht="14.25" customHeight="1">
      <c r="A13" s="11" t="s">
        <v>73</v>
      </c>
      <c r="B13" s="11">
        <v>4</v>
      </c>
      <c r="C13" s="11" t="s">
        <v>82</v>
      </c>
      <c r="D13" s="11" t="s">
        <v>15</v>
      </c>
      <c r="E13" s="11" t="s">
        <v>83</v>
      </c>
      <c r="F13" s="11" t="s">
        <v>84</v>
      </c>
      <c r="G13" s="19">
        <f t="shared" si="0"/>
        <v>30.45</v>
      </c>
      <c r="H13" s="22">
        <f t="shared" si="1"/>
        <v>2511.85</v>
      </c>
      <c r="I13" s="22">
        <f t="shared" si="2"/>
        <v>2826.43</v>
      </c>
      <c r="J13" s="22">
        <f t="shared" si="3"/>
        <v>3341.3</v>
      </c>
      <c r="K13" s="22">
        <f t="shared" si="4"/>
        <v>4484.42</v>
      </c>
    </row>
    <row r="14" spans="1:11" s="12" customFormat="1" ht="14.25" customHeight="1">
      <c r="A14" s="11" t="s">
        <v>73</v>
      </c>
      <c r="B14" s="11">
        <v>5</v>
      </c>
      <c r="C14" s="11" t="s">
        <v>85</v>
      </c>
      <c r="D14" s="11" t="s">
        <v>15</v>
      </c>
      <c r="E14" s="11" t="s">
        <v>86</v>
      </c>
      <c r="F14" s="11" t="s">
        <v>87</v>
      </c>
      <c r="G14" s="19">
        <f t="shared" si="0"/>
        <v>31.63</v>
      </c>
      <c r="H14" s="22">
        <f t="shared" si="1"/>
        <v>2569.0600000000004</v>
      </c>
      <c r="I14" s="22">
        <f t="shared" si="2"/>
        <v>2883.6400000000003</v>
      </c>
      <c r="J14" s="22">
        <f t="shared" si="3"/>
        <v>3398.51</v>
      </c>
      <c r="K14" s="22">
        <f t="shared" si="4"/>
        <v>4541.63</v>
      </c>
    </row>
    <row r="15" spans="1:11" s="12" customFormat="1" ht="14.25" customHeight="1">
      <c r="A15" s="11" t="s">
        <v>73</v>
      </c>
      <c r="B15" s="11">
        <v>6</v>
      </c>
      <c r="C15" s="11" t="s">
        <v>88</v>
      </c>
      <c r="D15" s="11" t="s">
        <v>15</v>
      </c>
      <c r="E15" s="11" t="s">
        <v>89</v>
      </c>
      <c r="F15" s="11" t="s">
        <v>90</v>
      </c>
      <c r="G15" s="19">
        <f t="shared" si="0"/>
        <v>31.7</v>
      </c>
      <c r="H15" s="22">
        <f t="shared" si="1"/>
        <v>2572.45</v>
      </c>
      <c r="I15" s="22">
        <f t="shared" si="2"/>
        <v>2887.0299999999997</v>
      </c>
      <c r="J15" s="22">
        <f t="shared" si="3"/>
        <v>3401.8999999999996</v>
      </c>
      <c r="K15" s="22">
        <f t="shared" si="4"/>
        <v>4545.0199999999995</v>
      </c>
    </row>
    <row r="16" spans="1:11" s="12" customFormat="1" ht="14.25" customHeight="1">
      <c r="A16" s="11" t="s">
        <v>73</v>
      </c>
      <c r="B16" s="11">
        <v>7</v>
      </c>
      <c r="C16" s="11" t="s">
        <v>91</v>
      </c>
      <c r="D16" s="11" t="s">
        <v>15</v>
      </c>
      <c r="E16" s="11" t="s">
        <v>92</v>
      </c>
      <c r="F16" s="11" t="s">
        <v>93</v>
      </c>
      <c r="G16" s="19">
        <f t="shared" si="0"/>
        <v>30.13</v>
      </c>
      <c r="H16" s="22">
        <f t="shared" si="1"/>
        <v>2496.55</v>
      </c>
      <c r="I16" s="22">
        <f t="shared" si="2"/>
        <v>2811.13</v>
      </c>
      <c r="J16" s="22">
        <f t="shared" si="3"/>
        <v>3326</v>
      </c>
      <c r="K16" s="22">
        <f t="shared" si="4"/>
        <v>4469.12</v>
      </c>
    </row>
    <row r="17" spans="1:11" s="12" customFormat="1" ht="14.25" customHeight="1">
      <c r="A17" s="11" t="s">
        <v>73</v>
      </c>
      <c r="B17" s="11">
        <v>8</v>
      </c>
      <c r="C17" s="11" t="s">
        <v>94</v>
      </c>
      <c r="D17" s="11" t="s">
        <v>15</v>
      </c>
      <c r="E17" s="11" t="s">
        <v>95</v>
      </c>
      <c r="F17" s="11" t="s">
        <v>96</v>
      </c>
      <c r="G17" s="19">
        <f t="shared" si="0"/>
        <v>30.48</v>
      </c>
      <c r="H17" s="22">
        <f t="shared" si="1"/>
        <v>2513.36</v>
      </c>
      <c r="I17" s="22">
        <f t="shared" si="2"/>
        <v>2827.94</v>
      </c>
      <c r="J17" s="22">
        <f t="shared" si="3"/>
        <v>3342.81</v>
      </c>
      <c r="K17" s="22">
        <f t="shared" si="4"/>
        <v>4485.929999999999</v>
      </c>
    </row>
    <row r="18" spans="1:11" s="12" customFormat="1" ht="14.25" customHeight="1">
      <c r="A18" s="11" t="s">
        <v>73</v>
      </c>
      <c r="B18" s="11">
        <v>9</v>
      </c>
      <c r="C18" s="11" t="s">
        <v>97</v>
      </c>
      <c r="D18" s="11" t="s">
        <v>15</v>
      </c>
      <c r="E18" s="11" t="s">
        <v>98</v>
      </c>
      <c r="F18" s="11" t="s">
        <v>99</v>
      </c>
      <c r="G18" s="19">
        <f t="shared" si="0"/>
        <v>31.72</v>
      </c>
      <c r="H18" s="22">
        <f t="shared" si="1"/>
        <v>2573.82</v>
      </c>
      <c r="I18" s="22">
        <f t="shared" si="2"/>
        <v>2888.4</v>
      </c>
      <c r="J18" s="22">
        <f t="shared" si="3"/>
        <v>3403.27</v>
      </c>
      <c r="K18" s="22">
        <f t="shared" si="4"/>
        <v>4546.39</v>
      </c>
    </row>
    <row r="19" spans="1:11" s="12" customFormat="1" ht="14.25" customHeight="1">
      <c r="A19" s="11" t="s">
        <v>73</v>
      </c>
      <c r="B19" s="11">
        <v>10</v>
      </c>
      <c r="C19" s="11" t="s">
        <v>100</v>
      </c>
      <c r="D19" s="11" t="s">
        <v>15</v>
      </c>
      <c r="E19" s="11" t="s">
        <v>101</v>
      </c>
      <c r="F19" s="11" t="s">
        <v>102</v>
      </c>
      <c r="G19" s="19">
        <f t="shared" si="0"/>
        <v>32.23</v>
      </c>
      <c r="H19" s="22">
        <f t="shared" si="1"/>
        <v>2598.52</v>
      </c>
      <c r="I19" s="22">
        <f t="shared" si="2"/>
        <v>2913.1</v>
      </c>
      <c r="J19" s="22">
        <f t="shared" si="3"/>
        <v>3427.97</v>
      </c>
      <c r="K19" s="22">
        <f t="shared" si="4"/>
        <v>4571.089999999999</v>
      </c>
    </row>
    <row r="20" spans="1:11" s="12" customFormat="1" ht="14.25" customHeight="1">
      <c r="A20" s="11" t="s">
        <v>73</v>
      </c>
      <c r="B20" s="11">
        <v>11</v>
      </c>
      <c r="C20" s="11" t="s">
        <v>103</v>
      </c>
      <c r="D20" s="11" t="s">
        <v>15</v>
      </c>
      <c r="E20" s="11" t="s">
        <v>104</v>
      </c>
      <c r="F20" s="11" t="s">
        <v>105</v>
      </c>
      <c r="G20" s="19">
        <f t="shared" si="0"/>
        <v>32.22</v>
      </c>
      <c r="H20" s="22">
        <f t="shared" si="1"/>
        <v>2597.83</v>
      </c>
      <c r="I20" s="22">
        <f t="shared" si="2"/>
        <v>2912.41</v>
      </c>
      <c r="J20" s="22">
        <f t="shared" si="3"/>
        <v>3427.28</v>
      </c>
      <c r="K20" s="22">
        <f t="shared" si="4"/>
        <v>4570.400000000001</v>
      </c>
    </row>
    <row r="21" spans="1:11" s="12" customFormat="1" ht="14.25" customHeight="1">
      <c r="A21" s="11" t="s">
        <v>73</v>
      </c>
      <c r="B21" s="11">
        <v>12</v>
      </c>
      <c r="C21" s="11" t="s">
        <v>106</v>
      </c>
      <c r="D21" s="11" t="s">
        <v>15</v>
      </c>
      <c r="E21" s="11" t="s">
        <v>107</v>
      </c>
      <c r="F21" s="11" t="s">
        <v>67</v>
      </c>
      <c r="G21" s="19">
        <f t="shared" si="0"/>
        <v>32.21</v>
      </c>
      <c r="H21" s="22">
        <f t="shared" si="1"/>
        <v>2597.65</v>
      </c>
      <c r="I21" s="22">
        <f t="shared" si="2"/>
        <v>2912.23</v>
      </c>
      <c r="J21" s="22">
        <f t="shared" si="3"/>
        <v>3427.1000000000004</v>
      </c>
      <c r="K21" s="22">
        <f t="shared" si="4"/>
        <v>4570.22</v>
      </c>
    </row>
    <row r="22" spans="1:11" s="12" customFormat="1" ht="14.25" customHeight="1">
      <c r="A22" s="11" t="s">
        <v>73</v>
      </c>
      <c r="B22" s="11">
        <v>13</v>
      </c>
      <c r="C22" s="11" t="s">
        <v>108</v>
      </c>
      <c r="D22" s="11" t="s">
        <v>15</v>
      </c>
      <c r="E22" s="11" t="s">
        <v>109</v>
      </c>
      <c r="F22" s="11" t="s">
        <v>110</v>
      </c>
      <c r="G22" s="19">
        <f t="shared" si="0"/>
        <v>32.22</v>
      </c>
      <c r="H22" s="22">
        <f t="shared" si="1"/>
        <v>2598.1299999999997</v>
      </c>
      <c r="I22" s="22">
        <f t="shared" si="2"/>
        <v>2912.7099999999996</v>
      </c>
      <c r="J22" s="22">
        <f t="shared" si="3"/>
        <v>3427.58</v>
      </c>
      <c r="K22" s="22">
        <f t="shared" si="4"/>
        <v>4570.7</v>
      </c>
    </row>
    <row r="23" spans="1:11" s="12" customFormat="1" ht="14.25" customHeight="1">
      <c r="A23" s="11" t="s">
        <v>73</v>
      </c>
      <c r="B23" s="11">
        <v>14</v>
      </c>
      <c r="C23" s="11" t="s">
        <v>111</v>
      </c>
      <c r="D23" s="11" t="s">
        <v>15</v>
      </c>
      <c r="E23" s="11" t="s">
        <v>112</v>
      </c>
      <c r="F23" s="11" t="s">
        <v>113</v>
      </c>
      <c r="G23" s="19">
        <f t="shared" si="0"/>
        <v>32.13</v>
      </c>
      <c r="H23" s="22">
        <f t="shared" si="1"/>
        <v>2593.41</v>
      </c>
      <c r="I23" s="22">
        <f t="shared" si="2"/>
        <v>2907.99</v>
      </c>
      <c r="J23" s="22">
        <f t="shared" si="3"/>
        <v>3422.86</v>
      </c>
      <c r="K23" s="22">
        <f t="shared" si="4"/>
        <v>4565.9800000000005</v>
      </c>
    </row>
    <row r="24" spans="1:11" s="12" customFormat="1" ht="14.25" customHeight="1">
      <c r="A24" s="11" t="s">
        <v>73</v>
      </c>
      <c r="B24" s="11">
        <v>15</v>
      </c>
      <c r="C24" s="11" t="s">
        <v>62</v>
      </c>
      <c r="D24" s="11" t="s">
        <v>15</v>
      </c>
      <c r="E24" s="11" t="s">
        <v>114</v>
      </c>
      <c r="F24" s="11" t="s">
        <v>115</v>
      </c>
      <c r="G24" s="19">
        <f t="shared" si="0"/>
        <v>32.05</v>
      </c>
      <c r="H24" s="22">
        <f t="shared" si="1"/>
        <v>2589.6600000000003</v>
      </c>
      <c r="I24" s="22">
        <f t="shared" si="2"/>
        <v>2904.2400000000002</v>
      </c>
      <c r="J24" s="22">
        <f t="shared" si="3"/>
        <v>3419.1100000000006</v>
      </c>
      <c r="K24" s="22">
        <f t="shared" si="4"/>
        <v>4562.2300000000005</v>
      </c>
    </row>
    <row r="25" spans="1:11" s="12" customFormat="1" ht="14.25" customHeight="1">
      <c r="A25" s="11" t="s">
        <v>73</v>
      </c>
      <c r="B25" s="11">
        <v>16</v>
      </c>
      <c r="C25" s="11" t="s">
        <v>116</v>
      </c>
      <c r="D25" s="11" t="s">
        <v>15</v>
      </c>
      <c r="E25" s="11" t="s">
        <v>117</v>
      </c>
      <c r="F25" s="11" t="s">
        <v>118</v>
      </c>
      <c r="G25" s="19">
        <f t="shared" si="0"/>
        <v>34.37</v>
      </c>
      <c r="H25" s="22">
        <f t="shared" si="1"/>
        <v>2702.71</v>
      </c>
      <c r="I25" s="22">
        <f t="shared" si="2"/>
        <v>3017.29</v>
      </c>
      <c r="J25" s="22">
        <f t="shared" si="3"/>
        <v>3532.16</v>
      </c>
      <c r="K25" s="22">
        <f t="shared" si="4"/>
        <v>4675.28</v>
      </c>
    </row>
    <row r="26" spans="1:11" s="12" customFormat="1" ht="14.25" customHeight="1">
      <c r="A26" s="11" t="s">
        <v>73</v>
      </c>
      <c r="B26" s="11">
        <v>17</v>
      </c>
      <c r="C26" s="11" t="s">
        <v>119</v>
      </c>
      <c r="D26" s="11" t="s">
        <v>15</v>
      </c>
      <c r="E26" s="11" t="s">
        <v>120</v>
      </c>
      <c r="F26" s="11" t="s">
        <v>121</v>
      </c>
      <c r="G26" s="19">
        <f t="shared" si="0"/>
        <v>35.11</v>
      </c>
      <c r="H26" s="22">
        <f t="shared" si="1"/>
        <v>2738.5000000000005</v>
      </c>
      <c r="I26" s="22">
        <f t="shared" si="2"/>
        <v>3053.0800000000004</v>
      </c>
      <c r="J26" s="22">
        <f t="shared" si="3"/>
        <v>3567.9500000000003</v>
      </c>
      <c r="K26" s="22">
        <f t="shared" si="4"/>
        <v>4711.07</v>
      </c>
    </row>
    <row r="27" spans="1:11" s="12" customFormat="1" ht="14.25" customHeight="1">
      <c r="A27" s="11" t="s">
        <v>73</v>
      </c>
      <c r="B27" s="11">
        <v>18</v>
      </c>
      <c r="C27" s="11" t="s">
        <v>122</v>
      </c>
      <c r="D27" s="11" t="s">
        <v>15</v>
      </c>
      <c r="E27" s="11" t="s">
        <v>123</v>
      </c>
      <c r="F27" s="11" t="s">
        <v>124</v>
      </c>
      <c r="G27" s="19">
        <f t="shared" si="0"/>
        <v>33.25</v>
      </c>
      <c r="H27" s="22">
        <f t="shared" si="1"/>
        <v>2647.83</v>
      </c>
      <c r="I27" s="22">
        <f t="shared" si="2"/>
        <v>2962.41</v>
      </c>
      <c r="J27" s="22">
        <f t="shared" si="3"/>
        <v>3477.28</v>
      </c>
      <c r="K27" s="22">
        <f t="shared" si="4"/>
        <v>4620.4</v>
      </c>
    </row>
    <row r="28" spans="1:11" s="12" customFormat="1" ht="14.25" customHeight="1">
      <c r="A28" s="11" t="s">
        <v>73</v>
      </c>
      <c r="B28" s="11">
        <v>19</v>
      </c>
      <c r="C28" s="11" t="s">
        <v>125</v>
      </c>
      <c r="D28" s="11" t="s">
        <v>15</v>
      </c>
      <c r="E28" s="11" t="s">
        <v>126</v>
      </c>
      <c r="F28" s="11" t="s">
        <v>127</v>
      </c>
      <c r="G28" s="19">
        <f t="shared" si="0"/>
        <v>33.25</v>
      </c>
      <c r="H28" s="22">
        <f t="shared" si="1"/>
        <v>2648.08</v>
      </c>
      <c r="I28" s="22">
        <f t="shared" si="2"/>
        <v>2962.66</v>
      </c>
      <c r="J28" s="22">
        <f t="shared" si="3"/>
        <v>3477.53</v>
      </c>
      <c r="K28" s="22">
        <f t="shared" si="4"/>
        <v>4620.65</v>
      </c>
    </row>
    <row r="29" spans="1:11" s="12" customFormat="1" ht="14.25" customHeight="1">
      <c r="A29" s="11" t="s">
        <v>73</v>
      </c>
      <c r="B29" s="11">
        <v>20</v>
      </c>
      <c r="C29" s="11" t="s">
        <v>128</v>
      </c>
      <c r="D29" s="11" t="s">
        <v>15</v>
      </c>
      <c r="E29" s="11" t="s">
        <v>129</v>
      </c>
      <c r="F29" s="11" t="s">
        <v>130</v>
      </c>
      <c r="G29" s="19">
        <f t="shared" si="0"/>
        <v>33.09</v>
      </c>
      <c r="H29" s="22">
        <f t="shared" si="1"/>
        <v>2640.3500000000004</v>
      </c>
      <c r="I29" s="22">
        <f t="shared" si="2"/>
        <v>2954.9300000000003</v>
      </c>
      <c r="J29" s="22">
        <f t="shared" si="3"/>
        <v>3469.8</v>
      </c>
      <c r="K29" s="22">
        <f t="shared" si="4"/>
        <v>4612.92</v>
      </c>
    </row>
    <row r="30" spans="1:11" s="12" customFormat="1" ht="14.25" customHeight="1">
      <c r="A30" s="11" t="s">
        <v>73</v>
      </c>
      <c r="B30" s="11">
        <v>21</v>
      </c>
      <c r="C30" s="11" t="s">
        <v>131</v>
      </c>
      <c r="D30" s="11" t="s">
        <v>15</v>
      </c>
      <c r="E30" s="11" t="s">
        <v>132</v>
      </c>
      <c r="F30" s="11" t="s">
        <v>133</v>
      </c>
      <c r="G30" s="19">
        <f t="shared" si="0"/>
        <v>33.2</v>
      </c>
      <c r="H30" s="22">
        <f t="shared" si="1"/>
        <v>2645.55</v>
      </c>
      <c r="I30" s="22">
        <f t="shared" si="2"/>
        <v>2960.13</v>
      </c>
      <c r="J30" s="22">
        <f t="shared" si="3"/>
        <v>3475</v>
      </c>
      <c r="K30" s="22">
        <f t="shared" si="4"/>
        <v>4618.12</v>
      </c>
    </row>
    <row r="31" spans="1:11" s="12" customFormat="1" ht="14.25" customHeight="1">
      <c r="A31" s="11" t="s">
        <v>73</v>
      </c>
      <c r="B31" s="11">
        <v>22</v>
      </c>
      <c r="C31" s="11" t="s">
        <v>134</v>
      </c>
      <c r="D31" s="11" t="s">
        <v>15</v>
      </c>
      <c r="E31" s="11" t="s">
        <v>135</v>
      </c>
      <c r="F31" s="11" t="s">
        <v>136</v>
      </c>
      <c r="G31" s="19">
        <f t="shared" si="0"/>
        <v>32.73</v>
      </c>
      <c r="H31" s="22">
        <f t="shared" si="1"/>
        <v>2622.93</v>
      </c>
      <c r="I31" s="22">
        <f t="shared" si="2"/>
        <v>2937.5099999999998</v>
      </c>
      <c r="J31" s="22">
        <f t="shared" si="3"/>
        <v>3452.38</v>
      </c>
      <c r="K31" s="22">
        <f t="shared" si="4"/>
        <v>4595.5</v>
      </c>
    </row>
    <row r="32" spans="1:11" s="12" customFormat="1" ht="14.25" customHeight="1">
      <c r="A32" s="11" t="s">
        <v>73</v>
      </c>
      <c r="B32" s="11">
        <v>23</v>
      </c>
      <c r="C32" s="11" t="s">
        <v>137</v>
      </c>
      <c r="D32" s="11" t="s">
        <v>15</v>
      </c>
      <c r="E32" s="11" t="s">
        <v>138</v>
      </c>
      <c r="F32" s="11" t="s">
        <v>139</v>
      </c>
      <c r="G32" s="19">
        <f t="shared" si="0"/>
        <v>32.02</v>
      </c>
      <c r="H32" s="22">
        <f t="shared" si="1"/>
        <v>2588.04</v>
      </c>
      <c r="I32" s="22">
        <f t="shared" si="2"/>
        <v>2902.62</v>
      </c>
      <c r="J32" s="22">
        <f t="shared" si="3"/>
        <v>3417.4900000000002</v>
      </c>
      <c r="K32" s="22">
        <f t="shared" si="4"/>
        <v>4560.610000000001</v>
      </c>
    </row>
    <row r="33" spans="1:11" s="12" customFormat="1" ht="14.25" customHeight="1">
      <c r="A33" s="11" t="s">
        <v>140</v>
      </c>
      <c r="B33" s="11">
        <v>0</v>
      </c>
      <c r="C33" s="11" t="s">
        <v>141</v>
      </c>
      <c r="D33" s="11" t="s">
        <v>15</v>
      </c>
      <c r="E33" s="11" t="s">
        <v>142</v>
      </c>
      <c r="F33" s="11" t="s">
        <v>143</v>
      </c>
      <c r="G33" s="19">
        <f t="shared" si="0"/>
        <v>21.76</v>
      </c>
      <c r="H33" s="22">
        <f t="shared" si="1"/>
        <v>2089.4700000000003</v>
      </c>
      <c r="I33" s="22">
        <f t="shared" si="2"/>
        <v>2404.05</v>
      </c>
      <c r="J33" s="22">
        <f t="shared" si="3"/>
        <v>2918.92</v>
      </c>
      <c r="K33" s="22">
        <f t="shared" si="4"/>
        <v>4062.04</v>
      </c>
    </row>
    <row r="34" spans="1:11" s="12" customFormat="1" ht="14.25" customHeight="1">
      <c r="A34" s="11" t="s">
        <v>140</v>
      </c>
      <c r="B34" s="11">
        <v>1</v>
      </c>
      <c r="C34" s="11" t="s">
        <v>144</v>
      </c>
      <c r="D34" s="11" t="s">
        <v>15</v>
      </c>
      <c r="E34" s="11" t="s">
        <v>145</v>
      </c>
      <c r="F34" s="11" t="s">
        <v>146</v>
      </c>
      <c r="G34" s="19">
        <f t="shared" si="0"/>
        <v>19.1</v>
      </c>
      <c r="H34" s="22">
        <f t="shared" si="1"/>
        <v>1960.12</v>
      </c>
      <c r="I34" s="22">
        <f t="shared" si="2"/>
        <v>2274.7</v>
      </c>
      <c r="J34" s="22">
        <f t="shared" si="3"/>
        <v>2789.57</v>
      </c>
      <c r="K34" s="22">
        <f t="shared" si="4"/>
        <v>3932.69</v>
      </c>
    </row>
    <row r="35" spans="1:11" s="12" customFormat="1" ht="14.25" customHeight="1">
      <c r="A35" s="11" t="s">
        <v>140</v>
      </c>
      <c r="B35" s="11">
        <v>2</v>
      </c>
      <c r="C35" s="11" t="s">
        <v>147</v>
      </c>
      <c r="D35" s="11" t="s">
        <v>148</v>
      </c>
      <c r="E35" s="11" t="s">
        <v>15</v>
      </c>
      <c r="F35" s="11" t="s">
        <v>149</v>
      </c>
      <c r="G35" s="19">
        <f t="shared" si="0"/>
        <v>13.56</v>
      </c>
      <c r="H35" s="22">
        <f t="shared" si="1"/>
        <v>1690.74</v>
      </c>
      <c r="I35" s="22">
        <f t="shared" si="2"/>
        <v>2005.32</v>
      </c>
      <c r="J35" s="22">
        <f t="shared" si="3"/>
        <v>2520.19</v>
      </c>
      <c r="K35" s="22">
        <f t="shared" si="4"/>
        <v>3663.31</v>
      </c>
    </row>
    <row r="36" spans="1:11" s="12" customFormat="1" ht="14.25" customHeight="1">
      <c r="A36" s="11" t="s">
        <v>140</v>
      </c>
      <c r="B36" s="11">
        <v>3</v>
      </c>
      <c r="C36" s="11" t="s">
        <v>150</v>
      </c>
      <c r="D36" s="11" t="s">
        <v>15</v>
      </c>
      <c r="E36" s="11" t="s">
        <v>151</v>
      </c>
      <c r="F36" s="11" t="s">
        <v>152</v>
      </c>
      <c r="G36" s="19">
        <f t="shared" si="0"/>
        <v>14.41</v>
      </c>
      <c r="H36" s="22">
        <f t="shared" si="1"/>
        <v>1731.8700000000001</v>
      </c>
      <c r="I36" s="22">
        <f t="shared" si="2"/>
        <v>2046.45</v>
      </c>
      <c r="J36" s="22">
        <f t="shared" si="3"/>
        <v>2561.3199999999997</v>
      </c>
      <c r="K36" s="22">
        <f t="shared" si="4"/>
        <v>3704.4399999999996</v>
      </c>
    </row>
    <row r="37" spans="1:11" s="12" customFormat="1" ht="14.25" customHeight="1">
      <c r="A37" s="11" t="s">
        <v>140</v>
      </c>
      <c r="B37" s="11">
        <v>4</v>
      </c>
      <c r="C37" s="11" t="s">
        <v>153</v>
      </c>
      <c r="D37" s="11" t="s">
        <v>154</v>
      </c>
      <c r="E37" s="11" t="s">
        <v>15</v>
      </c>
      <c r="F37" s="11" t="s">
        <v>155</v>
      </c>
      <c r="G37" s="19">
        <f t="shared" si="0"/>
        <v>15.47</v>
      </c>
      <c r="H37" s="22">
        <f t="shared" si="1"/>
        <v>1783.82</v>
      </c>
      <c r="I37" s="22">
        <f t="shared" si="2"/>
        <v>2098.3999999999996</v>
      </c>
      <c r="J37" s="22">
        <f t="shared" si="3"/>
        <v>2613.27</v>
      </c>
      <c r="K37" s="22">
        <f t="shared" si="4"/>
        <v>3756.39</v>
      </c>
    </row>
    <row r="38" spans="1:11" s="12" customFormat="1" ht="14.25" customHeight="1">
      <c r="A38" s="11" t="s">
        <v>140</v>
      </c>
      <c r="B38" s="11">
        <v>5</v>
      </c>
      <c r="C38" s="11" t="s">
        <v>156</v>
      </c>
      <c r="D38" s="11" t="s">
        <v>157</v>
      </c>
      <c r="E38" s="11" t="s">
        <v>15</v>
      </c>
      <c r="F38" s="11" t="s">
        <v>158</v>
      </c>
      <c r="G38" s="19">
        <f t="shared" si="0"/>
        <v>17.97</v>
      </c>
      <c r="H38" s="22">
        <f t="shared" si="1"/>
        <v>1905.01</v>
      </c>
      <c r="I38" s="22">
        <f t="shared" si="2"/>
        <v>2219.5899999999997</v>
      </c>
      <c r="J38" s="22">
        <f t="shared" si="3"/>
        <v>2734.46</v>
      </c>
      <c r="K38" s="22">
        <f t="shared" si="4"/>
        <v>3877.58</v>
      </c>
    </row>
    <row r="39" spans="1:11" s="12" customFormat="1" ht="14.25" customHeight="1">
      <c r="A39" s="11" t="s">
        <v>140</v>
      </c>
      <c r="B39" s="11">
        <v>6</v>
      </c>
      <c r="C39" s="11" t="s">
        <v>159</v>
      </c>
      <c r="D39" s="11" t="s">
        <v>160</v>
      </c>
      <c r="E39" s="11" t="s">
        <v>15</v>
      </c>
      <c r="F39" s="11" t="s">
        <v>161</v>
      </c>
      <c r="G39" s="19">
        <f t="shared" si="0"/>
        <v>25.04</v>
      </c>
      <c r="H39" s="22">
        <f t="shared" si="1"/>
        <v>2248.8900000000003</v>
      </c>
      <c r="I39" s="22">
        <f t="shared" si="2"/>
        <v>2563.4700000000003</v>
      </c>
      <c r="J39" s="22">
        <f t="shared" si="3"/>
        <v>3078.34</v>
      </c>
      <c r="K39" s="22">
        <f t="shared" si="4"/>
        <v>4221.46</v>
      </c>
    </row>
    <row r="40" spans="1:11" s="12" customFormat="1" ht="14.25" customHeight="1">
      <c r="A40" s="11" t="s">
        <v>140</v>
      </c>
      <c r="B40" s="11">
        <v>7</v>
      </c>
      <c r="C40" s="11" t="s">
        <v>162</v>
      </c>
      <c r="D40" s="11" t="s">
        <v>163</v>
      </c>
      <c r="E40" s="11" t="s">
        <v>15</v>
      </c>
      <c r="F40" s="11" t="s">
        <v>164</v>
      </c>
      <c r="G40" s="19">
        <f t="shared" si="0"/>
        <v>28.31</v>
      </c>
      <c r="H40" s="22">
        <f t="shared" si="1"/>
        <v>2408.04</v>
      </c>
      <c r="I40" s="22">
        <f t="shared" si="2"/>
        <v>2722.62</v>
      </c>
      <c r="J40" s="22">
        <f t="shared" si="3"/>
        <v>3237.4900000000002</v>
      </c>
      <c r="K40" s="22">
        <f t="shared" si="4"/>
        <v>4380.610000000001</v>
      </c>
    </row>
    <row r="41" spans="1:11" s="12" customFormat="1" ht="14.25" customHeight="1">
      <c r="A41" s="11" t="s">
        <v>140</v>
      </c>
      <c r="B41" s="11">
        <v>8</v>
      </c>
      <c r="C41" s="11" t="s">
        <v>165</v>
      </c>
      <c r="D41" s="11" t="s">
        <v>15</v>
      </c>
      <c r="E41" s="11" t="s">
        <v>166</v>
      </c>
      <c r="F41" s="11" t="s">
        <v>167</v>
      </c>
      <c r="G41" s="19">
        <f t="shared" si="0"/>
        <v>33.28</v>
      </c>
      <c r="H41" s="22">
        <f t="shared" si="1"/>
        <v>2649.52</v>
      </c>
      <c r="I41" s="22">
        <f t="shared" si="2"/>
        <v>2964.1</v>
      </c>
      <c r="J41" s="22">
        <f t="shared" si="3"/>
        <v>3478.9700000000003</v>
      </c>
      <c r="K41" s="22">
        <f t="shared" si="4"/>
        <v>4622.089999999999</v>
      </c>
    </row>
    <row r="42" spans="1:11" s="12" customFormat="1" ht="14.25" customHeight="1">
      <c r="A42" s="11" t="s">
        <v>140</v>
      </c>
      <c r="B42" s="11">
        <v>9</v>
      </c>
      <c r="C42" s="11" t="s">
        <v>168</v>
      </c>
      <c r="D42" s="11" t="s">
        <v>15</v>
      </c>
      <c r="E42" s="11" t="s">
        <v>169</v>
      </c>
      <c r="F42" s="11" t="s">
        <v>170</v>
      </c>
      <c r="G42" s="19">
        <f t="shared" si="0"/>
        <v>34.17</v>
      </c>
      <c r="H42" s="22">
        <f t="shared" si="1"/>
        <v>2692.66</v>
      </c>
      <c r="I42" s="22">
        <f t="shared" si="2"/>
        <v>3007.24</v>
      </c>
      <c r="J42" s="22">
        <f t="shared" si="3"/>
        <v>3522.11</v>
      </c>
      <c r="K42" s="22">
        <f t="shared" si="4"/>
        <v>4665.23</v>
      </c>
    </row>
    <row r="43" spans="1:11" s="12" customFormat="1" ht="14.25" customHeight="1">
      <c r="A43" s="11" t="s">
        <v>140</v>
      </c>
      <c r="B43" s="11">
        <v>10</v>
      </c>
      <c r="C43" s="11" t="s">
        <v>171</v>
      </c>
      <c r="D43" s="11" t="s">
        <v>15</v>
      </c>
      <c r="E43" s="11" t="s">
        <v>172</v>
      </c>
      <c r="F43" s="11" t="s">
        <v>173</v>
      </c>
      <c r="G43" s="19">
        <f t="shared" si="0"/>
        <v>34.5</v>
      </c>
      <c r="H43" s="22">
        <f t="shared" si="1"/>
        <v>2708.7799999999997</v>
      </c>
      <c r="I43" s="22">
        <f t="shared" si="2"/>
        <v>3023.3599999999997</v>
      </c>
      <c r="J43" s="22">
        <f t="shared" si="3"/>
        <v>3538.23</v>
      </c>
      <c r="K43" s="22">
        <f t="shared" si="4"/>
        <v>4681.35</v>
      </c>
    </row>
    <row r="44" spans="1:11" s="12" customFormat="1" ht="14.25" customHeight="1">
      <c r="A44" s="11" t="s">
        <v>140</v>
      </c>
      <c r="B44" s="11">
        <v>11</v>
      </c>
      <c r="C44" s="11" t="s">
        <v>174</v>
      </c>
      <c r="D44" s="11" t="s">
        <v>15</v>
      </c>
      <c r="E44" s="11" t="s">
        <v>175</v>
      </c>
      <c r="F44" s="11" t="s">
        <v>176</v>
      </c>
      <c r="G44" s="19">
        <f t="shared" si="0"/>
        <v>34.34</v>
      </c>
      <c r="H44" s="22">
        <f t="shared" si="1"/>
        <v>2701.0200000000004</v>
      </c>
      <c r="I44" s="22">
        <f t="shared" si="2"/>
        <v>3015.6000000000004</v>
      </c>
      <c r="J44" s="22">
        <f t="shared" si="3"/>
        <v>3530.4700000000003</v>
      </c>
      <c r="K44" s="22">
        <f t="shared" si="4"/>
        <v>4673.59</v>
      </c>
    </row>
    <row r="45" spans="1:11" s="12" customFormat="1" ht="14.25" customHeight="1">
      <c r="A45" s="11" t="s">
        <v>140</v>
      </c>
      <c r="B45" s="11">
        <v>12</v>
      </c>
      <c r="C45" s="11" t="s">
        <v>177</v>
      </c>
      <c r="D45" s="11" t="s">
        <v>15</v>
      </c>
      <c r="E45" s="11" t="s">
        <v>178</v>
      </c>
      <c r="F45" s="11" t="s">
        <v>179</v>
      </c>
      <c r="G45" s="19">
        <f t="shared" si="0"/>
        <v>34.11</v>
      </c>
      <c r="H45" s="22">
        <f t="shared" si="1"/>
        <v>2690.06</v>
      </c>
      <c r="I45" s="22">
        <f t="shared" si="2"/>
        <v>3004.64</v>
      </c>
      <c r="J45" s="22">
        <f t="shared" si="3"/>
        <v>3519.51</v>
      </c>
      <c r="K45" s="22">
        <f t="shared" si="4"/>
        <v>4662.63</v>
      </c>
    </row>
    <row r="46" spans="1:11" s="12" customFormat="1" ht="14.25" customHeight="1">
      <c r="A46" s="11" t="s">
        <v>140</v>
      </c>
      <c r="B46" s="11">
        <v>13</v>
      </c>
      <c r="C46" s="11" t="s">
        <v>180</v>
      </c>
      <c r="D46" s="11" t="s">
        <v>15</v>
      </c>
      <c r="E46" s="11" t="s">
        <v>181</v>
      </c>
      <c r="F46" s="11" t="s">
        <v>182</v>
      </c>
      <c r="G46" s="19">
        <f t="shared" si="0"/>
        <v>34.34</v>
      </c>
      <c r="H46" s="22">
        <f t="shared" si="1"/>
        <v>2700.84</v>
      </c>
      <c r="I46" s="22">
        <f t="shared" si="2"/>
        <v>3015.42</v>
      </c>
      <c r="J46" s="22">
        <f t="shared" si="3"/>
        <v>3530.29</v>
      </c>
      <c r="K46" s="22">
        <f t="shared" si="4"/>
        <v>4673.41</v>
      </c>
    </row>
    <row r="47" spans="1:11" s="12" customFormat="1" ht="14.25" customHeight="1">
      <c r="A47" s="11" t="s">
        <v>140</v>
      </c>
      <c r="B47" s="11">
        <v>14</v>
      </c>
      <c r="C47" s="11" t="s">
        <v>183</v>
      </c>
      <c r="D47" s="11" t="s">
        <v>15</v>
      </c>
      <c r="E47" s="11" t="s">
        <v>184</v>
      </c>
      <c r="F47" s="11" t="s">
        <v>185</v>
      </c>
      <c r="G47" s="19">
        <f t="shared" si="0"/>
        <v>32.1</v>
      </c>
      <c r="H47" s="22">
        <f t="shared" si="1"/>
        <v>2592.04</v>
      </c>
      <c r="I47" s="22">
        <f t="shared" si="2"/>
        <v>2906.62</v>
      </c>
      <c r="J47" s="22">
        <f t="shared" si="3"/>
        <v>3421.4900000000002</v>
      </c>
      <c r="K47" s="22">
        <f t="shared" si="4"/>
        <v>4564.610000000001</v>
      </c>
    </row>
    <row r="48" spans="1:11" s="12" customFormat="1" ht="14.25" customHeight="1">
      <c r="A48" s="11" t="s">
        <v>140</v>
      </c>
      <c r="B48" s="11">
        <v>15</v>
      </c>
      <c r="C48" s="11" t="s">
        <v>186</v>
      </c>
      <c r="D48" s="11" t="s">
        <v>15</v>
      </c>
      <c r="E48" s="11" t="s">
        <v>187</v>
      </c>
      <c r="F48" s="11" t="s">
        <v>188</v>
      </c>
      <c r="G48" s="19">
        <f t="shared" si="0"/>
        <v>31.68</v>
      </c>
      <c r="H48" s="22">
        <f t="shared" si="1"/>
        <v>2571.78</v>
      </c>
      <c r="I48" s="22">
        <f t="shared" si="2"/>
        <v>2886.36</v>
      </c>
      <c r="J48" s="22">
        <f t="shared" si="3"/>
        <v>3401.23</v>
      </c>
      <c r="K48" s="22">
        <f t="shared" si="4"/>
        <v>4544.35</v>
      </c>
    </row>
    <row r="49" spans="1:11" s="12" customFormat="1" ht="14.25" customHeight="1">
      <c r="A49" s="11" t="s">
        <v>140</v>
      </c>
      <c r="B49" s="11">
        <v>16</v>
      </c>
      <c r="C49" s="11" t="s">
        <v>45</v>
      </c>
      <c r="D49" s="11" t="s">
        <v>15</v>
      </c>
      <c r="E49" s="11" t="s">
        <v>189</v>
      </c>
      <c r="F49" s="11" t="s">
        <v>190</v>
      </c>
      <c r="G49" s="19">
        <f t="shared" si="0"/>
        <v>33.51</v>
      </c>
      <c r="H49" s="22">
        <f t="shared" si="1"/>
        <v>2660.78</v>
      </c>
      <c r="I49" s="22">
        <f t="shared" si="2"/>
        <v>2975.36</v>
      </c>
      <c r="J49" s="22">
        <f t="shared" si="3"/>
        <v>3490.2300000000005</v>
      </c>
      <c r="K49" s="22">
        <f t="shared" si="4"/>
        <v>4633.35</v>
      </c>
    </row>
    <row r="50" spans="1:11" s="12" customFormat="1" ht="14.25" customHeight="1">
      <c r="A50" s="11" t="s">
        <v>140</v>
      </c>
      <c r="B50" s="11">
        <v>17</v>
      </c>
      <c r="C50" s="11" t="s">
        <v>191</v>
      </c>
      <c r="D50" s="11" t="s">
        <v>15</v>
      </c>
      <c r="E50" s="11" t="s">
        <v>192</v>
      </c>
      <c r="F50" s="11" t="s">
        <v>193</v>
      </c>
      <c r="G50" s="19">
        <f t="shared" si="0"/>
        <v>34.68</v>
      </c>
      <c r="H50" s="22">
        <f t="shared" si="1"/>
        <v>2717.4</v>
      </c>
      <c r="I50" s="22">
        <f t="shared" si="2"/>
        <v>3031.98</v>
      </c>
      <c r="J50" s="22">
        <f t="shared" si="3"/>
        <v>3546.85</v>
      </c>
      <c r="K50" s="22">
        <f t="shared" si="4"/>
        <v>4689.97</v>
      </c>
    </row>
    <row r="51" spans="1:11" s="12" customFormat="1" ht="14.25" customHeight="1">
      <c r="A51" s="11" t="s">
        <v>140</v>
      </c>
      <c r="B51" s="11">
        <v>18</v>
      </c>
      <c r="C51" s="11" t="s">
        <v>194</v>
      </c>
      <c r="D51" s="11" t="s">
        <v>15</v>
      </c>
      <c r="E51" s="11" t="s">
        <v>195</v>
      </c>
      <c r="F51" s="11" t="s">
        <v>196</v>
      </c>
      <c r="G51" s="19">
        <f t="shared" si="0"/>
        <v>36.86</v>
      </c>
      <c r="H51" s="22">
        <f t="shared" si="1"/>
        <v>2823.6600000000003</v>
      </c>
      <c r="I51" s="22">
        <f t="shared" si="2"/>
        <v>3138.2400000000002</v>
      </c>
      <c r="J51" s="22">
        <f t="shared" si="3"/>
        <v>3653.11</v>
      </c>
      <c r="K51" s="22">
        <f t="shared" si="4"/>
        <v>4796.23</v>
      </c>
    </row>
    <row r="52" spans="1:11" s="12" customFormat="1" ht="14.25" customHeight="1">
      <c r="A52" s="11" t="s">
        <v>140</v>
      </c>
      <c r="B52" s="11">
        <v>19</v>
      </c>
      <c r="C52" s="11" t="s">
        <v>197</v>
      </c>
      <c r="D52" s="11" t="s">
        <v>15</v>
      </c>
      <c r="E52" s="11" t="s">
        <v>198</v>
      </c>
      <c r="F52" s="11" t="s">
        <v>199</v>
      </c>
      <c r="G52" s="19">
        <f t="shared" si="0"/>
        <v>33.74</v>
      </c>
      <c r="H52" s="22">
        <f t="shared" si="1"/>
        <v>2671.92</v>
      </c>
      <c r="I52" s="22">
        <f t="shared" si="2"/>
        <v>2986.5</v>
      </c>
      <c r="J52" s="22">
        <f t="shared" si="3"/>
        <v>3501.37</v>
      </c>
      <c r="K52" s="22">
        <f t="shared" si="4"/>
        <v>4644.49</v>
      </c>
    </row>
    <row r="53" spans="1:11" s="12" customFormat="1" ht="14.25" customHeight="1">
      <c r="A53" s="11" t="s">
        <v>140</v>
      </c>
      <c r="B53" s="11">
        <v>20</v>
      </c>
      <c r="C53" s="11" t="s">
        <v>200</v>
      </c>
      <c r="D53" s="11" t="s">
        <v>15</v>
      </c>
      <c r="E53" s="11" t="s">
        <v>201</v>
      </c>
      <c r="F53" s="11" t="s">
        <v>202</v>
      </c>
      <c r="G53" s="19">
        <f t="shared" si="0"/>
        <v>33.67</v>
      </c>
      <c r="H53" s="22">
        <f t="shared" si="1"/>
        <v>2668.3100000000004</v>
      </c>
      <c r="I53" s="22">
        <f t="shared" si="2"/>
        <v>2982.8900000000003</v>
      </c>
      <c r="J53" s="22">
        <f t="shared" si="3"/>
        <v>3497.76</v>
      </c>
      <c r="K53" s="22">
        <f t="shared" si="4"/>
        <v>4640.88</v>
      </c>
    </row>
    <row r="54" spans="1:11" s="12" customFormat="1" ht="14.25" customHeight="1">
      <c r="A54" s="11" t="s">
        <v>140</v>
      </c>
      <c r="B54" s="11">
        <v>21</v>
      </c>
      <c r="C54" s="11" t="s">
        <v>203</v>
      </c>
      <c r="D54" s="11" t="s">
        <v>15</v>
      </c>
      <c r="E54" s="11" t="s">
        <v>204</v>
      </c>
      <c r="F54" s="11" t="s">
        <v>205</v>
      </c>
      <c r="G54" s="19">
        <f t="shared" si="0"/>
        <v>33.29</v>
      </c>
      <c r="H54" s="22">
        <f t="shared" si="1"/>
        <v>2649.81</v>
      </c>
      <c r="I54" s="22">
        <f t="shared" si="2"/>
        <v>2964.39</v>
      </c>
      <c r="J54" s="22">
        <f t="shared" si="3"/>
        <v>3479.26</v>
      </c>
      <c r="K54" s="22">
        <f t="shared" si="4"/>
        <v>4622.38</v>
      </c>
    </row>
    <row r="55" spans="1:11" s="12" customFormat="1" ht="14.25" customHeight="1">
      <c r="A55" s="11" t="s">
        <v>140</v>
      </c>
      <c r="B55" s="11">
        <v>22</v>
      </c>
      <c r="C55" s="11" t="s">
        <v>206</v>
      </c>
      <c r="D55" s="11" t="s">
        <v>15</v>
      </c>
      <c r="E55" s="11" t="s">
        <v>207</v>
      </c>
      <c r="F55" s="11" t="s">
        <v>208</v>
      </c>
      <c r="G55" s="19">
        <f t="shared" si="0"/>
        <v>32.87</v>
      </c>
      <c r="H55" s="22">
        <f t="shared" si="1"/>
        <v>2629.6</v>
      </c>
      <c r="I55" s="22">
        <f t="shared" si="2"/>
        <v>2944.18</v>
      </c>
      <c r="J55" s="22">
        <f t="shared" si="3"/>
        <v>3459.05</v>
      </c>
      <c r="K55" s="22">
        <f t="shared" si="4"/>
        <v>4602.17</v>
      </c>
    </row>
    <row r="56" spans="1:11" s="12" customFormat="1" ht="14.25" customHeight="1">
      <c r="A56" s="11" t="s">
        <v>140</v>
      </c>
      <c r="B56" s="11">
        <v>23</v>
      </c>
      <c r="C56" s="11" t="s">
        <v>209</v>
      </c>
      <c r="D56" s="11" t="s">
        <v>15</v>
      </c>
      <c r="E56" s="11" t="s">
        <v>210</v>
      </c>
      <c r="F56" s="11" t="s">
        <v>211</v>
      </c>
      <c r="G56" s="19">
        <f t="shared" si="0"/>
        <v>30.31</v>
      </c>
      <c r="H56" s="22">
        <f t="shared" si="1"/>
        <v>2505.12</v>
      </c>
      <c r="I56" s="22">
        <f t="shared" si="2"/>
        <v>2819.7</v>
      </c>
      <c r="J56" s="22">
        <f t="shared" si="3"/>
        <v>3334.57</v>
      </c>
      <c r="K56" s="22">
        <f t="shared" si="4"/>
        <v>4477.6900000000005</v>
      </c>
    </row>
    <row r="57" spans="1:11" s="12" customFormat="1" ht="14.25" customHeight="1">
      <c r="A57" s="11" t="s">
        <v>212</v>
      </c>
      <c r="B57" s="11">
        <v>0</v>
      </c>
      <c r="C57" s="11" t="s">
        <v>213</v>
      </c>
      <c r="D57" s="11" t="s">
        <v>15</v>
      </c>
      <c r="E57" s="11" t="s">
        <v>214</v>
      </c>
      <c r="F57" s="11" t="s">
        <v>215</v>
      </c>
      <c r="G57" s="19">
        <f t="shared" si="0"/>
        <v>24.2</v>
      </c>
      <c r="H57" s="22">
        <f t="shared" si="1"/>
        <v>2207.95</v>
      </c>
      <c r="I57" s="22">
        <f t="shared" si="2"/>
        <v>2522.5299999999997</v>
      </c>
      <c r="J57" s="22">
        <f t="shared" si="3"/>
        <v>3037.3999999999996</v>
      </c>
      <c r="K57" s="22">
        <f t="shared" si="4"/>
        <v>4180.5199999999995</v>
      </c>
    </row>
    <row r="58" spans="1:11" s="12" customFormat="1" ht="14.25" customHeight="1">
      <c r="A58" s="11" t="s">
        <v>212</v>
      </c>
      <c r="B58" s="11">
        <v>1</v>
      </c>
      <c r="C58" s="11" t="s">
        <v>216</v>
      </c>
      <c r="D58" s="11" t="s">
        <v>15</v>
      </c>
      <c r="E58" s="11" t="s">
        <v>217</v>
      </c>
      <c r="F58" s="11" t="s">
        <v>218</v>
      </c>
      <c r="G58" s="19">
        <f t="shared" si="0"/>
        <v>21.81</v>
      </c>
      <c r="H58" s="22">
        <f t="shared" si="1"/>
        <v>2091.6600000000003</v>
      </c>
      <c r="I58" s="22">
        <f t="shared" si="2"/>
        <v>2406.2400000000002</v>
      </c>
      <c r="J58" s="22">
        <f t="shared" si="3"/>
        <v>2921.11</v>
      </c>
      <c r="K58" s="22">
        <f t="shared" si="4"/>
        <v>4064.23</v>
      </c>
    </row>
    <row r="59" spans="1:11" s="12" customFormat="1" ht="14.25" customHeight="1">
      <c r="A59" s="11" t="s">
        <v>212</v>
      </c>
      <c r="B59" s="11">
        <v>2</v>
      </c>
      <c r="C59" s="11" t="s">
        <v>219</v>
      </c>
      <c r="D59" s="11" t="s">
        <v>15</v>
      </c>
      <c r="E59" s="11" t="s">
        <v>220</v>
      </c>
      <c r="F59" s="11" t="s">
        <v>221</v>
      </c>
      <c r="G59" s="19">
        <f t="shared" si="0"/>
        <v>19.19</v>
      </c>
      <c r="H59" s="22">
        <f t="shared" si="1"/>
        <v>1964.5700000000002</v>
      </c>
      <c r="I59" s="22">
        <f t="shared" si="2"/>
        <v>2279.15</v>
      </c>
      <c r="J59" s="22">
        <f t="shared" si="3"/>
        <v>2794.02</v>
      </c>
      <c r="K59" s="22">
        <f t="shared" si="4"/>
        <v>3937.14</v>
      </c>
    </row>
    <row r="60" spans="1:11" s="12" customFormat="1" ht="14.25" customHeight="1">
      <c r="A60" s="11" t="s">
        <v>212</v>
      </c>
      <c r="B60" s="11">
        <v>3</v>
      </c>
      <c r="C60" s="11" t="s">
        <v>222</v>
      </c>
      <c r="D60" s="11" t="s">
        <v>15</v>
      </c>
      <c r="E60" s="11" t="s">
        <v>223</v>
      </c>
      <c r="F60" s="11" t="s">
        <v>224</v>
      </c>
      <c r="G60" s="19">
        <f t="shared" si="0"/>
        <v>18.92</v>
      </c>
      <c r="H60" s="22">
        <f t="shared" si="1"/>
        <v>1951.4</v>
      </c>
      <c r="I60" s="22">
        <f t="shared" si="2"/>
        <v>2265.98</v>
      </c>
      <c r="J60" s="22">
        <f t="shared" si="3"/>
        <v>2780.8500000000004</v>
      </c>
      <c r="K60" s="22">
        <f t="shared" si="4"/>
        <v>3923.9700000000003</v>
      </c>
    </row>
    <row r="61" spans="1:11" s="12" customFormat="1" ht="14.25" customHeight="1">
      <c r="A61" s="11" t="s">
        <v>212</v>
      </c>
      <c r="B61" s="11">
        <v>4</v>
      </c>
      <c r="C61" s="11" t="s">
        <v>225</v>
      </c>
      <c r="D61" s="11" t="s">
        <v>15</v>
      </c>
      <c r="E61" s="11" t="s">
        <v>226</v>
      </c>
      <c r="F61" s="11" t="s">
        <v>227</v>
      </c>
      <c r="G61" s="19">
        <f t="shared" si="0"/>
        <v>19.32</v>
      </c>
      <c r="H61" s="22">
        <f t="shared" si="1"/>
        <v>1970.71</v>
      </c>
      <c r="I61" s="22">
        <f t="shared" si="2"/>
        <v>2285.2900000000004</v>
      </c>
      <c r="J61" s="22">
        <f t="shared" si="3"/>
        <v>2800.1600000000003</v>
      </c>
      <c r="K61" s="22">
        <f t="shared" si="4"/>
        <v>3943.28</v>
      </c>
    </row>
    <row r="62" spans="1:11" s="12" customFormat="1" ht="14.25" customHeight="1">
      <c r="A62" s="11" t="s">
        <v>212</v>
      </c>
      <c r="B62" s="11">
        <v>5</v>
      </c>
      <c r="C62" s="11" t="s">
        <v>228</v>
      </c>
      <c r="D62" s="11" t="s">
        <v>229</v>
      </c>
      <c r="E62" s="11" t="s">
        <v>15</v>
      </c>
      <c r="F62" s="11" t="s">
        <v>230</v>
      </c>
      <c r="G62" s="19">
        <f t="shared" si="0"/>
        <v>19.45</v>
      </c>
      <c r="H62" s="22">
        <f t="shared" si="1"/>
        <v>1977.2500000000002</v>
      </c>
      <c r="I62" s="22">
        <f t="shared" si="2"/>
        <v>2291.83</v>
      </c>
      <c r="J62" s="22">
        <f t="shared" si="3"/>
        <v>2806.7</v>
      </c>
      <c r="K62" s="22">
        <f t="shared" si="4"/>
        <v>3949.8199999999997</v>
      </c>
    </row>
    <row r="63" spans="1:11" s="12" customFormat="1" ht="14.25" customHeight="1">
      <c r="A63" s="11" t="s">
        <v>212</v>
      </c>
      <c r="B63" s="11">
        <v>6</v>
      </c>
      <c r="C63" s="11" t="s">
        <v>231</v>
      </c>
      <c r="D63" s="11" t="s">
        <v>232</v>
      </c>
      <c r="E63" s="11" t="s">
        <v>15</v>
      </c>
      <c r="F63" s="11" t="s">
        <v>233</v>
      </c>
      <c r="G63" s="19">
        <f t="shared" si="0"/>
        <v>24.24</v>
      </c>
      <c r="H63" s="22">
        <f t="shared" si="1"/>
        <v>2209.88</v>
      </c>
      <c r="I63" s="22">
        <f t="shared" si="2"/>
        <v>2524.46</v>
      </c>
      <c r="J63" s="22">
        <f t="shared" si="3"/>
        <v>3039.33</v>
      </c>
      <c r="K63" s="22">
        <f t="shared" si="4"/>
        <v>4182.45</v>
      </c>
    </row>
    <row r="64" spans="1:11" s="12" customFormat="1" ht="14.25" customHeight="1">
      <c r="A64" s="11" t="s">
        <v>212</v>
      </c>
      <c r="B64" s="11">
        <v>7</v>
      </c>
      <c r="C64" s="11" t="s">
        <v>234</v>
      </c>
      <c r="D64" s="11" t="s">
        <v>235</v>
      </c>
      <c r="E64" s="11" t="s">
        <v>15</v>
      </c>
      <c r="F64" s="11" t="s">
        <v>236</v>
      </c>
      <c r="G64" s="19">
        <f t="shared" si="0"/>
        <v>31.32</v>
      </c>
      <c r="H64" s="22">
        <f t="shared" si="1"/>
        <v>2554.1</v>
      </c>
      <c r="I64" s="22">
        <f t="shared" si="2"/>
        <v>2868.68</v>
      </c>
      <c r="J64" s="22">
        <f t="shared" si="3"/>
        <v>3383.55</v>
      </c>
      <c r="K64" s="22">
        <f t="shared" si="4"/>
        <v>4526.67</v>
      </c>
    </row>
    <row r="65" spans="1:11" s="12" customFormat="1" ht="14.25" customHeight="1">
      <c r="A65" s="11" t="s">
        <v>212</v>
      </c>
      <c r="B65" s="11">
        <v>8</v>
      </c>
      <c r="C65" s="11" t="s">
        <v>237</v>
      </c>
      <c r="D65" s="11" t="s">
        <v>238</v>
      </c>
      <c r="E65" s="11" t="s">
        <v>15</v>
      </c>
      <c r="F65" s="11" t="s">
        <v>239</v>
      </c>
      <c r="G65" s="19">
        <f t="shared" si="0"/>
        <v>33.3</v>
      </c>
      <c r="H65" s="22">
        <f t="shared" si="1"/>
        <v>2650.36</v>
      </c>
      <c r="I65" s="22">
        <f t="shared" si="2"/>
        <v>2964.94</v>
      </c>
      <c r="J65" s="22">
        <f t="shared" si="3"/>
        <v>3479.8100000000004</v>
      </c>
      <c r="K65" s="22">
        <f t="shared" si="4"/>
        <v>4622.93</v>
      </c>
    </row>
    <row r="66" spans="1:11" s="12" customFormat="1" ht="14.25" customHeight="1">
      <c r="A66" s="11" t="s">
        <v>212</v>
      </c>
      <c r="B66" s="11">
        <v>9</v>
      </c>
      <c r="C66" s="11" t="s">
        <v>240</v>
      </c>
      <c r="D66" s="11" t="s">
        <v>241</v>
      </c>
      <c r="E66" s="11" t="s">
        <v>15</v>
      </c>
      <c r="F66" s="11" t="s">
        <v>242</v>
      </c>
      <c r="G66" s="19">
        <f t="shared" si="0"/>
        <v>34.18</v>
      </c>
      <c r="H66" s="22">
        <f t="shared" si="1"/>
        <v>2693.2999999999997</v>
      </c>
      <c r="I66" s="22">
        <f t="shared" si="2"/>
        <v>3007.8799999999997</v>
      </c>
      <c r="J66" s="22">
        <f t="shared" si="3"/>
        <v>3522.75</v>
      </c>
      <c r="K66" s="22">
        <f t="shared" si="4"/>
        <v>4665.870000000001</v>
      </c>
    </row>
    <row r="67" spans="1:11" s="12" customFormat="1" ht="14.25" customHeight="1">
      <c r="A67" s="11" t="s">
        <v>212</v>
      </c>
      <c r="B67" s="11">
        <v>10</v>
      </c>
      <c r="C67" s="11" t="s">
        <v>243</v>
      </c>
      <c r="D67" s="11" t="s">
        <v>244</v>
      </c>
      <c r="E67" s="11" t="s">
        <v>15</v>
      </c>
      <c r="F67" s="11" t="s">
        <v>245</v>
      </c>
      <c r="G67" s="19">
        <f t="shared" si="0"/>
        <v>34.45</v>
      </c>
      <c r="H67" s="22">
        <f t="shared" si="1"/>
        <v>2706.6099999999997</v>
      </c>
      <c r="I67" s="22">
        <f t="shared" si="2"/>
        <v>3021.1899999999996</v>
      </c>
      <c r="J67" s="22">
        <f t="shared" si="3"/>
        <v>3536.06</v>
      </c>
      <c r="K67" s="22">
        <f t="shared" si="4"/>
        <v>4679.179999999999</v>
      </c>
    </row>
    <row r="68" spans="1:11" s="12" customFormat="1" ht="14.25" customHeight="1">
      <c r="A68" s="11" t="s">
        <v>212</v>
      </c>
      <c r="B68" s="11">
        <v>11</v>
      </c>
      <c r="C68" s="11" t="s">
        <v>246</v>
      </c>
      <c r="D68" s="11" t="s">
        <v>15</v>
      </c>
      <c r="E68" s="11" t="s">
        <v>247</v>
      </c>
      <c r="F68" s="11" t="s">
        <v>248</v>
      </c>
      <c r="G68" s="19">
        <f t="shared" si="0"/>
        <v>34.4</v>
      </c>
      <c r="H68" s="22">
        <f t="shared" si="1"/>
        <v>2703.7400000000002</v>
      </c>
      <c r="I68" s="22">
        <f t="shared" si="2"/>
        <v>3018.32</v>
      </c>
      <c r="J68" s="22">
        <f t="shared" si="3"/>
        <v>3533.19</v>
      </c>
      <c r="K68" s="22">
        <f t="shared" si="4"/>
        <v>4676.3099999999995</v>
      </c>
    </row>
    <row r="69" spans="1:11" s="12" customFormat="1" ht="14.25" customHeight="1">
      <c r="A69" s="11" t="s">
        <v>212</v>
      </c>
      <c r="B69" s="11">
        <v>12</v>
      </c>
      <c r="C69" s="11" t="s">
        <v>249</v>
      </c>
      <c r="D69" s="11" t="s">
        <v>15</v>
      </c>
      <c r="E69" s="11" t="s">
        <v>250</v>
      </c>
      <c r="F69" s="11" t="s">
        <v>251</v>
      </c>
      <c r="G69" s="19">
        <f t="shared" si="0"/>
        <v>34.28</v>
      </c>
      <c r="H69" s="22">
        <f t="shared" si="1"/>
        <v>2698.2400000000002</v>
      </c>
      <c r="I69" s="22">
        <f t="shared" si="2"/>
        <v>3012.82</v>
      </c>
      <c r="J69" s="22">
        <f t="shared" si="3"/>
        <v>3527.69</v>
      </c>
      <c r="K69" s="22">
        <f t="shared" si="4"/>
        <v>4670.8099999999995</v>
      </c>
    </row>
    <row r="70" spans="1:11" s="12" customFormat="1" ht="14.25" customHeight="1">
      <c r="A70" s="11" t="s">
        <v>212</v>
      </c>
      <c r="B70" s="11">
        <v>13</v>
      </c>
      <c r="C70" s="11" t="s">
        <v>252</v>
      </c>
      <c r="D70" s="11" t="s">
        <v>15</v>
      </c>
      <c r="E70" s="11" t="s">
        <v>253</v>
      </c>
      <c r="F70" s="11" t="s">
        <v>254</v>
      </c>
      <c r="G70" s="19">
        <f t="shared" si="0"/>
        <v>34.39</v>
      </c>
      <c r="H70" s="22">
        <f t="shared" si="1"/>
        <v>2703.29</v>
      </c>
      <c r="I70" s="22">
        <f t="shared" si="2"/>
        <v>3017.87</v>
      </c>
      <c r="J70" s="22">
        <f t="shared" si="3"/>
        <v>3532.7400000000002</v>
      </c>
      <c r="K70" s="22">
        <f t="shared" si="4"/>
        <v>4675.860000000001</v>
      </c>
    </row>
    <row r="71" spans="1:11" s="12" customFormat="1" ht="14.25" customHeight="1">
      <c r="A71" s="11" t="s">
        <v>212</v>
      </c>
      <c r="B71" s="11">
        <v>14</v>
      </c>
      <c r="C71" s="11" t="s">
        <v>255</v>
      </c>
      <c r="D71" s="11" t="s">
        <v>15</v>
      </c>
      <c r="E71" s="11" t="s">
        <v>256</v>
      </c>
      <c r="F71" s="11" t="s">
        <v>257</v>
      </c>
      <c r="G71" s="19">
        <f t="shared" si="0"/>
        <v>34.24</v>
      </c>
      <c r="H71" s="22">
        <f t="shared" si="1"/>
        <v>2696.0499999999997</v>
      </c>
      <c r="I71" s="22">
        <f t="shared" si="2"/>
        <v>3010.6299999999997</v>
      </c>
      <c r="J71" s="22">
        <f t="shared" si="3"/>
        <v>3525.5</v>
      </c>
      <c r="K71" s="22">
        <f t="shared" si="4"/>
        <v>4668.62</v>
      </c>
    </row>
    <row r="72" spans="1:11" s="12" customFormat="1" ht="14.25" customHeight="1">
      <c r="A72" s="11" t="s">
        <v>212</v>
      </c>
      <c r="B72" s="11">
        <v>15</v>
      </c>
      <c r="C72" s="11" t="s">
        <v>258</v>
      </c>
      <c r="D72" s="11" t="s">
        <v>15</v>
      </c>
      <c r="E72" s="11" t="s">
        <v>259</v>
      </c>
      <c r="F72" s="11" t="s">
        <v>260</v>
      </c>
      <c r="G72" s="19">
        <f t="shared" si="0"/>
        <v>34.19</v>
      </c>
      <c r="H72" s="22">
        <f t="shared" si="1"/>
        <v>2693.93</v>
      </c>
      <c r="I72" s="22">
        <f t="shared" si="2"/>
        <v>3008.5099999999998</v>
      </c>
      <c r="J72" s="22">
        <f t="shared" si="3"/>
        <v>3523.38</v>
      </c>
      <c r="K72" s="22">
        <f t="shared" si="4"/>
        <v>4666.499999999999</v>
      </c>
    </row>
    <row r="73" spans="1:11" s="12" customFormat="1" ht="14.25" customHeight="1">
      <c r="A73" s="11" t="s">
        <v>212</v>
      </c>
      <c r="B73" s="11">
        <v>16</v>
      </c>
      <c r="C73" s="11" t="s">
        <v>261</v>
      </c>
      <c r="D73" s="11" t="s">
        <v>15</v>
      </c>
      <c r="E73" s="11" t="s">
        <v>262</v>
      </c>
      <c r="F73" s="11" t="s">
        <v>263</v>
      </c>
      <c r="G73" s="19">
        <f t="shared" si="0"/>
        <v>34.12</v>
      </c>
      <c r="H73" s="22">
        <f t="shared" si="1"/>
        <v>2690.2</v>
      </c>
      <c r="I73" s="22">
        <f t="shared" si="2"/>
        <v>3004.7799999999997</v>
      </c>
      <c r="J73" s="22">
        <f t="shared" si="3"/>
        <v>3519.65</v>
      </c>
      <c r="K73" s="22">
        <f t="shared" si="4"/>
        <v>4662.7699999999995</v>
      </c>
    </row>
    <row r="74" spans="1:11" s="12" customFormat="1" ht="14.25" customHeight="1">
      <c r="A74" s="11" t="s">
        <v>212</v>
      </c>
      <c r="B74" s="11">
        <v>17</v>
      </c>
      <c r="C74" s="11" t="s">
        <v>264</v>
      </c>
      <c r="D74" s="11" t="s">
        <v>15</v>
      </c>
      <c r="E74" s="11" t="s">
        <v>265</v>
      </c>
      <c r="F74" s="11" t="s">
        <v>266</v>
      </c>
      <c r="G74" s="19">
        <f aca="true" t="shared" si="5" ref="G74:G137">ROUND((F74*0.021),2)</f>
        <v>36.26</v>
      </c>
      <c r="H74" s="22">
        <f aca="true" t="shared" si="6" ref="H74:H137">F74+$M$3+G74</f>
        <v>2794.3700000000003</v>
      </c>
      <c r="I74" s="22">
        <f aca="true" t="shared" si="7" ref="I74:I137">F74+$N$3+G74</f>
        <v>3108.9500000000003</v>
      </c>
      <c r="J74" s="22">
        <f aca="true" t="shared" si="8" ref="J74:J137">F74+$O$3+G74</f>
        <v>3623.8200000000006</v>
      </c>
      <c r="K74" s="22">
        <f aca="true" t="shared" si="9" ref="K74:K137">F74+$P$3+G74</f>
        <v>4766.9400000000005</v>
      </c>
    </row>
    <row r="75" spans="1:11" s="12" customFormat="1" ht="14.25" customHeight="1">
      <c r="A75" s="11" t="s">
        <v>212</v>
      </c>
      <c r="B75" s="11">
        <v>18</v>
      </c>
      <c r="C75" s="11" t="s">
        <v>267</v>
      </c>
      <c r="D75" s="11" t="s">
        <v>15</v>
      </c>
      <c r="E75" s="11" t="s">
        <v>268</v>
      </c>
      <c r="F75" s="11" t="s">
        <v>269</v>
      </c>
      <c r="G75" s="19">
        <f t="shared" si="5"/>
        <v>36.48</v>
      </c>
      <c r="H75" s="22">
        <f t="shared" si="6"/>
        <v>2805.0800000000004</v>
      </c>
      <c r="I75" s="22">
        <f t="shared" si="7"/>
        <v>3119.6600000000003</v>
      </c>
      <c r="J75" s="22">
        <f t="shared" si="8"/>
        <v>3634.53</v>
      </c>
      <c r="K75" s="22">
        <f t="shared" si="9"/>
        <v>4777.65</v>
      </c>
    </row>
    <row r="76" spans="1:11" s="12" customFormat="1" ht="14.25" customHeight="1">
      <c r="A76" s="11" t="s">
        <v>212</v>
      </c>
      <c r="B76" s="11">
        <v>19</v>
      </c>
      <c r="C76" s="11" t="s">
        <v>270</v>
      </c>
      <c r="D76" s="11" t="s">
        <v>15</v>
      </c>
      <c r="E76" s="11" t="s">
        <v>271</v>
      </c>
      <c r="F76" s="11" t="s">
        <v>272</v>
      </c>
      <c r="G76" s="19">
        <f t="shared" si="5"/>
        <v>34.2</v>
      </c>
      <c r="H76" s="22">
        <f t="shared" si="6"/>
        <v>2694.0199999999995</v>
      </c>
      <c r="I76" s="22">
        <f t="shared" si="7"/>
        <v>3008.5999999999995</v>
      </c>
      <c r="J76" s="22">
        <f t="shared" si="8"/>
        <v>3523.47</v>
      </c>
      <c r="K76" s="22">
        <f t="shared" si="9"/>
        <v>4666.589999999999</v>
      </c>
    </row>
    <row r="77" spans="1:11" s="12" customFormat="1" ht="14.25" customHeight="1">
      <c r="A77" s="11" t="s">
        <v>212</v>
      </c>
      <c r="B77" s="11">
        <v>20</v>
      </c>
      <c r="C77" s="11" t="s">
        <v>273</v>
      </c>
      <c r="D77" s="11" t="s">
        <v>15</v>
      </c>
      <c r="E77" s="11" t="s">
        <v>274</v>
      </c>
      <c r="F77" s="11" t="s">
        <v>275</v>
      </c>
      <c r="G77" s="19">
        <f t="shared" si="5"/>
        <v>34.02</v>
      </c>
      <c r="H77" s="22">
        <f t="shared" si="6"/>
        <v>2685.36</v>
      </c>
      <c r="I77" s="22">
        <f t="shared" si="7"/>
        <v>2999.94</v>
      </c>
      <c r="J77" s="22">
        <f t="shared" si="8"/>
        <v>3514.81</v>
      </c>
      <c r="K77" s="22">
        <f t="shared" si="9"/>
        <v>4657.93</v>
      </c>
    </row>
    <row r="78" spans="1:11" s="12" customFormat="1" ht="14.25" customHeight="1">
      <c r="A78" s="11" t="s">
        <v>212</v>
      </c>
      <c r="B78" s="11">
        <v>21</v>
      </c>
      <c r="C78" s="11" t="s">
        <v>276</v>
      </c>
      <c r="D78" s="11" t="s">
        <v>15</v>
      </c>
      <c r="E78" s="11" t="s">
        <v>277</v>
      </c>
      <c r="F78" s="11" t="s">
        <v>278</v>
      </c>
      <c r="G78" s="19">
        <f t="shared" si="5"/>
        <v>33.83</v>
      </c>
      <c r="H78" s="22">
        <f t="shared" si="6"/>
        <v>2676.38</v>
      </c>
      <c r="I78" s="22">
        <f t="shared" si="7"/>
        <v>2990.96</v>
      </c>
      <c r="J78" s="22">
        <f t="shared" si="8"/>
        <v>3505.83</v>
      </c>
      <c r="K78" s="22">
        <f t="shared" si="9"/>
        <v>4648.95</v>
      </c>
    </row>
    <row r="79" spans="1:11" s="12" customFormat="1" ht="14.25" customHeight="1">
      <c r="A79" s="11" t="s">
        <v>212</v>
      </c>
      <c r="B79" s="11">
        <v>22</v>
      </c>
      <c r="C79" s="11" t="s">
        <v>279</v>
      </c>
      <c r="D79" s="11" t="s">
        <v>15</v>
      </c>
      <c r="E79" s="11" t="s">
        <v>280</v>
      </c>
      <c r="F79" s="11" t="s">
        <v>281</v>
      </c>
      <c r="G79" s="19">
        <f t="shared" si="5"/>
        <v>33.02</v>
      </c>
      <c r="H79" s="22">
        <f t="shared" si="6"/>
        <v>2636.72</v>
      </c>
      <c r="I79" s="22">
        <f t="shared" si="7"/>
        <v>2951.2999999999997</v>
      </c>
      <c r="J79" s="22">
        <f t="shared" si="8"/>
        <v>3466.17</v>
      </c>
      <c r="K79" s="22">
        <f t="shared" si="9"/>
        <v>4609.290000000001</v>
      </c>
    </row>
    <row r="80" spans="1:11" s="12" customFormat="1" ht="14.25" customHeight="1">
      <c r="A80" s="11" t="s">
        <v>212</v>
      </c>
      <c r="B80" s="11">
        <v>23</v>
      </c>
      <c r="C80" s="11" t="s">
        <v>282</v>
      </c>
      <c r="D80" s="11" t="s">
        <v>15</v>
      </c>
      <c r="E80" s="11" t="s">
        <v>283</v>
      </c>
      <c r="F80" s="11" t="s">
        <v>284</v>
      </c>
      <c r="G80" s="19">
        <f t="shared" si="5"/>
        <v>31.2</v>
      </c>
      <c r="H80" s="22">
        <f t="shared" si="6"/>
        <v>2548.31</v>
      </c>
      <c r="I80" s="22">
        <f t="shared" si="7"/>
        <v>2862.89</v>
      </c>
      <c r="J80" s="22">
        <f t="shared" si="8"/>
        <v>3377.76</v>
      </c>
      <c r="K80" s="22">
        <f t="shared" si="9"/>
        <v>4520.88</v>
      </c>
    </row>
    <row r="81" spans="1:11" s="12" customFormat="1" ht="14.25" customHeight="1">
      <c r="A81" s="11" t="s">
        <v>285</v>
      </c>
      <c r="B81" s="11">
        <v>0</v>
      </c>
      <c r="C81" s="11" t="s">
        <v>286</v>
      </c>
      <c r="D81" s="11" t="s">
        <v>15</v>
      </c>
      <c r="E81" s="11" t="s">
        <v>287</v>
      </c>
      <c r="F81" s="11" t="s">
        <v>288</v>
      </c>
      <c r="G81" s="19">
        <f t="shared" si="5"/>
        <v>29.94</v>
      </c>
      <c r="H81" s="22">
        <f t="shared" si="6"/>
        <v>2486.9</v>
      </c>
      <c r="I81" s="22">
        <f t="shared" si="7"/>
        <v>2801.48</v>
      </c>
      <c r="J81" s="22">
        <f t="shared" si="8"/>
        <v>3316.35</v>
      </c>
      <c r="K81" s="22">
        <f t="shared" si="9"/>
        <v>4459.469999999999</v>
      </c>
    </row>
    <row r="82" spans="1:11" s="12" customFormat="1" ht="14.25" customHeight="1">
      <c r="A82" s="11" t="s">
        <v>285</v>
      </c>
      <c r="B82" s="11">
        <v>1</v>
      </c>
      <c r="C82" s="11" t="s">
        <v>289</v>
      </c>
      <c r="D82" s="11" t="s">
        <v>15</v>
      </c>
      <c r="E82" s="11" t="s">
        <v>290</v>
      </c>
      <c r="F82" s="11" t="s">
        <v>291</v>
      </c>
      <c r="G82" s="19">
        <f t="shared" si="5"/>
        <v>21.77</v>
      </c>
      <c r="H82" s="22">
        <f t="shared" si="6"/>
        <v>2090.03</v>
      </c>
      <c r="I82" s="22">
        <f t="shared" si="7"/>
        <v>2404.61</v>
      </c>
      <c r="J82" s="22">
        <f t="shared" si="8"/>
        <v>2919.48</v>
      </c>
      <c r="K82" s="22">
        <f t="shared" si="9"/>
        <v>4062.6</v>
      </c>
    </row>
    <row r="83" spans="1:11" s="12" customFormat="1" ht="14.25" customHeight="1">
      <c r="A83" s="11" t="s">
        <v>285</v>
      </c>
      <c r="B83" s="11">
        <v>2</v>
      </c>
      <c r="C83" s="11" t="s">
        <v>292</v>
      </c>
      <c r="D83" s="11" t="s">
        <v>15</v>
      </c>
      <c r="E83" s="11" t="s">
        <v>293</v>
      </c>
      <c r="F83" s="11" t="s">
        <v>294</v>
      </c>
      <c r="G83" s="19">
        <f t="shared" si="5"/>
        <v>21.28</v>
      </c>
      <c r="H83" s="22">
        <f t="shared" si="6"/>
        <v>2066.03</v>
      </c>
      <c r="I83" s="22">
        <f t="shared" si="7"/>
        <v>2380.61</v>
      </c>
      <c r="J83" s="22">
        <f t="shared" si="8"/>
        <v>2895.48</v>
      </c>
      <c r="K83" s="22">
        <f t="shared" si="9"/>
        <v>4038.6</v>
      </c>
    </row>
    <row r="84" spans="1:11" s="12" customFormat="1" ht="14.25" customHeight="1">
      <c r="A84" s="11" t="s">
        <v>285</v>
      </c>
      <c r="B84" s="11">
        <v>3</v>
      </c>
      <c r="C84" s="11" t="s">
        <v>295</v>
      </c>
      <c r="D84" s="11" t="s">
        <v>15</v>
      </c>
      <c r="E84" s="11" t="s">
        <v>296</v>
      </c>
      <c r="F84" s="11" t="s">
        <v>297</v>
      </c>
      <c r="G84" s="19">
        <f t="shared" si="5"/>
        <v>18.67</v>
      </c>
      <c r="H84" s="22">
        <f t="shared" si="6"/>
        <v>1938.9500000000003</v>
      </c>
      <c r="I84" s="22">
        <f t="shared" si="7"/>
        <v>2253.53</v>
      </c>
      <c r="J84" s="22">
        <f t="shared" si="8"/>
        <v>2768.4</v>
      </c>
      <c r="K84" s="22">
        <f t="shared" si="9"/>
        <v>3911.52</v>
      </c>
    </row>
    <row r="85" spans="1:11" s="12" customFormat="1" ht="14.25" customHeight="1">
      <c r="A85" s="11" t="s">
        <v>285</v>
      </c>
      <c r="B85" s="11">
        <v>4</v>
      </c>
      <c r="C85" s="11" t="s">
        <v>298</v>
      </c>
      <c r="D85" s="11" t="s">
        <v>299</v>
      </c>
      <c r="E85" s="11" t="s">
        <v>15</v>
      </c>
      <c r="F85" s="11" t="s">
        <v>300</v>
      </c>
      <c r="G85" s="19">
        <f t="shared" si="5"/>
        <v>18.63</v>
      </c>
      <c r="H85" s="22">
        <f t="shared" si="6"/>
        <v>1937.2900000000002</v>
      </c>
      <c r="I85" s="22">
        <f t="shared" si="7"/>
        <v>2251.87</v>
      </c>
      <c r="J85" s="22">
        <f t="shared" si="8"/>
        <v>2766.7400000000002</v>
      </c>
      <c r="K85" s="22">
        <f t="shared" si="9"/>
        <v>3909.86</v>
      </c>
    </row>
    <row r="86" spans="1:11" s="12" customFormat="1" ht="14.25" customHeight="1">
      <c r="A86" s="11" t="s">
        <v>285</v>
      </c>
      <c r="B86" s="11">
        <v>5</v>
      </c>
      <c r="C86" s="11" t="s">
        <v>301</v>
      </c>
      <c r="D86" s="11" t="s">
        <v>302</v>
      </c>
      <c r="E86" s="11" t="s">
        <v>15</v>
      </c>
      <c r="F86" s="11" t="s">
        <v>303</v>
      </c>
      <c r="G86" s="19">
        <f t="shared" si="5"/>
        <v>21.64</v>
      </c>
      <c r="H86" s="22">
        <f t="shared" si="6"/>
        <v>2083.61</v>
      </c>
      <c r="I86" s="22">
        <f t="shared" si="7"/>
        <v>2398.19</v>
      </c>
      <c r="J86" s="22">
        <f t="shared" si="8"/>
        <v>2913.06</v>
      </c>
      <c r="K86" s="22">
        <f t="shared" si="9"/>
        <v>4056.18</v>
      </c>
    </row>
    <row r="87" spans="1:11" s="12" customFormat="1" ht="14.25" customHeight="1">
      <c r="A87" s="11" t="s">
        <v>285</v>
      </c>
      <c r="B87" s="11">
        <v>6</v>
      </c>
      <c r="C87" s="11" t="s">
        <v>304</v>
      </c>
      <c r="D87" s="11" t="s">
        <v>305</v>
      </c>
      <c r="E87" s="11" t="s">
        <v>15</v>
      </c>
      <c r="F87" s="11" t="s">
        <v>306</v>
      </c>
      <c r="G87" s="19">
        <f t="shared" si="5"/>
        <v>25.26</v>
      </c>
      <c r="H87" s="22">
        <f t="shared" si="6"/>
        <v>2259.53</v>
      </c>
      <c r="I87" s="22">
        <f t="shared" si="7"/>
        <v>2574.11</v>
      </c>
      <c r="J87" s="22">
        <f t="shared" si="8"/>
        <v>3088.9800000000005</v>
      </c>
      <c r="K87" s="22">
        <f t="shared" si="9"/>
        <v>4232.1</v>
      </c>
    </row>
    <row r="88" spans="1:11" s="12" customFormat="1" ht="14.25" customHeight="1">
      <c r="A88" s="11" t="s">
        <v>285</v>
      </c>
      <c r="B88" s="11">
        <v>7</v>
      </c>
      <c r="C88" s="11" t="s">
        <v>307</v>
      </c>
      <c r="D88" s="11" t="s">
        <v>15</v>
      </c>
      <c r="E88" s="11" t="s">
        <v>308</v>
      </c>
      <c r="F88" s="11" t="s">
        <v>309</v>
      </c>
      <c r="G88" s="19">
        <f t="shared" si="5"/>
        <v>33.12</v>
      </c>
      <c r="H88" s="22">
        <f t="shared" si="6"/>
        <v>2641.48</v>
      </c>
      <c r="I88" s="22">
        <f t="shared" si="7"/>
        <v>2956.06</v>
      </c>
      <c r="J88" s="22">
        <f t="shared" si="8"/>
        <v>3470.9300000000003</v>
      </c>
      <c r="K88" s="22">
        <f t="shared" si="9"/>
        <v>4614.05</v>
      </c>
    </row>
    <row r="89" spans="1:11" s="12" customFormat="1" ht="14.25" customHeight="1">
      <c r="A89" s="11" t="s">
        <v>285</v>
      </c>
      <c r="B89" s="11">
        <v>8</v>
      </c>
      <c r="C89" s="11" t="s">
        <v>310</v>
      </c>
      <c r="D89" s="11" t="s">
        <v>15</v>
      </c>
      <c r="E89" s="11" t="s">
        <v>311</v>
      </c>
      <c r="F89" s="11" t="s">
        <v>312</v>
      </c>
      <c r="G89" s="19">
        <f t="shared" si="5"/>
        <v>34.03</v>
      </c>
      <c r="H89" s="22">
        <f t="shared" si="6"/>
        <v>2685.8300000000004</v>
      </c>
      <c r="I89" s="22">
        <f t="shared" si="7"/>
        <v>3000.4100000000003</v>
      </c>
      <c r="J89" s="22">
        <f t="shared" si="8"/>
        <v>3515.28</v>
      </c>
      <c r="K89" s="22">
        <f t="shared" si="9"/>
        <v>4658.4</v>
      </c>
    </row>
    <row r="90" spans="1:11" s="12" customFormat="1" ht="14.25" customHeight="1">
      <c r="A90" s="11" t="s">
        <v>285</v>
      </c>
      <c r="B90" s="11">
        <v>9</v>
      </c>
      <c r="C90" s="11" t="s">
        <v>313</v>
      </c>
      <c r="D90" s="11" t="s">
        <v>15</v>
      </c>
      <c r="E90" s="11" t="s">
        <v>314</v>
      </c>
      <c r="F90" s="11" t="s">
        <v>315</v>
      </c>
      <c r="G90" s="19">
        <f t="shared" si="5"/>
        <v>34.66</v>
      </c>
      <c r="H90" s="22">
        <f t="shared" si="6"/>
        <v>2716.63</v>
      </c>
      <c r="I90" s="22">
        <f t="shared" si="7"/>
        <v>3031.21</v>
      </c>
      <c r="J90" s="22">
        <f t="shared" si="8"/>
        <v>3546.08</v>
      </c>
      <c r="K90" s="22">
        <f t="shared" si="9"/>
        <v>4689.2</v>
      </c>
    </row>
    <row r="91" spans="1:11" s="12" customFormat="1" ht="14.25" customHeight="1">
      <c r="A91" s="11" t="s">
        <v>285</v>
      </c>
      <c r="B91" s="11">
        <v>10</v>
      </c>
      <c r="C91" s="11" t="s">
        <v>316</v>
      </c>
      <c r="D91" s="11" t="s">
        <v>15</v>
      </c>
      <c r="E91" s="11" t="s">
        <v>317</v>
      </c>
      <c r="F91" s="11" t="s">
        <v>318</v>
      </c>
      <c r="G91" s="19">
        <f t="shared" si="5"/>
        <v>34.87</v>
      </c>
      <c r="H91" s="22">
        <f t="shared" si="6"/>
        <v>2727</v>
      </c>
      <c r="I91" s="22">
        <f t="shared" si="7"/>
        <v>3041.58</v>
      </c>
      <c r="J91" s="22">
        <f t="shared" si="8"/>
        <v>3556.45</v>
      </c>
      <c r="K91" s="22">
        <f t="shared" si="9"/>
        <v>4699.57</v>
      </c>
    </row>
    <row r="92" spans="1:11" s="12" customFormat="1" ht="14.25" customHeight="1">
      <c r="A92" s="11" t="s">
        <v>285</v>
      </c>
      <c r="B92" s="11">
        <v>11</v>
      </c>
      <c r="C92" s="11" t="s">
        <v>319</v>
      </c>
      <c r="D92" s="11" t="s">
        <v>15</v>
      </c>
      <c r="E92" s="11" t="s">
        <v>320</v>
      </c>
      <c r="F92" s="11" t="s">
        <v>321</v>
      </c>
      <c r="G92" s="19">
        <f t="shared" si="5"/>
        <v>34.81</v>
      </c>
      <c r="H92" s="22">
        <f t="shared" si="6"/>
        <v>2723.69</v>
      </c>
      <c r="I92" s="22">
        <f t="shared" si="7"/>
        <v>3038.27</v>
      </c>
      <c r="J92" s="22">
        <f t="shared" si="8"/>
        <v>3553.14</v>
      </c>
      <c r="K92" s="22">
        <f t="shared" si="9"/>
        <v>4696.26</v>
      </c>
    </row>
    <row r="93" spans="1:11" s="12" customFormat="1" ht="14.25" customHeight="1">
      <c r="A93" s="11" t="s">
        <v>285</v>
      </c>
      <c r="B93" s="11">
        <v>12</v>
      </c>
      <c r="C93" s="11" t="s">
        <v>322</v>
      </c>
      <c r="D93" s="11" t="s">
        <v>15</v>
      </c>
      <c r="E93" s="11" t="s">
        <v>323</v>
      </c>
      <c r="F93" s="11" t="s">
        <v>324</v>
      </c>
      <c r="G93" s="19">
        <f t="shared" si="5"/>
        <v>34.66</v>
      </c>
      <c r="H93" s="22">
        <f t="shared" si="6"/>
        <v>2716.72</v>
      </c>
      <c r="I93" s="22">
        <f t="shared" si="7"/>
        <v>3031.2999999999997</v>
      </c>
      <c r="J93" s="22">
        <f t="shared" si="8"/>
        <v>3546.17</v>
      </c>
      <c r="K93" s="22">
        <f t="shared" si="9"/>
        <v>4689.29</v>
      </c>
    </row>
    <row r="94" spans="1:11" s="12" customFormat="1" ht="14.25" customHeight="1">
      <c r="A94" s="11" t="s">
        <v>285</v>
      </c>
      <c r="B94" s="11">
        <v>13</v>
      </c>
      <c r="C94" s="11" t="s">
        <v>325</v>
      </c>
      <c r="D94" s="11" t="s">
        <v>15</v>
      </c>
      <c r="E94" s="11" t="s">
        <v>326</v>
      </c>
      <c r="F94" s="11" t="s">
        <v>327</v>
      </c>
      <c r="G94" s="19">
        <f t="shared" si="5"/>
        <v>34.63</v>
      </c>
      <c r="H94" s="22">
        <f t="shared" si="6"/>
        <v>2715.04</v>
      </c>
      <c r="I94" s="22">
        <f t="shared" si="7"/>
        <v>3029.62</v>
      </c>
      <c r="J94" s="22">
        <f t="shared" si="8"/>
        <v>3544.4900000000002</v>
      </c>
      <c r="K94" s="22">
        <f t="shared" si="9"/>
        <v>4687.61</v>
      </c>
    </row>
    <row r="95" spans="1:11" s="12" customFormat="1" ht="14.25" customHeight="1">
      <c r="A95" s="11" t="s">
        <v>285</v>
      </c>
      <c r="B95" s="11">
        <v>14</v>
      </c>
      <c r="C95" s="11" t="s">
        <v>328</v>
      </c>
      <c r="D95" s="11" t="s">
        <v>15</v>
      </c>
      <c r="E95" s="11" t="s">
        <v>329</v>
      </c>
      <c r="F95" s="11" t="s">
        <v>330</v>
      </c>
      <c r="G95" s="19">
        <f t="shared" si="5"/>
        <v>32.68</v>
      </c>
      <c r="H95" s="22">
        <f t="shared" si="6"/>
        <v>2620.5499999999997</v>
      </c>
      <c r="I95" s="22">
        <f t="shared" si="7"/>
        <v>2935.1299999999997</v>
      </c>
      <c r="J95" s="22">
        <f t="shared" si="8"/>
        <v>3450</v>
      </c>
      <c r="K95" s="22">
        <f t="shared" si="9"/>
        <v>4593.120000000001</v>
      </c>
    </row>
    <row r="96" spans="1:11" s="12" customFormat="1" ht="14.25" customHeight="1">
      <c r="A96" s="11" t="s">
        <v>285</v>
      </c>
      <c r="B96" s="11">
        <v>15</v>
      </c>
      <c r="C96" s="11" t="s">
        <v>50</v>
      </c>
      <c r="D96" s="11" t="s">
        <v>15</v>
      </c>
      <c r="E96" s="11" t="s">
        <v>331</v>
      </c>
      <c r="F96" s="11" t="s">
        <v>332</v>
      </c>
      <c r="G96" s="19">
        <f t="shared" si="5"/>
        <v>32.57</v>
      </c>
      <c r="H96" s="22">
        <f t="shared" si="6"/>
        <v>2614.7500000000005</v>
      </c>
      <c r="I96" s="22">
        <f t="shared" si="7"/>
        <v>2929.3300000000004</v>
      </c>
      <c r="J96" s="22">
        <f t="shared" si="8"/>
        <v>3444.2000000000003</v>
      </c>
      <c r="K96" s="22">
        <f t="shared" si="9"/>
        <v>4587.32</v>
      </c>
    </row>
    <row r="97" spans="1:11" s="12" customFormat="1" ht="14.25" customHeight="1">
      <c r="A97" s="11" t="s">
        <v>285</v>
      </c>
      <c r="B97" s="11">
        <v>16</v>
      </c>
      <c r="C97" s="11" t="s">
        <v>333</v>
      </c>
      <c r="D97" s="11" t="s">
        <v>15</v>
      </c>
      <c r="E97" s="11" t="s">
        <v>334</v>
      </c>
      <c r="F97" s="11" t="s">
        <v>335</v>
      </c>
      <c r="G97" s="19">
        <f t="shared" si="5"/>
        <v>34.58</v>
      </c>
      <c r="H97" s="22">
        <f t="shared" si="6"/>
        <v>2712.7799999999997</v>
      </c>
      <c r="I97" s="22">
        <f t="shared" si="7"/>
        <v>3027.3599999999997</v>
      </c>
      <c r="J97" s="22">
        <f t="shared" si="8"/>
        <v>3542.23</v>
      </c>
      <c r="K97" s="22">
        <f t="shared" si="9"/>
        <v>4685.35</v>
      </c>
    </row>
    <row r="98" spans="1:11" s="12" customFormat="1" ht="14.25" customHeight="1">
      <c r="A98" s="11" t="s">
        <v>285</v>
      </c>
      <c r="B98" s="11">
        <v>17</v>
      </c>
      <c r="C98" s="11" t="s">
        <v>336</v>
      </c>
      <c r="D98" s="11" t="s">
        <v>337</v>
      </c>
      <c r="E98" s="11" t="s">
        <v>15</v>
      </c>
      <c r="F98" s="11" t="s">
        <v>338</v>
      </c>
      <c r="G98" s="19">
        <f t="shared" si="5"/>
        <v>36.66</v>
      </c>
      <c r="H98" s="22">
        <f t="shared" si="6"/>
        <v>2813.85</v>
      </c>
      <c r="I98" s="22">
        <f t="shared" si="7"/>
        <v>3128.43</v>
      </c>
      <c r="J98" s="22">
        <f t="shared" si="8"/>
        <v>3643.3</v>
      </c>
      <c r="K98" s="22">
        <f t="shared" si="9"/>
        <v>4786.42</v>
      </c>
    </row>
    <row r="99" spans="1:11" s="12" customFormat="1" ht="14.25" customHeight="1">
      <c r="A99" s="11" t="s">
        <v>285</v>
      </c>
      <c r="B99" s="11">
        <v>18</v>
      </c>
      <c r="C99" s="11" t="s">
        <v>339</v>
      </c>
      <c r="D99" s="11" t="s">
        <v>15</v>
      </c>
      <c r="E99" s="11" t="s">
        <v>340</v>
      </c>
      <c r="F99" s="11" t="s">
        <v>341</v>
      </c>
      <c r="G99" s="19">
        <f t="shared" si="5"/>
        <v>36.92</v>
      </c>
      <c r="H99" s="22">
        <f t="shared" si="6"/>
        <v>2826.6400000000003</v>
      </c>
      <c r="I99" s="22">
        <f t="shared" si="7"/>
        <v>3141.2200000000003</v>
      </c>
      <c r="J99" s="22">
        <f t="shared" si="8"/>
        <v>3656.09</v>
      </c>
      <c r="K99" s="22">
        <f t="shared" si="9"/>
        <v>4799.21</v>
      </c>
    </row>
    <row r="100" spans="1:11" s="12" customFormat="1" ht="14.25" customHeight="1">
      <c r="A100" s="11" t="s">
        <v>285</v>
      </c>
      <c r="B100" s="11">
        <v>19</v>
      </c>
      <c r="C100" s="11" t="s">
        <v>342</v>
      </c>
      <c r="D100" s="11" t="s">
        <v>15</v>
      </c>
      <c r="E100" s="11" t="s">
        <v>343</v>
      </c>
      <c r="F100" s="11" t="s">
        <v>344</v>
      </c>
      <c r="G100" s="19">
        <f t="shared" si="5"/>
        <v>34.29</v>
      </c>
      <c r="H100" s="22">
        <f t="shared" si="6"/>
        <v>2698.83</v>
      </c>
      <c r="I100" s="22">
        <f t="shared" si="7"/>
        <v>3013.41</v>
      </c>
      <c r="J100" s="22">
        <f t="shared" si="8"/>
        <v>3528.2799999999997</v>
      </c>
      <c r="K100" s="22">
        <f t="shared" si="9"/>
        <v>4671.4</v>
      </c>
    </row>
    <row r="101" spans="1:11" s="12" customFormat="1" ht="14.25" customHeight="1">
      <c r="A101" s="11" t="s">
        <v>285</v>
      </c>
      <c r="B101" s="11">
        <v>20</v>
      </c>
      <c r="C101" s="11" t="s">
        <v>345</v>
      </c>
      <c r="D101" s="11" t="s">
        <v>15</v>
      </c>
      <c r="E101" s="11" t="s">
        <v>346</v>
      </c>
      <c r="F101" s="11" t="s">
        <v>347</v>
      </c>
      <c r="G101" s="19">
        <f t="shared" si="5"/>
        <v>34.39</v>
      </c>
      <c r="H101" s="22">
        <f t="shared" si="6"/>
        <v>2703.6699999999996</v>
      </c>
      <c r="I101" s="22">
        <f t="shared" si="7"/>
        <v>3018.2499999999995</v>
      </c>
      <c r="J101" s="22">
        <f t="shared" si="8"/>
        <v>3533.12</v>
      </c>
      <c r="K101" s="22">
        <f t="shared" si="9"/>
        <v>4676.240000000001</v>
      </c>
    </row>
    <row r="102" spans="1:11" s="12" customFormat="1" ht="14.25" customHeight="1">
      <c r="A102" s="11" t="s">
        <v>285</v>
      </c>
      <c r="B102" s="11">
        <v>21</v>
      </c>
      <c r="C102" s="11" t="s">
        <v>348</v>
      </c>
      <c r="D102" s="11" t="s">
        <v>15</v>
      </c>
      <c r="E102" s="11" t="s">
        <v>349</v>
      </c>
      <c r="F102" s="11" t="s">
        <v>350</v>
      </c>
      <c r="G102" s="19">
        <f t="shared" si="5"/>
        <v>33.96</v>
      </c>
      <c r="H102" s="22">
        <f t="shared" si="6"/>
        <v>2682.52</v>
      </c>
      <c r="I102" s="22">
        <f t="shared" si="7"/>
        <v>2997.1</v>
      </c>
      <c r="J102" s="22">
        <f t="shared" si="8"/>
        <v>3511.9700000000003</v>
      </c>
      <c r="K102" s="22">
        <f t="shared" si="9"/>
        <v>4655.09</v>
      </c>
    </row>
    <row r="103" spans="1:11" s="12" customFormat="1" ht="14.25" customHeight="1">
      <c r="A103" s="11" t="s">
        <v>285</v>
      </c>
      <c r="B103" s="11">
        <v>22</v>
      </c>
      <c r="C103" s="11" t="s">
        <v>351</v>
      </c>
      <c r="D103" s="11" t="s">
        <v>15</v>
      </c>
      <c r="E103" s="11" t="s">
        <v>352</v>
      </c>
      <c r="F103" s="11" t="s">
        <v>38</v>
      </c>
      <c r="G103" s="19">
        <f t="shared" si="5"/>
        <v>33.39</v>
      </c>
      <c r="H103" s="22">
        <f t="shared" si="6"/>
        <v>2654.72</v>
      </c>
      <c r="I103" s="22">
        <f t="shared" si="7"/>
        <v>2969.2999999999997</v>
      </c>
      <c r="J103" s="22">
        <f t="shared" si="8"/>
        <v>3484.17</v>
      </c>
      <c r="K103" s="22">
        <f t="shared" si="9"/>
        <v>4627.29</v>
      </c>
    </row>
    <row r="104" spans="1:11" s="12" customFormat="1" ht="14.25" customHeight="1">
      <c r="A104" s="11" t="s">
        <v>285</v>
      </c>
      <c r="B104" s="11">
        <v>23</v>
      </c>
      <c r="C104" s="11" t="s">
        <v>353</v>
      </c>
      <c r="D104" s="11" t="s">
        <v>15</v>
      </c>
      <c r="E104" s="11" t="s">
        <v>354</v>
      </c>
      <c r="F104" s="11" t="s">
        <v>355</v>
      </c>
      <c r="G104" s="19">
        <f t="shared" si="5"/>
        <v>31.14</v>
      </c>
      <c r="H104" s="22">
        <f t="shared" si="6"/>
        <v>2545.43</v>
      </c>
      <c r="I104" s="22">
        <f t="shared" si="7"/>
        <v>2860.0099999999998</v>
      </c>
      <c r="J104" s="22">
        <f t="shared" si="8"/>
        <v>3374.8799999999997</v>
      </c>
      <c r="K104" s="22">
        <f t="shared" si="9"/>
        <v>4518</v>
      </c>
    </row>
    <row r="105" spans="1:11" s="12" customFormat="1" ht="14.25" customHeight="1">
      <c r="A105" s="11" t="s">
        <v>356</v>
      </c>
      <c r="B105" s="11">
        <v>0</v>
      </c>
      <c r="C105" s="11" t="s">
        <v>357</v>
      </c>
      <c r="D105" s="11" t="s">
        <v>15</v>
      </c>
      <c r="E105" s="11" t="s">
        <v>358</v>
      </c>
      <c r="F105" s="11" t="s">
        <v>359</v>
      </c>
      <c r="G105" s="19">
        <f t="shared" si="5"/>
        <v>30.14</v>
      </c>
      <c r="H105" s="22">
        <f t="shared" si="6"/>
        <v>2496.7999999999997</v>
      </c>
      <c r="I105" s="22">
        <f t="shared" si="7"/>
        <v>2811.3799999999997</v>
      </c>
      <c r="J105" s="22">
        <f t="shared" si="8"/>
        <v>3326.25</v>
      </c>
      <c r="K105" s="22">
        <f t="shared" si="9"/>
        <v>4469.37</v>
      </c>
    </row>
    <row r="106" spans="1:11" s="12" customFormat="1" ht="14.25" customHeight="1">
      <c r="A106" s="11" t="s">
        <v>356</v>
      </c>
      <c r="B106" s="11">
        <v>1</v>
      </c>
      <c r="C106" s="11" t="s">
        <v>52</v>
      </c>
      <c r="D106" s="11" t="s">
        <v>360</v>
      </c>
      <c r="E106" s="11" t="s">
        <v>15</v>
      </c>
      <c r="F106" s="11" t="s">
        <v>361</v>
      </c>
      <c r="G106" s="19">
        <f t="shared" si="5"/>
        <v>21.96</v>
      </c>
      <c r="H106" s="22">
        <f t="shared" si="6"/>
        <v>2099.17</v>
      </c>
      <c r="I106" s="22">
        <f t="shared" si="7"/>
        <v>2413.75</v>
      </c>
      <c r="J106" s="22">
        <f t="shared" si="8"/>
        <v>2928.62</v>
      </c>
      <c r="K106" s="22">
        <f t="shared" si="9"/>
        <v>4071.74</v>
      </c>
    </row>
    <row r="107" spans="1:11" s="12" customFormat="1" ht="14.25" customHeight="1">
      <c r="A107" s="11" t="s">
        <v>356</v>
      </c>
      <c r="B107" s="11">
        <v>2</v>
      </c>
      <c r="C107" s="11" t="s">
        <v>362</v>
      </c>
      <c r="D107" s="11" t="s">
        <v>363</v>
      </c>
      <c r="E107" s="11" t="s">
        <v>15</v>
      </c>
      <c r="F107" s="11" t="s">
        <v>364</v>
      </c>
      <c r="G107" s="19">
        <f t="shared" si="5"/>
        <v>21.52</v>
      </c>
      <c r="H107" s="22">
        <f t="shared" si="6"/>
        <v>2077.79</v>
      </c>
      <c r="I107" s="22">
        <f t="shared" si="7"/>
        <v>2392.37</v>
      </c>
      <c r="J107" s="22">
        <f t="shared" si="8"/>
        <v>2907.2400000000002</v>
      </c>
      <c r="K107" s="22">
        <f t="shared" si="9"/>
        <v>4050.36</v>
      </c>
    </row>
    <row r="108" spans="1:11" s="12" customFormat="1" ht="14.25" customHeight="1">
      <c r="A108" s="11" t="s">
        <v>356</v>
      </c>
      <c r="B108" s="11">
        <v>3</v>
      </c>
      <c r="C108" s="11" t="s">
        <v>365</v>
      </c>
      <c r="D108" s="11" t="s">
        <v>15</v>
      </c>
      <c r="E108" s="11" t="s">
        <v>366</v>
      </c>
      <c r="F108" s="11" t="s">
        <v>367</v>
      </c>
      <c r="G108" s="19">
        <f t="shared" si="5"/>
        <v>19.39</v>
      </c>
      <c r="H108" s="22">
        <f t="shared" si="6"/>
        <v>1974.0400000000002</v>
      </c>
      <c r="I108" s="22">
        <f t="shared" si="7"/>
        <v>2288.62</v>
      </c>
      <c r="J108" s="22">
        <f t="shared" si="8"/>
        <v>2803.4900000000002</v>
      </c>
      <c r="K108" s="22">
        <f t="shared" si="9"/>
        <v>3946.61</v>
      </c>
    </row>
    <row r="109" spans="1:11" s="12" customFormat="1" ht="14.25" customHeight="1">
      <c r="A109" s="11" t="s">
        <v>356</v>
      </c>
      <c r="B109" s="11">
        <v>4</v>
      </c>
      <c r="C109" s="11" t="s">
        <v>368</v>
      </c>
      <c r="D109" s="11" t="s">
        <v>15</v>
      </c>
      <c r="E109" s="11" t="s">
        <v>369</v>
      </c>
      <c r="F109" s="11" t="s">
        <v>370</v>
      </c>
      <c r="G109" s="19">
        <f t="shared" si="5"/>
        <v>19.44</v>
      </c>
      <c r="H109" s="22">
        <f t="shared" si="6"/>
        <v>1976.7</v>
      </c>
      <c r="I109" s="22">
        <f t="shared" si="7"/>
        <v>2291.28</v>
      </c>
      <c r="J109" s="22">
        <f t="shared" si="8"/>
        <v>2806.15</v>
      </c>
      <c r="K109" s="22">
        <f t="shared" si="9"/>
        <v>3949.27</v>
      </c>
    </row>
    <row r="110" spans="1:11" s="12" customFormat="1" ht="14.25" customHeight="1">
      <c r="A110" s="11" t="s">
        <v>356</v>
      </c>
      <c r="B110" s="11">
        <v>5</v>
      </c>
      <c r="C110" s="11" t="s">
        <v>371</v>
      </c>
      <c r="D110" s="11" t="s">
        <v>372</v>
      </c>
      <c r="E110" s="11" t="s">
        <v>15</v>
      </c>
      <c r="F110" s="11" t="s">
        <v>373</v>
      </c>
      <c r="G110" s="19">
        <f t="shared" si="5"/>
        <v>19.72</v>
      </c>
      <c r="H110" s="22">
        <f t="shared" si="6"/>
        <v>1990.13</v>
      </c>
      <c r="I110" s="22">
        <f t="shared" si="7"/>
        <v>2304.7099999999996</v>
      </c>
      <c r="J110" s="22">
        <f t="shared" si="8"/>
        <v>2819.58</v>
      </c>
      <c r="K110" s="22">
        <f t="shared" si="9"/>
        <v>3962.7</v>
      </c>
    </row>
    <row r="111" spans="1:11" s="12" customFormat="1" ht="14.25" customHeight="1">
      <c r="A111" s="11" t="s">
        <v>356</v>
      </c>
      <c r="B111" s="11">
        <v>6</v>
      </c>
      <c r="C111" s="11" t="s">
        <v>374</v>
      </c>
      <c r="D111" s="11" t="s">
        <v>375</v>
      </c>
      <c r="E111" s="11" t="s">
        <v>15</v>
      </c>
      <c r="F111" s="11" t="s">
        <v>376</v>
      </c>
      <c r="G111" s="19">
        <f t="shared" si="5"/>
        <v>23.04</v>
      </c>
      <c r="H111" s="22">
        <f t="shared" si="6"/>
        <v>2151.77</v>
      </c>
      <c r="I111" s="22">
        <f t="shared" si="7"/>
        <v>2466.35</v>
      </c>
      <c r="J111" s="22">
        <f t="shared" si="8"/>
        <v>2981.2200000000003</v>
      </c>
      <c r="K111" s="22">
        <f t="shared" si="9"/>
        <v>4124.34</v>
      </c>
    </row>
    <row r="112" spans="1:11" s="12" customFormat="1" ht="14.25" customHeight="1">
      <c r="A112" s="11" t="s">
        <v>356</v>
      </c>
      <c r="B112" s="11">
        <v>7</v>
      </c>
      <c r="C112" s="11" t="s">
        <v>377</v>
      </c>
      <c r="D112" s="11" t="s">
        <v>378</v>
      </c>
      <c r="E112" s="11" t="s">
        <v>15</v>
      </c>
      <c r="F112" s="11" t="s">
        <v>379</v>
      </c>
      <c r="G112" s="19">
        <f t="shared" si="5"/>
        <v>30.97</v>
      </c>
      <c r="H112" s="22">
        <f t="shared" si="6"/>
        <v>2537.2099999999996</v>
      </c>
      <c r="I112" s="22">
        <f t="shared" si="7"/>
        <v>2851.7899999999995</v>
      </c>
      <c r="J112" s="22">
        <f t="shared" si="8"/>
        <v>3366.66</v>
      </c>
      <c r="K112" s="22">
        <f t="shared" si="9"/>
        <v>4509.78</v>
      </c>
    </row>
    <row r="113" spans="1:11" s="12" customFormat="1" ht="14.25" customHeight="1">
      <c r="A113" s="11" t="s">
        <v>356</v>
      </c>
      <c r="B113" s="11">
        <v>8</v>
      </c>
      <c r="C113" s="11" t="s">
        <v>380</v>
      </c>
      <c r="D113" s="11" t="s">
        <v>15</v>
      </c>
      <c r="E113" s="11" t="s">
        <v>381</v>
      </c>
      <c r="F113" s="11" t="s">
        <v>382</v>
      </c>
      <c r="G113" s="19">
        <f t="shared" si="5"/>
        <v>35.27</v>
      </c>
      <c r="H113" s="22">
        <f t="shared" si="6"/>
        <v>2746.33</v>
      </c>
      <c r="I113" s="22">
        <f t="shared" si="7"/>
        <v>3060.91</v>
      </c>
      <c r="J113" s="22">
        <f t="shared" si="8"/>
        <v>3575.78</v>
      </c>
      <c r="K113" s="22">
        <f t="shared" si="9"/>
        <v>4718.900000000001</v>
      </c>
    </row>
    <row r="114" spans="1:11" s="12" customFormat="1" ht="14.25" customHeight="1">
      <c r="A114" s="11" t="s">
        <v>356</v>
      </c>
      <c r="B114" s="11">
        <v>9</v>
      </c>
      <c r="C114" s="11" t="s">
        <v>383</v>
      </c>
      <c r="D114" s="11" t="s">
        <v>15</v>
      </c>
      <c r="E114" s="11" t="s">
        <v>384</v>
      </c>
      <c r="F114" s="11" t="s">
        <v>385</v>
      </c>
      <c r="G114" s="19">
        <f t="shared" si="5"/>
        <v>35.57</v>
      </c>
      <c r="H114" s="22">
        <f t="shared" si="6"/>
        <v>2761.06</v>
      </c>
      <c r="I114" s="22">
        <f t="shared" si="7"/>
        <v>3075.64</v>
      </c>
      <c r="J114" s="22">
        <f t="shared" si="8"/>
        <v>3590.51</v>
      </c>
      <c r="K114" s="22">
        <f t="shared" si="9"/>
        <v>4733.629999999999</v>
      </c>
    </row>
    <row r="115" spans="1:11" s="12" customFormat="1" ht="14.25" customHeight="1">
      <c r="A115" s="11" t="s">
        <v>356</v>
      </c>
      <c r="B115" s="11">
        <v>10</v>
      </c>
      <c r="C115" s="11" t="s">
        <v>386</v>
      </c>
      <c r="D115" s="11" t="s">
        <v>15</v>
      </c>
      <c r="E115" s="11" t="s">
        <v>387</v>
      </c>
      <c r="F115" s="11" t="s">
        <v>388</v>
      </c>
      <c r="G115" s="19">
        <f t="shared" si="5"/>
        <v>35.78</v>
      </c>
      <c r="H115" s="22">
        <f t="shared" si="6"/>
        <v>2771.2200000000003</v>
      </c>
      <c r="I115" s="22">
        <f t="shared" si="7"/>
        <v>3085.8</v>
      </c>
      <c r="J115" s="22">
        <f t="shared" si="8"/>
        <v>3600.6700000000005</v>
      </c>
      <c r="K115" s="22">
        <f t="shared" si="9"/>
        <v>4743.79</v>
      </c>
    </row>
    <row r="116" spans="1:11" s="12" customFormat="1" ht="14.25" customHeight="1">
      <c r="A116" s="11" t="s">
        <v>356</v>
      </c>
      <c r="B116" s="11">
        <v>11</v>
      </c>
      <c r="C116" s="11" t="s">
        <v>389</v>
      </c>
      <c r="D116" s="11" t="s">
        <v>15</v>
      </c>
      <c r="E116" s="11" t="s">
        <v>390</v>
      </c>
      <c r="F116" s="11" t="s">
        <v>391</v>
      </c>
      <c r="G116" s="19">
        <f t="shared" si="5"/>
        <v>35.81</v>
      </c>
      <c r="H116" s="22">
        <f t="shared" si="6"/>
        <v>2772.5499999999997</v>
      </c>
      <c r="I116" s="22">
        <f t="shared" si="7"/>
        <v>3087.1299999999997</v>
      </c>
      <c r="J116" s="22">
        <f t="shared" si="8"/>
        <v>3602</v>
      </c>
      <c r="K116" s="22">
        <f t="shared" si="9"/>
        <v>4745.12</v>
      </c>
    </row>
    <row r="117" spans="1:11" s="12" customFormat="1" ht="14.25" customHeight="1">
      <c r="A117" s="11" t="s">
        <v>356</v>
      </c>
      <c r="B117" s="11">
        <v>12</v>
      </c>
      <c r="C117" s="11" t="s">
        <v>392</v>
      </c>
      <c r="D117" s="11" t="s">
        <v>15</v>
      </c>
      <c r="E117" s="11" t="s">
        <v>393</v>
      </c>
      <c r="F117" s="11" t="s">
        <v>394</v>
      </c>
      <c r="G117" s="19">
        <f t="shared" si="5"/>
        <v>36.01</v>
      </c>
      <c r="H117" s="22">
        <f t="shared" si="6"/>
        <v>2782.3900000000003</v>
      </c>
      <c r="I117" s="22">
        <f t="shared" si="7"/>
        <v>3096.9700000000003</v>
      </c>
      <c r="J117" s="22">
        <f t="shared" si="8"/>
        <v>3611.84</v>
      </c>
      <c r="K117" s="22">
        <f t="shared" si="9"/>
        <v>4754.96</v>
      </c>
    </row>
    <row r="118" spans="1:11" s="12" customFormat="1" ht="14.25" customHeight="1">
      <c r="A118" s="11" t="s">
        <v>356</v>
      </c>
      <c r="B118" s="11">
        <v>13</v>
      </c>
      <c r="C118" s="11" t="s">
        <v>395</v>
      </c>
      <c r="D118" s="11" t="s">
        <v>15</v>
      </c>
      <c r="E118" s="11" t="s">
        <v>396</v>
      </c>
      <c r="F118" s="11" t="s">
        <v>397</v>
      </c>
      <c r="G118" s="19">
        <f t="shared" si="5"/>
        <v>35.93</v>
      </c>
      <c r="H118" s="22">
        <f t="shared" si="6"/>
        <v>2778.45</v>
      </c>
      <c r="I118" s="22">
        <f t="shared" si="7"/>
        <v>3093.0299999999997</v>
      </c>
      <c r="J118" s="22">
        <f t="shared" si="8"/>
        <v>3607.9</v>
      </c>
      <c r="K118" s="22">
        <f t="shared" si="9"/>
        <v>4751.02</v>
      </c>
    </row>
    <row r="119" spans="1:11" s="12" customFormat="1" ht="14.25" customHeight="1">
      <c r="A119" s="11" t="s">
        <v>356</v>
      </c>
      <c r="B119" s="11">
        <v>14</v>
      </c>
      <c r="C119" s="11" t="s">
        <v>398</v>
      </c>
      <c r="D119" s="11" t="s">
        <v>15</v>
      </c>
      <c r="E119" s="11" t="s">
        <v>399</v>
      </c>
      <c r="F119" s="11" t="s">
        <v>400</v>
      </c>
      <c r="G119" s="19">
        <f t="shared" si="5"/>
        <v>35.87</v>
      </c>
      <c r="H119" s="22">
        <f t="shared" si="6"/>
        <v>2775.24</v>
      </c>
      <c r="I119" s="22">
        <f t="shared" si="7"/>
        <v>3089.8199999999997</v>
      </c>
      <c r="J119" s="22">
        <f t="shared" si="8"/>
        <v>3604.69</v>
      </c>
      <c r="K119" s="22">
        <f t="shared" si="9"/>
        <v>4747.81</v>
      </c>
    </row>
    <row r="120" spans="1:11" s="12" customFormat="1" ht="14.25" customHeight="1">
      <c r="A120" s="11" t="s">
        <v>356</v>
      </c>
      <c r="B120" s="11">
        <v>15</v>
      </c>
      <c r="C120" s="11" t="s">
        <v>401</v>
      </c>
      <c r="D120" s="11" t="s">
        <v>15</v>
      </c>
      <c r="E120" s="11" t="s">
        <v>402</v>
      </c>
      <c r="F120" s="11" t="s">
        <v>403</v>
      </c>
      <c r="G120" s="19">
        <f t="shared" si="5"/>
        <v>35.35</v>
      </c>
      <c r="H120" s="22">
        <f t="shared" si="6"/>
        <v>2749.94</v>
      </c>
      <c r="I120" s="22">
        <f t="shared" si="7"/>
        <v>3064.52</v>
      </c>
      <c r="J120" s="22">
        <f t="shared" si="8"/>
        <v>3579.39</v>
      </c>
      <c r="K120" s="22">
        <f t="shared" si="9"/>
        <v>4722.51</v>
      </c>
    </row>
    <row r="121" spans="1:11" s="12" customFormat="1" ht="14.25" customHeight="1">
      <c r="A121" s="11" t="s">
        <v>356</v>
      </c>
      <c r="B121" s="11">
        <v>16</v>
      </c>
      <c r="C121" s="11" t="s">
        <v>404</v>
      </c>
      <c r="D121" s="11" t="s">
        <v>405</v>
      </c>
      <c r="E121" s="11" t="s">
        <v>15</v>
      </c>
      <c r="F121" s="11" t="s">
        <v>406</v>
      </c>
      <c r="G121" s="19">
        <f t="shared" si="5"/>
        <v>33.19</v>
      </c>
      <c r="H121" s="22">
        <f t="shared" si="6"/>
        <v>2645.05</v>
      </c>
      <c r="I121" s="22">
        <f t="shared" si="7"/>
        <v>2959.63</v>
      </c>
      <c r="J121" s="22">
        <f t="shared" si="8"/>
        <v>3474.5000000000005</v>
      </c>
      <c r="K121" s="22">
        <f t="shared" si="9"/>
        <v>4617.62</v>
      </c>
    </row>
    <row r="122" spans="1:11" s="12" customFormat="1" ht="14.25" customHeight="1">
      <c r="A122" s="11" t="s">
        <v>356</v>
      </c>
      <c r="B122" s="11">
        <v>17</v>
      </c>
      <c r="C122" s="11" t="s">
        <v>407</v>
      </c>
      <c r="D122" s="11" t="s">
        <v>15</v>
      </c>
      <c r="E122" s="11" t="s">
        <v>408</v>
      </c>
      <c r="F122" s="11" t="s">
        <v>409</v>
      </c>
      <c r="G122" s="19">
        <f t="shared" si="5"/>
        <v>36.79</v>
      </c>
      <c r="H122" s="22">
        <f t="shared" si="6"/>
        <v>2820.1099999999997</v>
      </c>
      <c r="I122" s="22">
        <f t="shared" si="7"/>
        <v>3134.6899999999996</v>
      </c>
      <c r="J122" s="22">
        <f t="shared" si="8"/>
        <v>3649.56</v>
      </c>
      <c r="K122" s="22">
        <f t="shared" si="9"/>
        <v>4792.679999999999</v>
      </c>
    </row>
    <row r="123" spans="1:11" s="12" customFormat="1" ht="14.25" customHeight="1">
      <c r="A123" s="11" t="s">
        <v>356</v>
      </c>
      <c r="B123" s="11">
        <v>18</v>
      </c>
      <c r="C123" s="11" t="s">
        <v>410</v>
      </c>
      <c r="D123" s="11" t="s">
        <v>15</v>
      </c>
      <c r="E123" s="11" t="s">
        <v>411</v>
      </c>
      <c r="F123" s="11" t="s">
        <v>412</v>
      </c>
      <c r="G123" s="19">
        <f t="shared" si="5"/>
        <v>37.8</v>
      </c>
      <c r="H123" s="22">
        <f t="shared" si="6"/>
        <v>2869.1600000000003</v>
      </c>
      <c r="I123" s="22">
        <f t="shared" si="7"/>
        <v>3183.7400000000002</v>
      </c>
      <c r="J123" s="22">
        <f t="shared" si="8"/>
        <v>3698.6100000000006</v>
      </c>
      <c r="K123" s="22">
        <f t="shared" si="9"/>
        <v>4841.7300000000005</v>
      </c>
    </row>
    <row r="124" spans="1:11" s="12" customFormat="1" ht="14.25" customHeight="1">
      <c r="A124" s="11" t="s">
        <v>356</v>
      </c>
      <c r="B124" s="11">
        <v>19</v>
      </c>
      <c r="C124" s="11" t="s">
        <v>413</v>
      </c>
      <c r="D124" s="11" t="s">
        <v>15</v>
      </c>
      <c r="E124" s="11" t="s">
        <v>414</v>
      </c>
      <c r="F124" s="11" t="s">
        <v>415</v>
      </c>
      <c r="G124" s="19">
        <f t="shared" si="5"/>
        <v>34.68</v>
      </c>
      <c r="H124" s="22">
        <f t="shared" si="6"/>
        <v>2717.56</v>
      </c>
      <c r="I124" s="22">
        <f t="shared" si="7"/>
        <v>3032.14</v>
      </c>
      <c r="J124" s="22">
        <f t="shared" si="8"/>
        <v>3547.0099999999998</v>
      </c>
      <c r="K124" s="22">
        <f t="shared" si="9"/>
        <v>4690.13</v>
      </c>
    </row>
    <row r="125" spans="1:11" s="12" customFormat="1" ht="14.25" customHeight="1">
      <c r="A125" s="11" t="s">
        <v>356</v>
      </c>
      <c r="B125" s="11">
        <v>20</v>
      </c>
      <c r="C125" s="11" t="s">
        <v>416</v>
      </c>
      <c r="D125" s="11" t="s">
        <v>15</v>
      </c>
      <c r="E125" s="11" t="s">
        <v>417</v>
      </c>
      <c r="F125" s="11" t="s">
        <v>418</v>
      </c>
      <c r="G125" s="19">
        <f t="shared" si="5"/>
        <v>36.02</v>
      </c>
      <c r="H125" s="22">
        <f t="shared" si="6"/>
        <v>2782.78</v>
      </c>
      <c r="I125" s="22">
        <f t="shared" si="7"/>
        <v>3097.36</v>
      </c>
      <c r="J125" s="22">
        <f t="shared" si="8"/>
        <v>3612.23</v>
      </c>
      <c r="K125" s="22">
        <f t="shared" si="9"/>
        <v>4755.35</v>
      </c>
    </row>
    <row r="126" spans="1:11" s="12" customFormat="1" ht="14.25" customHeight="1">
      <c r="A126" s="11" t="s">
        <v>356</v>
      </c>
      <c r="B126" s="11">
        <v>21</v>
      </c>
      <c r="C126" s="11" t="s">
        <v>419</v>
      </c>
      <c r="D126" s="11" t="s">
        <v>15</v>
      </c>
      <c r="E126" s="11" t="s">
        <v>420</v>
      </c>
      <c r="F126" s="11" t="s">
        <v>421</v>
      </c>
      <c r="G126" s="19">
        <f t="shared" si="5"/>
        <v>34.56</v>
      </c>
      <c r="H126" s="22">
        <f t="shared" si="6"/>
        <v>2711.72</v>
      </c>
      <c r="I126" s="22">
        <f t="shared" si="7"/>
        <v>3026.2999999999997</v>
      </c>
      <c r="J126" s="22">
        <f t="shared" si="8"/>
        <v>3541.17</v>
      </c>
      <c r="K126" s="22">
        <f t="shared" si="9"/>
        <v>4684.29</v>
      </c>
    </row>
    <row r="127" spans="1:11" s="12" customFormat="1" ht="14.25" customHeight="1">
      <c r="A127" s="11" t="s">
        <v>356</v>
      </c>
      <c r="B127" s="11">
        <v>22</v>
      </c>
      <c r="C127" s="11" t="s">
        <v>422</v>
      </c>
      <c r="D127" s="11" t="s">
        <v>15</v>
      </c>
      <c r="E127" s="11" t="s">
        <v>423</v>
      </c>
      <c r="F127" s="11" t="s">
        <v>424</v>
      </c>
      <c r="G127" s="19">
        <f t="shared" si="5"/>
        <v>33.51</v>
      </c>
      <c r="H127" s="22">
        <f t="shared" si="6"/>
        <v>2660.8500000000004</v>
      </c>
      <c r="I127" s="22">
        <f t="shared" si="7"/>
        <v>2975.4300000000003</v>
      </c>
      <c r="J127" s="22">
        <f t="shared" si="8"/>
        <v>3490.3</v>
      </c>
      <c r="K127" s="22">
        <f t="shared" si="9"/>
        <v>4633.42</v>
      </c>
    </row>
    <row r="128" spans="1:11" s="12" customFormat="1" ht="14.25" customHeight="1">
      <c r="A128" s="11" t="s">
        <v>356</v>
      </c>
      <c r="B128" s="11">
        <v>23</v>
      </c>
      <c r="C128" s="11" t="s">
        <v>425</v>
      </c>
      <c r="D128" s="11" t="s">
        <v>15</v>
      </c>
      <c r="E128" s="11" t="s">
        <v>426</v>
      </c>
      <c r="F128" s="11" t="s">
        <v>427</v>
      </c>
      <c r="G128" s="19">
        <f t="shared" si="5"/>
        <v>31.2</v>
      </c>
      <c r="H128" s="22">
        <f t="shared" si="6"/>
        <v>2548.54</v>
      </c>
      <c r="I128" s="22">
        <f t="shared" si="7"/>
        <v>2863.12</v>
      </c>
      <c r="J128" s="22">
        <f t="shared" si="8"/>
        <v>3377.99</v>
      </c>
      <c r="K128" s="22">
        <f t="shared" si="9"/>
        <v>4521.11</v>
      </c>
    </row>
    <row r="129" spans="1:11" s="12" customFormat="1" ht="14.25" customHeight="1">
      <c r="A129" s="11" t="s">
        <v>428</v>
      </c>
      <c r="B129" s="11">
        <v>0</v>
      </c>
      <c r="C129" s="11" t="s">
        <v>429</v>
      </c>
      <c r="D129" s="11" t="s">
        <v>15</v>
      </c>
      <c r="E129" s="11" t="s">
        <v>430</v>
      </c>
      <c r="F129" s="11" t="s">
        <v>431</v>
      </c>
      <c r="G129" s="19">
        <f t="shared" si="5"/>
        <v>32.5</v>
      </c>
      <c r="H129" s="22">
        <f t="shared" si="6"/>
        <v>2611.5</v>
      </c>
      <c r="I129" s="22">
        <f t="shared" si="7"/>
        <v>2926.08</v>
      </c>
      <c r="J129" s="22">
        <f t="shared" si="8"/>
        <v>3440.95</v>
      </c>
      <c r="K129" s="22">
        <f t="shared" si="9"/>
        <v>4584.07</v>
      </c>
    </row>
    <row r="130" spans="1:11" s="12" customFormat="1" ht="14.25" customHeight="1">
      <c r="A130" s="11" t="s">
        <v>428</v>
      </c>
      <c r="B130" s="11">
        <v>1</v>
      </c>
      <c r="C130" s="11" t="s">
        <v>432</v>
      </c>
      <c r="D130" s="11" t="s">
        <v>15</v>
      </c>
      <c r="E130" s="11" t="s">
        <v>433</v>
      </c>
      <c r="F130" s="11" t="s">
        <v>434</v>
      </c>
      <c r="G130" s="19">
        <f t="shared" si="5"/>
        <v>22.72</v>
      </c>
      <c r="H130" s="22">
        <f t="shared" si="6"/>
        <v>2135.95</v>
      </c>
      <c r="I130" s="22">
        <f t="shared" si="7"/>
        <v>2450.5299999999997</v>
      </c>
      <c r="J130" s="22">
        <f t="shared" si="8"/>
        <v>2965.4</v>
      </c>
      <c r="K130" s="22">
        <f t="shared" si="9"/>
        <v>4108.52</v>
      </c>
    </row>
    <row r="131" spans="1:11" s="12" customFormat="1" ht="14.25" customHeight="1">
      <c r="A131" s="11" t="s">
        <v>428</v>
      </c>
      <c r="B131" s="11">
        <v>2</v>
      </c>
      <c r="C131" s="11" t="s">
        <v>435</v>
      </c>
      <c r="D131" s="11" t="s">
        <v>15</v>
      </c>
      <c r="E131" s="11" t="s">
        <v>436</v>
      </c>
      <c r="F131" s="11" t="s">
        <v>437</v>
      </c>
      <c r="G131" s="19">
        <f t="shared" si="5"/>
        <v>21.71</v>
      </c>
      <c r="H131" s="22">
        <f t="shared" si="6"/>
        <v>2086.8</v>
      </c>
      <c r="I131" s="22">
        <f t="shared" si="7"/>
        <v>2401.38</v>
      </c>
      <c r="J131" s="22">
        <f t="shared" si="8"/>
        <v>2916.25</v>
      </c>
      <c r="K131" s="22">
        <f t="shared" si="9"/>
        <v>4059.37</v>
      </c>
    </row>
    <row r="132" spans="1:11" s="12" customFormat="1" ht="14.25" customHeight="1">
      <c r="A132" s="11" t="s">
        <v>428</v>
      </c>
      <c r="B132" s="11">
        <v>3</v>
      </c>
      <c r="C132" s="11" t="s">
        <v>438</v>
      </c>
      <c r="D132" s="11" t="s">
        <v>15</v>
      </c>
      <c r="E132" s="11" t="s">
        <v>439</v>
      </c>
      <c r="F132" s="11" t="s">
        <v>440</v>
      </c>
      <c r="G132" s="19">
        <f t="shared" si="5"/>
        <v>20.36</v>
      </c>
      <c r="H132" s="22">
        <f t="shared" si="6"/>
        <v>2021.47</v>
      </c>
      <c r="I132" s="22">
        <f t="shared" si="7"/>
        <v>2336.05</v>
      </c>
      <c r="J132" s="22">
        <f t="shared" si="8"/>
        <v>2850.92</v>
      </c>
      <c r="K132" s="22">
        <f t="shared" si="9"/>
        <v>3994.04</v>
      </c>
    </row>
    <row r="133" spans="1:11" s="12" customFormat="1" ht="14.25" customHeight="1">
      <c r="A133" s="11" t="s">
        <v>428</v>
      </c>
      <c r="B133" s="11">
        <v>4</v>
      </c>
      <c r="C133" s="11" t="s">
        <v>441</v>
      </c>
      <c r="D133" s="11" t="s">
        <v>15</v>
      </c>
      <c r="E133" s="11" t="s">
        <v>442</v>
      </c>
      <c r="F133" s="11" t="s">
        <v>443</v>
      </c>
      <c r="G133" s="19">
        <f t="shared" si="5"/>
        <v>20.47</v>
      </c>
      <c r="H133" s="22">
        <f t="shared" si="6"/>
        <v>2026.8</v>
      </c>
      <c r="I133" s="22">
        <f t="shared" si="7"/>
        <v>2341.3799999999997</v>
      </c>
      <c r="J133" s="22">
        <f t="shared" si="8"/>
        <v>2856.25</v>
      </c>
      <c r="K133" s="22">
        <f t="shared" si="9"/>
        <v>3999.37</v>
      </c>
    </row>
    <row r="134" spans="1:11" s="12" customFormat="1" ht="14.25" customHeight="1">
      <c r="A134" s="11" t="s">
        <v>428</v>
      </c>
      <c r="B134" s="11">
        <v>5</v>
      </c>
      <c r="C134" s="11" t="s">
        <v>444</v>
      </c>
      <c r="D134" s="11" t="s">
        <v>445</v>
      </c>
      <c r="E134" s="11" t="s">
        <v>15</v>
      </c>
      <c r="F134" s="11" t="s">
        <v>446</v>
      </c>
      <c r="G134" s="19">
        <f t="shared" si="5"/>
        <v>37.76</v>
      </c>
      <c r="H134" s="22">
        <f t="shared" si="6"/>
        <v>2867.2300000000005</v>
      </c>
      <c r="I134" s="22">
        <f t="shared" si="7"/>
        <v>3181.8100000000004</v>
      </c>
      <c r="J134" s="22">
        <f t="shared" si="8"/>
        <v>3696.6800000000003</v>
      </c>
      <c r="K134" s="22">
        <f t="shared" si="9"/>
        <v>4839.8</v>
      </c>
    </row>
    <row r="135" spans="1:11" s="12" customFormat="1" ht="14.25" customHeight="1">
      <c r="A135" s="11" t="s">
        <v>428</v>
      </c>
      <c r="B135" s="11">
        <v>6</v>
      </c>
      <c r="C135" s="11" t="s">
        <v>447</v>
      </c>
      <c r="D135" s="11" t="s">
        <v>448</v>
      </c>
      <c r="E135" s="11" t="s">
        <v>15</v>
      </c>
      <c r="F135" s="11" t="s">
        <v>449</v>
      </c>
      <c r="G135" s="19">
        <f t="shared" si="5"/>
        <v>38.25</v>
      </c>
      <c r="H135" s="22">
        <f t="shared" si="6"/>
        <v>2891.33</v>
      </c>
      <c r="I135" s="22">
        <f t="shared" si="7"/>
        <v>3205.91</v>
      </c>
      <c r="J135" s="22">
        <f t="shared" si="8"/>
        <v>3720.78</v>
      </c>
      <c r="K135" s="22">
        <f t="shared" si="9"/>
        <v>4863.9</v>
      </c>
    </row>
    <row r="136" spans="1:11" s="12" customFormat="1" ht="14.25" customHeight="1">
      <c r="A136" s="11" t="s">
        <v>428</v>
      </c>
      <c r="B136" s="11">
        <v>7</v>
      </c>
      <c r="C136" s="11" t="s">
        <v>450</v>
      </c>
      <c r="D136" s="11" t="s">
        <v>15</v>
      </c>
      <c r="E136" s="11" t="s">
        <v>451</v>
      </c>
      <c r="F136" s="11" t="s">
        <v>452</v>
      </c>
      <c r="G136" s="19">
        <f t="shared" si="5"/>
        <v>39.11</v>
      </c>
      <c r="H136" s="22">
        <f t="shared" si="6"/>
        <v>2933.03</v>
      </c>
      <c r="I136" s="22">
        <f t="shared" si="7"/>
        <v>3247.61</v>
      </c>
      <c r="J136" s="22">
        <f t="shared" si="8"/>
        <v>3762.48</v>
      </c>
      <c r="K136" s="22">
        <f t="shared" si="9"/>
        <v>4905.599999999999</v>
      </c>
    </row>
    <row r="137" spans="1:11" s="12" customFormat="1" ht="14.25" customHeight="1">
      <c r="A137" s="11" t="s">
        <v>428</v>
      </c>
      <c r="B137" s="11">
        <v>8</v>
      </c>
      <c r="C137" s="11" t="s">
        <v>453</v>
      </c>
      <c r="D137" s="11" t="s">
        <v>15</v>
      </c>
      <c r="E137" s="11" t="s">
        <v>454</v>
      </c>
      <c r="F137" s="11" t="s">
        <v>455</v>
      </c>
      <c r="G137" s="19">
        <f t="shared" si="5"/>
        <v>39.85</v>
      </c>
      <c r="H137" s="22">
        <f t="shared" si="6"/>
        <v>2968.7000000000003</v>
      </c>
      <c r="I137" s="22">
        <f t="shared" si="7"/>
        <v>3283.28</v>
      </c>
      <c r="J137" s="22">
        <f t="shared" si="8"/>
        <v>3798.15</v>
      </c>
      <c r="K137" s="22">
        <f t="shared" si="9"/>
        <v>4941.27</v>
      </c>
    </row>
    <row r="138" spans="1:11" s="12" customFormat="1" ht="14.25" customHeight="1">
      <c r="A138" s="11" t="s">
        <v>428</v>
      </c>
      <c r="B138" s="11">
        <v>9</v>
      </c>
      <c r="C138" s="11" t="s">
        <v>456</v>
      </c>
      <c r="D138" s="11" t="s">
        <v>15</v>
      </c>
      <c r="E138" s="11" t="s">
        <v>457</v>
      </c>
      <c r="F138" s="11" t="s">
        <v>458</v>
      </c>
      <c r="G138" s="19">
        <f aca="true" t="shared" si="10" ref="G138:G201">ROUND((F138*0.021),2)</f>
        <v>40.29</v>
      </c>
      <c r="H138" s="22">
        <f aca="true" t="shared" si="11" ref="H138:H201">F138+$M$3+G138</f>
        <v>2990.35</v>
      </c>
      <c r="I138" s="22">
        <f aca="true" t="shared" si="12" ref="I138:I201">F138+$N$3+G138</f>
        <v>3304.93</v>
      </c>
      <c r="J138" s="22">
        <f aca="true" t="shared" si="13" ref="J138:J201">F138+$O$3+G138</f>
        <v>3819.8</v>
      </c>
      <c r="K138" s="22">
        <f aca="true" t="shared" si="14" ref="K138:K201">F138+$P$3+G138</f>
        <v>4962.92</v>
      </c>
    </row>
    <row r="139" spans="1:11" s="12" customFormat="1" ht="14.25" customHeight="1">
      <c r="A139" s="11" t="s">
        <v>428</v>
      </c>
      <c r="B139" s="11">
        <v>10</v>
      </c>
      <c r="C139" s="11" t="s">
        <v>459</v>
      </c>
      <c r="D139" s="11" t="s">
        <v>15</v>
      </c>
      <c r="E139" s="11" t="s">
        <v>460</v>
      </c>
      <c r="F139" s="11" t="s">
        <v>461</v>
      </c>
      <c r="G139" s="19">
        <f t="shared" si="10"/>
        <v>37.01</v>
      </c>
      <c r="H139" s="22">
        <f t="shared" si="11"/>
        <v>2830.6400000000003</v>
      </c>
      <c r="I139" s="22">
        <f t="shared" si="12"/>
        <v>3145.2200000000003</v>
      </c>
      <c r="J139" s="22">
        <f t="shared" si="13"/>
        <v>3660.09</v>
      </c>
      <c r="K139" s="22">
        <f t="shared" si="14"/>
        <v>4803.21</v>
      </c>
    </row>
    <row r="140" spans="1:11" s="12" customFormat="1" ht="14.25" customHeight="1">
      <c r="A140" s="11" t="s">
        <v>428</v>
      </c>
      <c r="B140" s="11">
        <v>11</v>
      </c>
      <c r="C140" s="11" t="s">
        <v>462</v>
      </c>
      <c r="D140" s="11" t="s">
        <v>15</v>
      </c>
      <c r="E140" s="11" t="s">
        <v>463</v>
      </c>
      <c r="F140" s="11" t="s">
        <v>464</v>
      </c>
      <c r="G140" s="19">
        <f t="shared" si="10"/>
        <v>36.98</v>
      </c>
      <c r="H140" s="22">
        <f t="shared" si="11"/>
        <v>2829.4500000000003</v>
      </c>
      <c r="I140" s="22">
        <f t="shared" si="12"/>
        <v>3144.03</v>
      </c>
      <c r="J140" s="22">
        <f t="shared" si="13"/>
        <v>3658.9</v>
      </c>
      <c r="K140" s="22">
        <f t="shared" si="14"/>
        <v>4802.0199999999995</v>
      </c>
    </row>
    <row r="141" spans="1:11" s="12" customFormat="1" ht="14.25" customHeight="1">
      <c r="A141" s="11" t="s">
        <v>428</v>
      </c>
      <c r="B141" s="11">
        <v>12</v>
      </c>
      <c r="C141" s="11" t="s">
        <v>465</v>
      </c>
      <c r="D141" s="11" t="s">
        <v>15</v>
      </c>
      <c r="E141" s="11" t="s">
        <v>466</v>
      </c>
      <c r="F141" s="11" t="s">
        <v>467</v>
      </c>
      <c r="G141" s="19">
        <f t="shared" si="10"/>
        <v>36.69</v>
      </c>
      <c r="H141" s="22">
        <f t="shared" si="11"/>
        <v>2815.2400000000002</v>
      </c>
      <c r="I141" s="22">
        <f t="shared" si="12"/>
        <v>3129.82</v>
      </c>
      <c r="J141" s="22">
        <f t="shared" si="13"/>
        <v>3644.69</v>
      </c>
      <c r="K141" s="22">
        <f t="shared" si="14"/>
        <v>4787.8099999999995</v>
      </c>
    </row>
    <row r="142" spans="1:11" s="12" customFormat="1" ht="14.25" customHeight="1">
      <c r="A142" s="11" t="s">
        <v>428</v>
      </c>
      <c r="B142" s="11">
        <v>13</v>
      </c>
      <c r="C142" s="11" t="s">
        <v>468</v>
      </c>
      <c r="D142" s="11" t="s">
        <v>15</v>
      </c>
      <c r="E142" s="11" t="s">
        <v>469</v>
      </c>
      <c r="F142" s="11" t="s">
        <v>470</v>
      </c>
      <c r="G142" s="19">
        <f t="shared" si="10"/>
        <v>34.09</v>
      </c>
      <c r="H142" s="22">
        <f t="shared" si="11"/>
        <v>2688.7200000000003</v>
      </c>
      <c r="I142" s="22">
        <f t="shared" si="12"/>
        <v>3003.3</v>
      </c>
      <c r="J142" s="22">
        <f t="shared" si="13"/>
        <v>3518.17</v>
      </c>
      <c r="K142" s="22">
        <f t="shared" si="14"/>
        <v>4661.29</v>
      </c>
    </row>
    <row r="143" spans="1:11" s="12" customFormat="1" ht="14.25" customHeight="1">
      <c r="A143" s="11" t="s">
        <v>428</v>
      </c>
      <c r="B143" s="11">
        <v>14</v>
      </c>
      <c r="C143" s="11" t="s">
        <v>471</v>
      </c>
      <c r="D143" s="11" t="s">
        <v>15</v>
      </c>
      <c r="E143" s="11" t="s">
        <v>472</v>
      </c>
      <c r="F143" s="11" t="s">
        <v>473</v>
      </c>
      <c r="G143" s="19">
        <f t="shared" si="10"/>
        <v>36.54</v>
      </c>
      <c r="H143" s="22">
        <f t="shared" si="11"/>
        <v>2808.0699999999997</v>
      </c>
      <c r="I143" s="22">
        <f t="shared" si="12"/>
        <v>3122.6499999999996</v>
      </c>
      <c r="J143" s="22">
        <f t="shared" si="13"/>
        <v>3637.52</v>
      </c>
      <c r="K143" s="22">
        <f t="shared" si="14"/>
        <v>4780.64</v>
      </c>
    </row>
    <row r="144" spans="1:11" s="12" customFormat="1" ht="14.25" customHeight="1">
      <c r="A144" s="11" t="s">
        <v>428</v>
      </c>
      <c r="B144" s="11">
        <v>15</v>
      </c>
      <c r="C144" s="11" t="s">
        <v>474</v>
      </c>
      <c r="D144" s="11" t="s">
        <v>15</v>
      </c>
      <c r="E144" s="11" t="s">
        <v>475</v>
      </c>
      <c r="F144" s="11" t="s">
        <v>476</v>
      </c>
      <c r="G144" s="19">
        <f t="shared" si="10"/>
        <v>36.38</v>
      </c>
      <c r="H144" s="22">
        <f t="shared" si="11"/>
        <v>2800.4300000000003</v>
      </c>
      <c r="I144" s="22">
        <f t="shared" si="12"/>
        <v>3115.01</v>
      </c>
      <c r="J144" s="22">
        <f t="shared" si="13"/>
        <v>3629.88</v>
      </c>
      <c r="K144" s="22">
        <f t="shared" si="14"/>
        <v>4773</v>
      </c>
    </row>
    <row r="145" spans="1:11" s="12" customFormat="1" ht="14.25" customHeight="1">
      <c r="A145" s="11" t="s">
        <v>428</v>
      </c>
      <c r="B145" s="11">
        <v>16</v>
      </c>
      <c r="C145" s="11" t="s">
        <v>477</v>
      </c>
      <c r="D145" s="11" t="s">
        <v>15</v>
      </c>
      <c r="E145" s="11" t="s">
        <v>478</v>
      </c>
      <c r="F145" s="11" t="s">
        <v>479</v>
      </c>
      <c r="G145" s="19">
        <f t="shared" si="10"/>
        <v>36.33</v>
      </c>
      <c r="H145" s="22">
        <f t="shared" si="11"/>
        <v>2797.85</v>
      </c>
      <c r="I145" s="22">
        <f t="shared" si="12"/>
        <v>3112.43</v>
      </c>
      <c r="J145" s="22">
        <f t="shared" si="13"/>
        <v>3627.3</v>
      </c>
      <c r="K145" s="22">
        <f t="shared" si="14"/>
        <v>4770.42</v>
      </c>
    </row>
    <row r="146" spans="1:11" s="12" customFormat="1" ht="14.25" customHeight="1">
      <c r="A146" s="11" t="s">
        <v>428</v>
      </c>
      <c r="B146" s="11">
        <v>17</v>
      </c>
      <c r="C146" s="11" t="s">
        <v>480</v>
      </c>
      <c r="D146" s="11" t="s">
        <v>15</v>
      </c>
      <c r="E146" s="11" t="s">
        <v>481</v>
      </c>
      <c r="F146" s="11" t="s">
        <v>482</v>
      </c>
      <c r="G146" s="19">
        <f t="shared" si="10"/>
        <v>34.74</v>
      </c>
      <c r="H146" s="22">
        <f t="shared" si="11"/>
        <v>2720.68</v>
      </c>
      <c r="I146" s="22">
        <f t="shared" si="12"/>
        <v>3035.2599999999998</v>
      </c>
      <c r="J146" s="22">
        <f t="shared" si="13"/>
        <v>3550.13</v>
      </c>
      <c r="K146" s="22">
        <f t="shared" si="14"/>
        <v>4693.25</v>
      </c>
    </row>
    <row r="147" spans="1:11" s="12" customFormat="1" ht="14.25" customHeight="1">
      <c r="A147" s="11" t="s">
        <v>428</v>
      </c>
      <c r="B147" s="11">
        <v>18</v>
      </c>
      <c r="C147" s="11" t="s">
        <v>483</v>
      </c>
      <c r="D147" s="11" t="s">
        <v>15</v>
      </c>
      <c r="E147" s="11" t="s">
        <v>484</v>
      </c>
      <c r="F147" s="11" t="s">
        <v>485</v>
      </c>
      <c r="G147" s="19">
        <f t="shared" si="10"/>
        <v>34.27</v>
      </c>
      <c r="H147" s="22">
        <f t="shared" si="11"/>
        <v>2697.39</v>
      </c>
      <c r="I147" s="22">
        <f t="shared" si="12"/>
        <v>3011.97</v>
      </c>
      <c r="J147" s="22">
        <f t="shared" si="13"/>
        <v>3526.84</v>
      </c>
      <c r="K147" s="22">
        <f t="shared" si="14"/>
        <v>4669.960000000001</v>
      </c>
    </row>
    <row r="148" spans="1:11" s="12" customFormat="1" ht="14.25" customHeight="1">
      <c r="A148" s="11" t="s">
        <v>428</v>
      </c>
      <c r="B148" s="11">
        <v>19</v>
      </c>
      <c r="C148" s="11" t="s">
        <v>486</v>
      </c>
      <c r="D148" s="11" t="s">
        <v>15</v>
      </c>
      <c r="E148" s="11" t="s">
        <v>487</v>
      </c>
      <c r="F148" s="11" t="s">
        <v>488</v>
      </c>
      <c r="G148" s="19">
        <f t="shared" si="10"/>
        <v>34.94</v>
      </c>
      <c r="H148" s="22">
        <f t="shared" si="11"/>
        <v>2730.22</v>
      </c>
      <c r="I148" s="22">
        <f t="shared" si="12"/>
        <v>3044.7999999999997</v>
      </c>
      <c r="J148" s="22">
        <f t="shared" si="13"/>
        <v>3559.67</v>
      </c>
      <c r="K148" s="22">
        <f t="shared" si="14"/>
        <v>4702.79</v>
      </c>
    </row>
    <row r="149" spans="1:11" s="12" customFormat="1" ht="14.25" customHeight="1">
      <c r="A149" s="11" t="s">
        <v>428</v>
      </c>
      <c r="B149" s="11">
        <v>20</v>
      </c>
      <c r="C149" s="11" t="s">
        <v>489</v>
      </c>
      <c r="D149" s="11" t="s">
        <v>15</v>
      </c>
      <c r="E149" s="11" t="s">
        <v>490</v>
      </c>
      <c r="F149" s="11" t="s">
        <v>491</v>
      </c>
      <c r="G149" s="19">
        <f t="shared" si="10"/>
        <v>34.64</v>
      </c>
      <c r="H149" s="22">
        <f t="shared" si="11"/>
        <v>2715.39</v>
      </c>
      <c r="I149" s="22">
        <f t="shared" si="12"/>
        <v>3029.97</v>
      </c>
      <c r="J149" s="22">
        <f t="shared" si="13"/>
        <v>3544.8399999999997</v>
      </c>
      <c r="K149" s="22">
        <f t="shared" si="14"/>
        <v>4687.96</v>
      </c>
    </row>
    <row r="150" spans="1:11" s="12" customFormat="1" ht="14.25" customHeight="1">
      <c r="A150" s="11" t="s">
        <v>428</v>
      </c>
      <c r="B150" s="11">
        <v>21</v>
      </c>
      <c r="C150" s="11" t="s">
        <v>492</v>
      </c>
      <c r="D150" s="11" t="s">
        <v>15</v>
      </c>
      <c r="E150" s="11" t="s">
        <v>493</v>
      </c>
      <c r="F150" s="11" t="s">
        <v>494</v>
      </c>
      <c r="G150" s="19">
        <f t="shared" si="10"/>
        <v>34.53</v>
      </c>
      <c r="H150" s="22">
        <f t="shared" si="11"/>
        <v>2710.3</v>
      </c>
      <c r="I150" s="22">
        <f t="shared" si="12"/>
        <v>3024.88</v>
      </c>
      <c r="J150" s="22">
        <f t="shared" si="13"/>
        <v>3539.7500000000005</v>
      </c>
      <c r="K150" s="22">
        <f t="shared" si="14"/>
        <v>4682.87</v>
      </c>
    </row>
    <row r="151" spans="1:11" s="12" customFormat="1" ht="14.25" customHeight="1">
      <c r="A151" s="11" t="s">
        <v>428</v>
      </c>
      <c r="B151" s="11">
        <v>22</v>
      </c>
      <c r="C151" s="11" t="s">
        <v>495</v>
      </c>
      <c r="D151" s="11" t="s">
        <v>15</v>
      </c>
      <c r="E151" s="11" t="s">
        <v>496</v>
      </c>
      <c r="F151" s="11" t="s">
        <v>497</v>
      </c>
      <c r="G151" s="19">
        <f t="shared" si="10"/>
        <v>34.18</v>
      </c>
      <c r="H151" s="22">
        <f t="shared" si="11"/>
        <v>2693.2</v>
      </c>
      <c r="I151" s="22">
        <f t="shared" si="12"/>
        <v>3007.7799999999997</v>
      </c>
      <c r="J151" s="22">
        <f t="shared" si="13"/>
        <v>3522.65</v>
      </c>
      <c r="K151" s="22">
        <f t="shared" si="14"/>
        <v>4665.77</v>
      </c>
    </row>
    <row r="152" spans="1:11" s="12" customFormat="1" ht="14.25" customHeight="1">
      <c r="A152" s="11" t="s">
        <v>428</v>
      </c>
      <c r="B152" s="11">
        <v>23</v>
      </c>
      <c r="C152" s="11" t="s">
        <v>498</v>
      </c>
      <c r="D152" s="11" t="s">
        <v>15</v>
      </c>
      <c r="E152" s="11" t="s">
        <v>499</v>
      </c>
      <c r="F152" s="11" t="s">
        <v>500</v>
      </c>
      <c r="G152" s="19">
        <f t="shared" si="10"/>
        <v>33.07</v>
      </c>
      <c r="H152" s="22">
        <f t="shared" si="11"/>
        <v>2639.31</v>
      </c>
      <c r="I152" s="22">
        <f t="shared" si="12"/>
        <v>2953.89</v>
      </c>
      <c r="J152" s="22">
        <f t="shared" si="13"/>
        <v>3468.76</v>
      </c>
      <c r="K152" s="22">
        <f t="shared" si="14"/>
        <v>4611.879999999999</v>
      </c>
    </row>
    <row r="153" spans="1:11" s="12" customFormat="1" ht="14.25" customHeight="1">
      <c r="A153" s="11" t="s">
        <v>501</v>
      </c>
      <c r="B153" s="11">
        <v>0</v>
      </c>
      <c r="C153" s="11" t="s">
        <v>502</v>
      </c>
      <c r="D153" s="11" t="s">
        <v>15</v>
      </c>
      <c r="E153" s="11" t="s">
        <v>503</v>
      </c>
      <c r="F153" s="11" t="s">
        <v>504</v>
      </c>
      <c r="G153" s="19">
        <f t="shared" si="10"/>
        <v>32.57</v>
      </c>
      <c r="H153" s="22">
        <f t="shared" si="11"/>
        <v>2614.9500000000003</v>
      </c>
      <c r="I153" s="22">
        <f t="shared" si="12"/>
        <v>2929.53</v>
      </c>
      <c r="J153" s="22">
        <f t="shared" si="13"/>
        <v>3444.4</v>
      </c>
      <c r="K153" s="22">
        <f t="shared" si="14"/>
        <v>4587.5199999999995</v>
      </c>
    </row>
    <row r="154" spans="1:11" s="12" customFormat="1" ht="14.25" customHeight="1">
      <c r="A154" s="11" t="s">
        <v>501</v>
      </c>
      <c r="B154" s="11">
        <v>1</v>
      </c>
      <c r="C154" s="11" t="s">
        <v>505</v>
      </c>
      <c r="D154" s="11" t="s">
        <v>15</v>
      </c>
      <c r="E154" s="11" t="s">
        <v>506</v>
      </c>
      <c r="F154" s="11" t="s">
        <v>507</v>
      </c>
      <c r="G154" s="19">
        <f t="shared" si="10"/>
        <v>31.94</v>
      </c>
      <c r="H154" s="22">
        <f t="shared" si="11"/>
        <v>2584.11</v>
      </c>
      <c r="I154" s="22">
        <f t="shared" si="12"/>
        <v>2898.69</v>
      </c>
      <c r="J154" s="22">
        <f t="shared" si="13"/>
        <v>3413.56</v>
      </c>
      <c r="K154" s="22">
        <f t="shared" si="14"/>
        <v>4556.679999999999</v>
      </c>
    </row>
    <row r="155" spans="1:11" s="12" customFormat="1" ht="14.25" customHeight="1">
      <c r="A155" s="11" t="s">
        <v>501</v>
      </c>
      <c r="B155" s="11">
        <v>2</v>
      </c>
      <c r="C155" s="11" t="s">
        <v>508</v>
      </c>
      <c r="D155" s="11" t="s">
        <v>15</v>
      </c>
      <c r="E155" s="11" t="s">
        <v>509</v>
      </c>
      <c r="F155" s="11" t="s">
        <v>510</v>
      </c>
      <c r="G155" s="19">
        <f t="shared" si="10"/>
        <v>31.76</v>
      </c>
      <c r="H155" s="22">
        <f t="shared" si="11"/>
        <v>2575.38</v>
      </c>
      <c r="I155" s="22">
        <f t="shared" si="12"/>
        <v>2889.96</v>
      </c>
      <c r="J155" s="22">
        <f t="shared" si="13"/>
        <v>3404.8300000000004</v>
      </c>
      <c r="K155" s="22">
        <f t="shared" si="14"/>
        <v>4547.950000000001</v>
      </c>
    </row>
    <row r="156" spans="1:11" s="12" customFormat="1" ht="14.25" customHeight="1">
      <c r="A156" s="11" t="s">
        <v>501</v>
      </c>
      <c r="B156" s="11">
        <v>3</v>
      </c>
      <c r="C156" s="11" t="s">
        <v>511</v>
      </c>
      <c r="D156" s="11" t="s">
        <v>15</v>
      </c>
      <c r="E156" s="11" t="s">
        <v>512</v>
      </c>
      <c r="F156" s="11" t="s">
        <v>513</v>
      </c>
      <c r="G156" s="19">
        <f t="shared" si="10"/>
        <v>31.66</v>
      </c>
      <c r="H156" s="22">
        <f t="shared" si="11"/>
        <v>2570.8199999999997</v>
      </c>
      <c r="I156" s="22">
        <f t="shared" si="12"/>
        <v>2885.3999999999996</v>
      </c>
      <c r="J156" s="22">
        <f t="shared" si="13"/>
        <v>3400.27</v>
      </c>
      <c r="K156" s="22">
        <f t="shared" si="14"/>
        <v>4543.389999999999</v>
      </c>
    </row>
    <row r="157" spans="1:11" s="12" customFormat="1" ht="14.25" customHeight="1">
      <c r="A157" s="11" t="s">
        <v>501</v>
      </c>
      <c r="B157" s="11">
        <v>4</v>
      </c>
      <c r="C157" s="11" t="s">
        <v>514</v>
      </c>
      <c r="D157" s="11" t="s">
        <v>15</v>
      </c>
      <c r="E157" s="11" t="s">
        <v>515</v>
      </c>
      <c r="F157" s="11" t="s">
        <v>516</v>
      </c>
      <c r="G157" s="19">
        <f t="shared" si="10"/>
        <v>31.71</v>
      </c>
      <c r="H157" s="22">
        <f t="shared" si="11"/>
        <v>2572.9300000000003</v>
      </c>
      <c r="I157" s="22">
        <f t="shared" si="12"/>
        <v>2887.51</v>
      </c>
      <c r="J157" s="22">
        <f t="shared" si="13"/>
        <v>3402.38</v>
      </c>
      <c r="K157" s="22">
        <f t="shared" si="14"/>
        <v>4545.5</v>
      </c>
    </row>
    <row r="158" spans="1:11" s="12" customFormat="1" ht="14.25" customHeight="1">
      <c r="A158" s="11" t="s">
        <v>501</v>
      </c>
      <c r="B158" s="11">
        <v>5</v>
      </c>
      <c r="C158" s="11" t="s">
        <v>517</v>
      </c>
      <c r="D158" s="11" t="s">
        <v>15</v>
      </c>
      <c r="E158" s="11" t="s">
        <v>518</v>
      </c>
      <c r="F158" s="11" t="s">
        <v>519</v>
      </c>
      <c r="G158" s="19">
        <f t="shared" si="10"/>
        <v>32.01</v>
      </c>
      <c r="H158" s="22">
        <f t="shared" si="11"/>
        <v>2587.7000000000003</v>
      </c>
      <c r="I158" s="22">
        <f t="shared" si="12"/>
        <v>2902.28</v>
      </c>
      <c r="J158" s="22">
        <f t="shared" si="13"/>
        <v>3417.1500000000005</v>
      </c>
      <c r="K158" s="22">
        <f t="shared" si="14"/>
        <v>4560.27</v>
      </c>
    </row>
    <row r="159" spans="1:11" s="12" customFormat="1" ht="14.25" customHeight="1">
      <c r="A159" s="11" t="s">
        <v>501</v>
      </c>
      <c r="B159" s="11">
        <v>6</v>
      </c>
      <c r="C159" s="11" t="s">
        <v>520</v>
      </c>
      <c r="D159" s="11" t="s">
        <v>15</v>
      </c>
      <c r="E159" s="11" t="s">
        <v>521</v>
      </c>
      <c r="F159" s="11" t="s">
        <v>522</v>
      </c>
      <c r="G159" s="19">
        <f t="shared" si="10"/>
        <v>32.3</v>
      </c>
      <c r="H159" s="22">
        <f t="shared" si="11"/>
        <v>2601.79</v>
      </c>
      <c r="I159" s="22">
        <f t="shared" si="12"/>
        <v>2916.37</v>
      </c>
      <c r="J159" s="22">
        <f t="shared" si="13"/>
        <v>3431.2400000000002</v>
      </c>
      <c r="K159" s="22">
        <f t="shared" si="14"/>
        <v>4574.36</v>
      </c>
    </row>
    <row r="160" spans="1:11" s="12" customFormat="1" ht="14.25" customHeight="1">
      <c r="A160" s="11" t="s">
        <v>501</v>
      </c>
      <c r="B160" s="11">
        <v>7</v>
      </c>
      <c r="C160" s="11" t="s">
        <v>523</v>
      </c>
      <c r="D160" s="11" t="s">
        <v>15</v>
      </c>
      <c r="E160" s="11" t="s">
        <v>524</v>
      </c>
      <c r="F160" s="11" t="s">
        <v>525</v>
      </c>
      <c r="G160" s="19">
        <f t="shared" si="10"/>
        <v>32.64</v>
      </c>
      <c r="H160" s="22">
        <f t="shared" si="11"/>
        <v>2618.47</v>
      </c>
      <c r="I160" s="22">
        <f t="shared" si="12"/>
        <v>2933.0499999999997</v>
      </c>
      <c r="J160" s="22">
        <f t="shared" si="13"/>
        <v>3447.92</v>
      </c>
      <c r="K160" s="22">
        <f t="shared" si="14"/>
        <v>4591.04</v>
      </c>
    </row>
    <row r="161" spans="1:11" s="12" customFormat="1" ht="14.25" customHeight="1">
      <c r="A161" s="11" t="s">
        <v>501</v>
      </c>
      <c r="B161" s="11">
        <v>8</v>
      </c>
      <c r="C161" s="11" t="s">
        <v>526</v>
      </c>
      <c r="D161" s="11" t="s">
        <v>15</v>
      </c>
      <c r="E161" s="11" t="s">
        <v>527</v>
      </c>
      <c r="F161" s="11" t="s">
        <v>528</v>
      </c>
      <c r="G161" s="19">
        <f t="shared" si="10"/>
        <v>33.87</v>
      </c>
      <c r="H161" s="22">
        <f t="shared" si="11"/>
        <v>2678.3</v>
      </c>
      <c r="I161" s="22">
        <f t="shared" si="12"/>
        <v>2992.88</v>
      </c>
      <c r="J161" s="22">
        <f t="shared" si="13"/>
        <v>3507.75</v>
      </c>
      <c r="K161" s="22">
        <f t="shared" si="14"/>
        <v>4650.87</v>
      </c>
    </row>
    <row r="162" spans="1:11" s="12" customFormat="1" ht="14.25" customHeight="1">
      <c r="A162" s="11" t="s">
        <v>501</v>
      </c>
      <c r="B162" s="11">
        <v>9</v>
      </c>
      <c r="C162" s="11" t="s">
        <v>529</v>
      </c>
      <c r="D162" s="11" t="s">
        <v>15</v>
      </c>
      <c r="E162" s="11" t="s">
        <v>530</v>
      </c>
      <c r="F162" s="11" t="s">
        <v>531</v>
      </c>
      <c r="G162" s="19">
        <f t="shared" si="10"/>
        <v>34.26</v>
      </c>
      <c r="H162" s="22">
        <f t="shared" si="11"/>
        <v>2697.2700000000004</v>
      </c>
      <c r="I162" s="22">
        <f t="shared" si="12"/>
        <v>3011.8500000000004</v>
      </c>
      <c r="J162" s="22">
        <f t="shared" si="13"/>
        <v>3526.7200000000003</v>
      </c>
      <c r="K162" s="22">
        <f t="shared" si="14"/>
        <v>4669.84</v>
      </c>
    </row>
    <row r="163" spans="1:11" s="12" customFormat="1" ht="14.25" customHeight="1">
      <c r="A163" s="11" t="s">
        <v>501</v>
      </c>
      <c r="B163" s="11">
        <v>10</v>
      </c>
      <c r="C163" s="11" t="s">
        <v>532</v>
      </c>
      <c r="D163" s="11" t="s">
        <v>15</v>
      </c>
      <c r="E163" s="11" t="s">
        <v>533</v>
      </c>
      <c r="F163" s="11" t="s">
        <v>534</v>
      </c>
      <c r="G163" s="19">
        <f t="shared" si="10"/>
        <v>34.75</v>
      </c>
      <c r="H163" s="22">
        <f t="shared" si="11"/>
        <v>2721.17</v>
      </c>
      <c r="I163" s="22">
        <f t="shared" si="12"/>
        <v>3035.75</v>
      </c>
      <c r="J163" s="22">
        <f t="shared" si="13"/>
        <v>3550.62</v>
      </c>
      <c r="K163" s="22">
        <f t="shared" si="14"/>
        <v>4693.74</v>
      </c>
    </row>
    <row r="164" spans="1:11" s="12" customFormat="1" ht="14.25" customHeight="1">
      <c r="A164" s="11" t="s">
        <v>501</v>
      </c>
      <c r="B164" s="11">
        <v>11</v>
      </c>
      <c r="C164" s="11" t="s">
        <v>535</v>
      </c>
      <c r="D164" s="11" t="s">
        <v>15</v>
      </c>
      <c r="E164" s="11" t="s">
        <v>536</v>
      </c>
      <c r="F164" s="11" t="s">
        <v>537</v>
      </c>
      <c r="G164" s="19">
        <f t="shared" si="10"/>
        <v>34.69</v>
      </c>
      <c r="H164" s="22">
        <f t="shared" si="11"/>
        <v>2718.05</v>
      </c>
      <c r="I164" s="22">
        <f t="shared" si="12"/>
        <v>3032.63</v>
      </c>
      <c r="J164" s="22">
        <f t="shared" si="13"/>
        <v>3547.5000000000005</v>
      </c>
      <c r="K164" s="22">
        <f t="shared" si="14"/>
        <v>4690.62</v>
      </c>
    </row>
    <row r="165" spans="1:11" s="12" customFormat="1" ht="14.25" customHeight="1">
      <c r="A165" s="11" t="s">
        <v>501</v>
      </c>
      <c r="B165" s="11">
        <v>12</v>
      </c>
      <c r="C165" s="11" t="s">
        <v>538</v>
      </c>
      <c r="D165" s="11" t="s">
        <v>15</v>
      </c>
      <c r="E165" s="11" t="s">
        <v>539</v>
      </c>
      <c r="F165" s="11" t="s">
        <v>540</v>
      </c>
      <c r="G165" s="19">
        <f t="shared" si="10"/>
        <v>34.47</v>
      </c>
      <c r="H165" s="22">
        <f t="shared" si="11"/>
        <v>2707.5099999999998</v>
      </c>
      <c r="I165" s="22">
        <f t="shared" si="12"/>
        <v>3022.0899999999997</v>
      </c>
      <c r="J165" s="22">
        <f t="shared" si="13"/>
        <v>3536.9599999999996</v>
      </c>
      <c r="K165" s="22">
        <f t="shared" si="14"/>
        <v>4680.08</v>
      </c>
    </row>
    <row r="166" spans="1:11" s="12" customFormat="1" ht="14.25" customHeight="1">
      <c r="A166" s="11" t="s">
        <v>501</v>
      </c>
      <c r="B166" s="11">
        <v>13</v>
      </c>
      <c r="C166" s="11" t="s">
        <v>66</v>
      </c>
      <c r="D166" s="11" t="s">
        <v>15</v>
      </c>
      <c r="E166" s="11" t="s">
        <v>541</v>
      </c>
      <c r="F166" s="11" t="s">
        <v>542</v>
      </c>
      <c r="G166" s="19">
        <f t="shared" si="10"/>
        <v>34.19</v>
      </c>
      <c r="H166" s="22">
        <f t="shared" si="11"/>
        <v>2693.56</v>
      </c>
      <c r="I166" s="22">
        <f t="shared" si="12"/>
        <v>3008.14</v>
      </c>
      <c r="J166" s="22">
        <f t="shared" si="13"/>
        <v>3523.01</v>
      </c>
      <c r="K166" s="22">
        <f t="shared" si="14"/>
        <v>4666.13</v>
      </c>
    </row>
    <row r="167" spans="1:11" s="12" customFormat="1" ht="14.25" customHeight="1">
      <c r="A167" s="11" t="s">
        <v>501</v>
      </c>
      <c r="B167" s="11">
        <v>14</v>
      </c>
      <c r="C167" s="11" t="s">
        <v>543</v>
      </c>
      <c r="D167" s="11" t="s">
        <v>15</v>
      </c>
      <c r="E167" s="11" t="s">
        <v>544</v>
      </c>
      <c r="F167" s="11" t="s">
        <v>545</v>
      </c>
      <c r="G167" s="19">
        <f t="shared" si="10"/>
        <v>33.97</v>
      </c>
      <c r="H167" s="22">
        <f t="shared" si="11"/>
        <v>2682.9599999999996</v>
      </c>
      <c r="I167" s="22">
        <f t="shared" si="12"/>
        <v>2997.5399999999995</v>
      </c>
      <c r="J167" s="22">
        <f t="shared" si="13"/>
        <v>3512.41</v>
      </c>
      <c r="K167" s="22">
        <f t="shared" si="14"/>
        <v>4655.53</v>
      </c>
    </row>
    <row r="168" spans="1:11" s="12" customFormat="1" ht="14.25" customHeight="1">
      <c r="A168" s="11" t="s">
        <v>501</v>
      </c>
      <c r="B168" s="11">
        <v>15</v>
      </c>
      <c r="C168" s="11" t="s">
        <v>546</v>
      </c>
      <c r="D168" s="11" t="s">
        <v>15</v>
      </c>
      <c r="E168" s="11" t="s">
        <v>547</v>
      </c>
      <c r="F168" s="11" t="s">
        <v>548</v>
      </c>
      <c r="G168" s="19">
        <f t="shared" si="10"/>
        <v>33.93</v>
      </c>
      <c r="H168" s="22">
        <f t="shared" si="11"/>
        <v>2681.02</v>
      </c>
      <c r="I168" s="22">
        <f t="shared" si="12"/>
        <v>2995.6</v>
      </c>
      <c r="J168" s="22">
        <f t="shared" si="13"/>
        <v>3510.47</v>
      </c>
      <c r="K168" s="22">
        <f t="shared" si="14"/>
        <v>4653.59</v>
      </c>
    </row>
    <row r="169" spans="1:11" s="12" customFormat="1" ht="14.25" customHeight="1">
      <c r="A169" s="11" t="s">
        <v>501</v>
      </c>
      <c r="B169" s="11">
        <v>16</v>
      </c>
      <c r="C169" s="11" t="s">
        <v>549</v>
      </c>
      <c r="D169" s="11" t="s">
        <v>15</v>
      </c>
      <c r="E169" s="11" t="s">
        <v>550</v>
      </c>
      <c r="F169" s="11" t="s">
        <v>551</v>
      </c>
      <c r="G169" s="19">
        <f t="shared" si="10"/>
        <v>34.14</v>
      </c>
      <c r="H169" s="22">
        <f t="shared" si="11"/>
        <v>2691.2999999999997</v>
      </c>
      <c r="I169" s="22">
        <f t="shared" si="12"/>
        <v>3005.8799999999997</v>
      </c>
      <c r="J169" s="22">
        <f t="shared" si="13"/>
        <v>3520.75</v>
      </c>
      <c r="K169" s="22">
        <f t="shared" si="14"/>
        <v>4663.87</v>
      </c>
    </row>
    <row r="170" spans="1:11" s="12" customFormat="1" ht="14.25" customHeight="1">
      <c r="A170" s="11" t="s">
        <v>501</v>
      </c>
      <c r="B170" s="11">
        <v>17</v>
      </c>
      <c r="C170" s="11" t="s">
        <v>552</v>
      </c>
      <c r="D170" s="11" t="s">
        <v>15</v>
      </c>
      <c r="E170" s="11" t="s">
        <v>553</v>
      </c>
      <c r="F170" s="11" t="s">
        <v>554</v>
      </c>
      <c r="G170" s="19">
        <f t="shared" si="10"/>
        <v>35.67</v>
      </c>
      <c r="H170" s="22">
        <f t="shared" si="11"/>
        <v>2765.91</v>
      </c>
      <c r="I170" s="22">
        <f t="shared" si="12"/>
        <v>3080.49</v>
      </c>
      <c r="J170" s="22">
        <f t="shared" si="13"/>
        <v>3595.36</v>
      </c>
      <c r="K170" s="22">
        <f t="shared" si="14"/>
        <v>4738.48</v>
      </c>
    </row>
    <row r="171" spans="1:11" s="12" customFormat="1" ht="14.25" customHeight="1">
      <c r="A171" s="11" t="s">
        <v>501</v>
      </c>
      <c r="B171" s="11">
        <v>18</v>
      </c>
      <c r="C171" s="11" t="s">
        <v>555</v>
      </c>
      <c r="D171" s="11" t="s">
        <v>15</v>
      </c>
      <c r="E171" s="11" t="s">
        <v>556</v>
      </c>
      <c r="F171" s="11" t="s">
        <v>557</v>
      </c>
      <c r="G171" s="19">
        <f t="shared" si="10"/>
        <v>36.01</v>
      </c>
      <c r="H171" s="22">
        <f t="shared" si="11"/>
        <v>2782.09</v>
      </c>
      <c r="I171" s="22">
        <f t="shared" si="12"/>
        <v>3096.67</v>
      </c>
      <c r="J171" s="22">
        <f t="shared" si="13"/>
        <v>3611.5400000000004</v>
      </c>
      <c r="K171" s="22">
        <f t="shared" si="14"/>
        <v>4754.66</v>
      </c>
    </row>
    <row r="172" spans="1:11" s="12" customFormat="1" ht="14.25" customHeight="1">
      <c r="A172" s="11" t="s">
        <v>501</v>
      </c>
      <c r="B172" s="11">
        <v>19</v>
      </c>
      <c r="C172" s="11" t="s">
        <v>558</v>
      </c>
      <c r="D172" s="11" t="s">
        <v>15</v>
      </c>
      <c r="E172" s="11" t="s">
        <v>559</v>
      </c>
      <c r="F172" s="11" t="s">
        <v>560</v>
      </c>
      <c r="G172" s="19">
        <f t="shared" si="10"/>
        <v>36.09</v>
      </c>
      <c r="H172" s="22">
        <f t="shared" si="11"/>
        <v>2785.9700000000003</v>
      </c>
      <c r="I172" s="22">
        <f t="shared" si="12"/>
        <v>3100.55</v>
      </c>
      <c r="J172" s="22">
        <f t="shared" si="13"/>
        <v>3615.42</v>
      </c>
      <c r="K172" s="22">
        <f t="shared" si="14"/>
        <v>4758.54</v>
      </c>
    </row>
    <row r="173" spans="1:11" s="12" customFormat="1" ht="14.25" customHeight="1">
      <c r="A173" s="11" t="s">
        <v>501</v>
      </c>
      <c r="B173" s="11">
        <v>20</v>
      </c>
      <c r="C173" s="11" t="s">
        <v>561</v>
      </c>
      <c r="D173" s="11" t="s">
        <v>15</v>
      </c>
      <c r="E173" s="11" t="s">
        <v>562</v>
      </c>
      <c r="F173" s="11" t="s">
        <v>563</v>
      </c>
      <c r="G173" s="19">
        <f t="shared" si="10"/>
        <v>34.8</v>
      </c>
      <c r="H173" s="22">
        <f t="shared" si="11"/>
        <v>2723.1900000000005</v>
      </c>
      <c r="I173" s="22">
        <f t="shared" si="12"/>
        <v>3037.7700000000004</v>
      </c>
      <c r="J173" s="22">
        <f t="shared" si="13"/>
        <v>3552.6400000000003</v>
      </c>
      <c r="K173" s="22">
        <f t="shared" si="14"/>
        <v>4695.76</v>
      </c>
    </row>
    <row r="174" spans="1:11" s="12" customFormat="1" ht="14.25" customHeight="1">
      <c r="A174" s="11" t="s">
        <v>501</v>
      </c>
      <c r="B174" s="11">
        <v>21</v>
      </c>
      <c r="C174" s="11" t="s">
        <v>564</v>
      </c>
      <c r="D174" s="11" t="s">
        <v>15</v>
      </c>
      <c r="E174" s="11" t="s">
        <v>565</v>
      </c>
      <c r="F174" s="11" t="s">
        <v>566</v>
      </c>
      <c r="G174" s="19">
        <f t="shared" si="10"/>
        <v>34.85</v>
      </c>
      <c r="H174" s="22">
        <f t="shared" si="11"/>
        <v>2725.77</v>
      </c>
      <c r="I174" s="22">
        <f t="shared" si="12"/>
        <v>3040.35</v>
      </c>
      <c r="J174" s="22">
        <f t="shared" si="13"/>
        <v>3555.22</v>
      </c>
      <c r="K174" s="22">
        <f t="shared" si="14"/>
        <v>4698.34</v>
      </c>
    </row>
    <row r="175" spans="1:11" s="12" customFormat="1" ht="14.25" customHeight="1">
      <c r="A175" s="11" t="s">
        <v>501</v>
      </c>
      <c r="B175" s="11">
        <v>22</v>
      </c>
      <c r="C175" s="11" t="s">
        <v>567</v>
      </c>
      <c r="D175" s="11" t="s">
        <v>15</v>
      </c>
      <c r="E175" s="11" t="s">
        <v>568</v>
      </c>
      <c r="F175" s="11" t="s">
        <v>569</v>
      </c>
      <c r="G175" s="19">
        <f t="shared" si="10"/>
        <v>34</v>
      </c>
      <c r="H175" s="22">
        <f t="shared" si="11"/>
        <v>2684.45</v>
      </c>
      <c r="I175" s="22">
        <f t="shared" si="12"/>
        <v>2999.0299999999997</v>
      </c>
      <c r="J175" s="22">
        <f t="shared" si="13"/>
        <v>3513.9</v>
      </c>
      <c r="K175" s="22">
        <f t="shared" si="14"/>
        <v>4657.02</v>
      </c>
    </row>
    <row r="176" spans="1:11" s="12" customFormat="1" ht="14.25" customHeight="1">
      <c r="A176" s="11" t="s">
        <v>501</v>
      </c>
      <c r="B176" s="11">
        <v>23</v>
      </c>
      <c r="C176" s="11" t="s">
        <v>570</v>
      </c>
      <c r="D176" s="11" t="s">
        <v>15</v>
      </c>
      <c r="E176" s="11" t="s">
        <v>571</v>
      </c>
      <c r="F176" s="11" t="s">
        <v>572</v>
      </c>
      <c r="G176" s="19">
        <f t="shared" si="10"/>
        <v>33.34</v>
      </c>
      <c r="H176" s="22">
        <f t="shared" si="11"/>
        <v>2652.25</v>
      </c>
      <c r="I176" s="22">
        <f t="shared" si="12"/>
        <v>2966.83</v>
      </c>
      <c r="J176" s="22">
        <f t="shared" si="13"/>
        <v>3481.7000000000003</v>
      </c>
      <c r="K176" s="22">
        <f t="shared" si="14"/>
        <v>4624.82</v>
      </c>
    </row>
    <row r="177" spans="1:11" s="12" customFormat="1" ht="14.25" customHeight="1">
      <c r="A177" s="11" t="s">
        <v>573</v>
      </c>
      <c r="B177" s="11">
        <v>0</v>
      </c>
      <c r="C177" s="11" t="s">
        <v>574</v>
      </c>
      <c r="D177" s="11" t="s">
        <v>15</v>
      </c>
      <c r="E177" s="11" t="s">
        <v>575</v>
      </c>
      <c r="F177" s="11" t="s">
        <v>576</v>
      </c>
      <c r="G177" s="19">
        <f t="shared" si="10"/>
        <v>35.35</v>
      </c>
      <c r="H177" s="22">
        <f t="shared" si="11"/>
        <v>2749.96</v>
      </c>
      <c r="I177" s="22">
        <f t="shared" si="12"/>
        <v>3064.54</v>
      </c>
      <c r="J177" s="22">
        <f t="shared" si="13"/>
        <v>3579.4100000000003</v>
      </c>
      <c r="K177" s="22">
        <f t="shared" si="14"/>
        <v>4722.530000000001</v>
      </c>
    </row>
    <row r="178" spans="1:11" s="12" customFormat="1" ht="14.25" customHeight="1">
      <c r="A178" s="11" t="s">
        <v>573</v>
      </c>
      <c r="B178" s="11">
        <v>1</v>
      </c>
      <c r="C178" s="11" t="s">
        <v>577</v>
      </c>
      <c r="D178" s="11" t="s">
        <v>15</v>
      </c>
      <c r="E178" s="11" t="s">
        <v>578</v>
      </c>
      <c r="F178" s="11" t="s">
        <v>579</v>
      </c>
      <c r="G178" s="19">
        <f t="shared" si="10"/>
        <v>32.35</v>
      </c>
      <c r="H178" s="22">
        <f t="shared" si="11"/>
        <v>2604.46</v>
      </c>
      <c r="I178" s="22">
        <f t="shared" si="12"/>
        <v>2919.04</v>
      </c>
      <c r="J178" s="22">
        <f t="shared" si="13"/>
        <v>3433.9100000000003</v>
      </c>
      <c r="K178" s="22">
        <f t="shared" si="14"/>
        <v>4577.030000000001</v>
      </c>
    </row>
    <row r="179" spans="1:11" s="12" customFormat="1" ht="14.25" customHeight="1">
      <c r="A179" s="11" t="s">
        <v>573</v>
      </c>
      <c r="B179" s="11">
        <v>2</v>
      </c>
      <c r="C179" s="11" t="s">
        <v>580</v>
      </c>
      <c r="D179" s="11" t="s">
        <v>15</v>
      </c>
      <c r="E179" s="11" t="s">
        <v>581</v>
      </c>
      <c r="F179" s="11" t="s">
        <v>582</v>
      </c>
      <c r="G179" s="19">
        <f t="shared" si="10"/>
        <v>31.67</v>
      </c>
      <c r="H179" s="22">
        <f t="shared" si="11"/>
        <v>2571.26</v>
      </c>
      <c r="I179" s="22">
        <f t="shared" si="12"/>
        <v>2885.84</v>
      </c>
      <c r="J179" s="22">
        <f t="shared" si="13"/>
        <v>3400.71</v>
      </c>
      <c r="K179" s="22">
        <f t="shared" si="14"/>
        <v>4543.83</v>
      </c>
    </row>
    <row r="180" spans="1:11" s="12" customFormat="1" ht="14.25" customHeight="1">
      <c r="A180" s="11" t="s">
        <v>573</v>
      </c>
      <c r="B180" s="11">
        <v>3</v>
      </c>
      <c r="C180" s="11" t="s">
        <v>583</v>
      </c>
      <c r="D180" s="11" t="s">
        <v>15</v>
      </c>
      <c r="E180" s="11" t="s">
        <v>584</v>
      </c>
      <c r="F180" s="11" t="s">
        <v>585</v>
      </c>
      <c r="G180" s="19">
        <f t="shared" si="10"/>
        <v>31.56</v>
      </c>
      <c r="H180" s="22">
        <f t="shared" si="11"/>
        <v>2566.0899999999997</v>
      </c>
      <c r="I180" s="22">
        <f t="shared" si="12"/>
        <v>2880.6699999999996</v>
      </c>
      <c r="J180" s="22">
        <f t="shared" si="13"/>
        <v>3395.54</v>
      </c>
      <c r="K180" s="22">
        <f t="shared" si="14"/>
        <v>4538.660000000001</v>
      </c>
    </row>
    <row r="181" spans="1:11" s="12" customFormat="1" ht="14.25" customHeight="1">
      <c r="A181" s="11" t="s">
        <v>573</v>
      </c>
      <c r="B181" s="11">
        <v>4</v>
      </c>
      <c r="C181" s="11" t="s">
        <v>586</v>
      </c>
      <c r="D181" s="11" t="s">
        <v>587</v>
      </c>
      <c r="E181" s="11" t="s">
        <v>15</v>
      </c>
      <c r="F181" s="11" t="s">
        <v>588</v>
      </c>
      <c r="G181" s="19">
        <f t="shared" si="10"/>
        <v>31.57</v>
      </c>
      <c r="H181" s="22">
        <f t="shared" si="11"/>
        <v>2566.4500000000003</v>
      </c>
      <c r="I181" s="22">
        <f t="shared" si="12"/>
        <v>2881.03</v>
      </c>
      <c r="J181" s="22">
        <f t="shared" si="13"/>
        <v>3395.9</v>
      </c>
      <c r="K181" s="22">
        <f t="shared" si="14"/>
        <v>4539.0199999999995</v>
      </c>
    </row>
    <row r="182" spans="1:11" s="12" customFormat="1" ht="14.25" customHeight="1">
      <c r="A182" s="11" t="s">
        <v>573</v>
      </c>
      <c r="B182" s="11">
        <v>5</v>
      </c>
      <c r="C182" s="11" t="s">
        <v>589</v>
      </c>
      <c r="D182" s="11" t="s">
        <v>590</v>
      </c>
      <c r="E182" s="11" t="s">
        <v>15</v>
      </c>
      <c r="F182" s="11" t="s">
        <v>591</v>
      </c>
      <c r="G182" s="19">
        <f t="shared" si="10"/>
        <v>31.83</v>
      </c>
      <c r="H182" s="22">
        <f t="shared" si="11"/>
        <v>2579.01</v>
      </c>
      <c r="I182" s="22">
        <f t="shared" si="12"/>
        <v>2893.59</v>
      </c>
      <c r="J182" s="22">
        <f t="shared" si="13"/>
        <v>3408.46</v>
      </c>
      <c r="K182" s="22">
        <f t="shared" si="14"/>
        <v>4551.58</v>
      </c>
    </row>
    <row r="183" spans="1:11" s="12" customFormat="1" ht="14.25" customHeight="1">
      <c r="A183" s="11" t="s">
        <v>573</v>
      </c>
      <c r="B183" s="11">
        <v>6</v>
      </c>
      <c r="C183" s="11" t="s">
        <v>592</v>
      </c>
      <c r="D183" s="11" t="s">
        <v>15</v>
      </c>
      <c r="E183" s="11" t="s">
        <v>593</v>
      </c>
      <c r="F183" s="11" t="s">
        <v>594</v>
      </c>
      <c r="G183" s="19">
        <f t="shared" si="10"/>
        <v>32.03</v>
      </c>
      <c r="H183" s="22">
        <f t="shared" si="11"/>
        <v>2588.6400000000003</v>
      </c>
      <c r="I183" s="22">
        <f t="shared" si="12"/>
        <v>2903.2200000000003</v>
      </c>
      <c r="J183" s="22">
        <f t="shared" si="13"/>
        <v>3418.0900000000006</v>
      </c>
      <c r="K183" s="22">
        <f t="shared" si="14"/>
        <v>4561.21</v>
      </c>
    </row>
    <row r="184" spans="1:11" s="12" customFormat="1" ht="14.25" customHeight="1">
      <c r="A184" s="11" t="s">
        <v>573</v>
      </c>
      <c r="B184" s="11">
        <v>7</v>
      </c>
      <c r="C184" s="11" t="s">
        <v>595</v>
      </c>
      <c r="D184" s="11" t="s">
        <v>15</v>
      </c>
      <c r="E184" s="11" t="s">
        <v>596</v>
      </c>
      <c r="F184" s="11" t="s">
        <v>597</v>
      </c>
      <c r="G184" s="19">
        <f t="shared" si="10"/>
        <v>32.21</v>
      </c>
      <c r="H184" s="22">
        <f t="shared" si="11"/>
        <v>2597.46</v>
      </c>
      <c r="I184" s="22">
        <f t="shared" si="12"/>
        <v>2912.04</v>
      </c>
      <c r="J184" s="22">
        <f t="shared" si="13"/>
        <v>3426.91</v>
      </c>
      <c r="K184" s="22">
        <f t="shared" si="14"/>
        <v>4570.03</v>
      </c>
    </row>
    <row r="185" spans="1:11" s="12" customFormat="1" ht="14.25" customHeight="1">
      <c r="A185" s="11" t="s">
        <v>573</v>
      </c>
      <c r="B185" s="11">
        <v>8</v>
      </c>
      <c r="C185" s="11" t="s">
        <v>598</v>
      </c>
      <c r="D185" s="11" t="s">
        <v>599</v>
      </c>
      <c r="E185" s="11" t="s">
        <v>15</v>
      </c>
      <c r="F185" s="11" t="s">
        <v>600</v>
      </c>
      <c r="G185" s="19">
        <f t="shared" si="10"/>
        <v>33.32</v>
      </c>
      <c r="H185" s="22">
        <f t="shared" si="11"/>
        <v>2651.4</v>
      </c>
      <c r="I185" s="22">
        <f t="shared" si="12"/>
        <v>2965.98</v>
      </c>
      <c r="J185" s="22">
        <f t="shared" si="13"/>
        <v>3480.8500000000004</v>
      </c>
      <c r="K185" s="22">
        <f t="shared" si="14"/>
        <v>4623.969999999999</v>
      </c>
    </row>
    <row r="186" spans="1:11" s="12" customFormat="1" ht="14.25" customHeight="1">
      <c r="A186" s="11" t="s">
        <v>573</v>
      </c>
      <c r="B186" s="11">
        <v>9</v>
      </c>
      <c r="C186" s="11" t="s">
        <v>601</v>
      </c>
      <c r="D186" s="11" t="s">
        <v>15</v>
      </c>
      <c r="E186" s="11" t="s">
        <v>602</v>
      </c>
      <c r="F186" s="11" t="s">
        <v>603</v>
      </c>
      <c r="G186" s="19">
        <f t="shared" si="10"/>
        <v>33.14</v>
      </c>
      <c r="H186" s="22">
        <f t="shared" si="11"/>
        <v>2642.58</v>
      </c>
      <c r="I186" s="22">
        <f t="shared" si="12"/>
        <v>2957.16</v>
      </c>
      <c r="J186" s="22">
        <f t="shared" si="13"/>
        <v>3472.03</v>
      </c>
      <c r="K186" s="22">
        <f t="shared" si="14"/>
        <v>4615.150000000001</v>
      </c>
    </row>
    <row r="187" spans="1:11" s="12" customFormat="1" ht="14.25" customHeight="1">
      <c r="A187" s="11" t="s">
        <v>573</v>
      </c>
      <c r="B187" s="11">
        <v>10</v>
      </c>
      <c r="C187" s="11" t="s">
        <v>604</v>
      </c>
      <c r="D187" s="11" t="s">
        <v>15</v>
      </c>
      <c r="E187" s="11" t="s">
        <v>605</v>
      </c>
      <c r="F187" s="11" t="s">
        <v>606</v>
      </c>
      <c r="G187" s="19">
        <f t="shared" si="10"/>
        <v>33.36</v>
      </c>
      <c r="H187" s="22">
        <f t="shared" si="11"/>
        <v>2653.17</v>
      </c>
      <c r="I187" s="22">
        <f t="shared" si="12"/>
        <v>2967.75</v>
      </c>
      <c r="J187" s="22">
        <f t="shared" si="13"/>
        <v>3482.6200000000003</v>
      </c>
      <c r="K187" s="22">
        <f t="shared" si="14"/>
        <v>4625.74</v>
      </c>
    </row>
    <row r="188" spans="1:11" s="12" customFormat="1" ht="14.25" customHeight="1">
      <c r="A188" s="11" t="s">
        <v>573</v>
      </c>
      <c r="B188" s="11">
        <v>11</v>
      </c>
      <c r="C188" s="11" t="s">
        <v>607</v>
      </c>
      <c r="D188" s="11" t="s">
        <v>15</v>
      </c>
      <c r="E188" s="11" t="s">
        <v>608</v>
      </c>
      <c r="F188" s="11" t="s">
        <v>200</v>
      </c>
      <c r="G188" s="19">
        <f t="shared" si="10"/>
        <v>33.39</v>
      </c>
      <c r="H188" s="22">
        <f t="shared" si="11"/>
        <v>2654.69</v>
      </c>
      <c r="I188" s="22">
        <f t="shared" si="12"/>
        <v>2969.27</v>
      </c>
      <c r="J188" s="22">
        <f t="shared" si="13"/>
        <v>3484.14</v>
      </c>
      <c r="K188" s="22">
        <f t="shared" si="14"/>
        <v>4627.26</v>
      </c>
    </row>
    <row r="189" spans="1:11" s="12" customFormat="1" ht="14.25" customHeight="1">
      <c r="A189" s="11" t="s">
        <v>573</v>
      </c>
      <c r="B189" s="11">
        <v>12</v>
      </c>
      <c r="C189" s="11" t="s">
        <v>609</v>
      </c>
      <c r="D189" s="11" t="s">
        <v>15</v>
      </c>
      <c r="E189" s="11" t="s">
        <v>610</v>
      </c>
      <c r="F189" s="11" t="s">
        <v>611</v>
      </c>
      <c r="G189" s="19">
        <f t="shared" si="10"/>
        <v>33.44</v>
      </c>
      <c r="H189" s="22">
        <f t="shared" si="11"/>
        <v>2657.48</v>
      </c>
      <c r="I189" s="22">
        <f t="shared" si="12"/>
        <v>2972.06</v>
      </c>
      <c r="J189" s="22">
        <f t="shared" si="13"/>
        <v>3486.93</v>
      </c>
      <c r="K189" s="22">
        <f t="shared" si="14"/>
        <v>4630.049999999999</v>
      </c>
    </row>
    <row r="190" spans="1:11" s="12" customFormat="1" ht="14.25" customHeight="1">
      <c r="A190" s="11" t="s">
        <v>573</v>
      </c>
      <c r="B190" s="11">
        <v>13</v>
      </c>
      <c r="C190" s="11" t="s">
        <v>612</v>
      </c>
      <c r="D190" s="11" t="s">
        <v>15</v>
      </c>
      <c r="E190" s="11" t="s">
        <v>613</v>
      </c>
      <c r="F190" s="11" t="s">
        <v>43</v>
      </c>
      <c r="G190" s="19">
        <f t="shared" si="10"/>
        <v>33.52</v>
      </c>
      <c r="H190" s="22">
        <f t="shared" si="11"/>
        <v>2661.1200000000003</v>
      </c>
      <c r="I190" s="22">
        <f t="shared" si="12"/>
        <v>2975.7000000000003</v>
      </c>
      <c r="J190" s="22">
        <f t="shared" si="13"/>
        <v>3490.57</v>
      </c>
      <c r="K190" s="22">
        <f t="shared" si="14"/>
        <v>4633.6900000000005</v>
      </c>
    </row>
    <row r="191" spans="1:11" s="12" customFormat="1" ht="14.25" customHeight="1">
      <c r="A191" s="11" t="s">
        <v>573</v>
      </c>
      <c r="B191" s="11">
        <v>14</v>
      </c>
      <c r="C191" s="11" t="s">
        <v>614</v>
      </c>
      <c r="D191" s="11" t="s">
        <v>15</v>
      </c>
      <c r="E191" s="11" t="s">
        <v>615</v>
      </c>
      <c r="F191" s="11" t="s">
        <v>616</v>
      </c>
      <c r="G191" s="19">
        <f t="shared" si="10"/>
        <v>33.47</v>
      </c>
      <c r="H191" s="22">
        <f t="shared" si="11"/>
        <v>2658.74</v>
      </c>
      <c r="I191" s="22">
        <f t="shared" si="12"/>
        <v>2973.3199999999997</v>
      </c>
      <c r="J191" s="22">
        <f t="shared" si="13"/>
        <v>3488.19</v>
      </c>
      <c r="K191" s="22">
        <f t="shared" si="14"/>
        <v>4631.31</v>
      </c>
    </row>
    <row r="192" spans="1:11" s="12" customFormat="1" ht="14.25" customHeight="1">
      <c r="A192" s="11" t="s">
        <v>573</v>
      </c>
      <c r="B192" s="11">
        <v>15</v>
      </c>
      <c r="C192" s="11" t="s">
        <v>617</v>
      </c>
      <c r="D192" s="11" t="s">
        <v>15</v>
      </c>
      <c r="E192" s="11" t="s">
        <v>618</v>
      </c>
      <c r="F192" s="11" t="s">
        <v>619</v>
      </c>
      <c r="G192" s="19">
        <f t="shared" si="10"/>
        <v>33.77</v>
      </c>
      <c r="H192" s="22">
        <f t="shared" si="11"/>
        <v>2673.2000000000003</v>
      </c>
      <c r="I192" s="22">
        <f t="shared" si="12"/>
        <v>2987.78</v>
      </c>
      <c r="J192" s="22">
        <f t="shared" si="13"/>
        <v>3502.65</v>
      </c>
      <c r="K192" s="22">
        <f t="shared" si="14"/>
        <v>4645.77</v>
      </c>
    </row>
    <row r="193" spans="1:11" s="12" customFormat="1" ht="14.25" customHeight="1">
      <c r="A193" s="11" t="s">
        <v>573</v>
      </c>
      <c r="B193" s="11">
        <v>16</v>
      </c>
      <c r="C193" s="11" t="s">
        <v>620</v>
      </c>
      <c r="D193" s="11" t="s">
        <v>15</v>
      </c>
      <c r="E193" s="11" t="s">
        <v>621</v>
      </c>
      <c r="F193" s="11" t="s">
        <v>622</v>
      </c>
      <c r="G193" s="19">
        <f t="shared" si="10"/>
        <v>33.91</v>
      </c>
      <c r="H193" s="22">
        <f t="shared" si="11"/>
        <v>2679.97</v>
      </c>
      <c r="I193" s="22">
        <f t="shared" si="12"/>
        <v>2994.5499999999997</v>
      </c>
      <c r="J193" s="22">
        <f t="shared" si="13"/>
        <v>3509.42</v>
      </c>
      <c r="K193" s="22">
        <f t="shared" si="14"/>
        <v>4652.54</v>
      </c>
    </row>
    <row r="194" spans="1:11" s="12" customFormat="1" ht="14.25" customHeight="1">
      <c r="A194" s="11" t="s">
        <v>573</v>
      </c>
      <c r="B194" s="11">
        <v>17</v>
      </c>
      <c r="C194" s="11" t="s">
        <v>623</v>
      </c>
      <c r="D194" s="11" t="s">
        <v>624</v>
      </c>
      <c r="E194" s="11" t="s">
        <v>15</v>
      </c>
      <c r="F194" s="11" t="s">
        <v>625</v>
      </c>
      <c r="G194" s="19">
        <f t="shared" si="10"/>
        <v>33.58</v>
      </c>
      <c r="H194" s="22">
        <f t="shared" si="11"/>
        <v>2664.2799999999997</v>
      </c>
      <c r="I194" s="22">
        <f t="shared" si="12"/>
        <v>2978.8599999999997</v>
      </c>
      <c r="J194" s="22">
        <f t="shared" si="13"/>
        <v>3493.73</v>
      </c>
      <c r="K194" s="22">
        <f t="shared" si="14"/>
        <v>4636.85</v>
      </c>
    </row>
    <row r="195" spans="1:11" s="12" customFormat="1" ht="14.25" customHeight="1">
      <c r="A195" s="11" t="s">
        <v>573</v>
      </c>
      <c r="B195" s="11">
        <v>18</v>
      </c>
      <c r="C195" s="11" t="s">
        <v>626</v>
      </c>
      <c r="D195" s="11" t="s">
        <v>627</v>
      </c>
      <c r="E195" s="11" t="s">
        <v>15</v>
      </c>
      <c r="F195" s="11" t="s">
        <v>628</v>
      </c>
      <c r="G195" s="19">
        <f t="shared" si="10"/>
        <v>33.47</v>
      </c>
      <c r="H195" s="22">
        <f t="shared" si="11"/>
        <v>2658.72</v>
      </c>
      <c r="I195" s="22">
        <f t="shared" si="12"/>
        <v>2973.2999999999997</v>
      </c>
      <c r="J195" s="22">
        <f t="shared" si="13"/>
        <v>3488.1699999999996</v>
      </c>
      <c r="K195" s="22">
        <f t="shared" si="14"/>
        <v>4631.29</v>
      </c>
    </row>
    <row r="196" spans="1:11" s="12" customFormat="1" ht="14.25" customHeight="1">
      <c r="A196" s="11" t="s">
        <v>573</v>
      </c>
      <c r="B196" s="11">
        <v>19</v>
      </c>
      <c r="C196" s="11" t="s">
        <v>46</v>
      </c>
      <c r="D196" s="11" t="s">
        <v>15</v>
      </c>
      <c r="E196" s="11" t="s">
        <v>629</v>
      </c>
      <c r="F196" s="11" t="s">
        <v>630</v>
      </c>
      <c r="G196" s="19">
        <f t="shared" si="10"/>
        <v>33.54</v>
      </c>
      <c r="H196" s="22">
        <f t="shared" si="11"/>
        <v>2662.29</v>
      </c>
      <c r="I196" s="22">
        <f t="shared" si="12"/>
        <v>2976.87</v>
      </c>
      <c r="J196" s="22">
        <f t="shared" si="13"/>
        <v>3491.74</v>
      </c>
      <c r="K196" s="22">
        <f t="shared" si="14"/>
        <v>4634.86</v>
      </c>
    </row>
    <row r="197" spans="1:11" s="12" customFormat="1" ht="14.25" customHeight="1">
      <c r="A197" s="11" t="s">
        <v>573</v>
      </c>
      <c r="B197" s="11">
        <v>20</v>
      </c>
      <c r="C197" s="11" t="s">
        <v>631</v>
      </c>
      <c r="D197" s="11" t="s">
        <v>15</v>
      </c>
      <c r="E197" s="11" t="s">
        <v>632</v>
      </c>
      <c r="F197" s="11" t="s">
        <v>633</v>
      </c>
      <c r="G197" s="19">
        <f t="shared" si="10"/>
        <v>33.55</v>
      </c>
      <c r="H197" s="22">
        <f t="shared" si="11"/>
        <v>2662.63</v>
      </c>
      <c r="I197" s="22">
        <f t="shared" si="12"/>
        <v>2977.21</v>
      </c>
      <c r="J197" s="22">
        <f t="shared" si="13"/>
        <v>3492.0800000000004</v>
      </c>
      <c r="K197" s="22">
        <f t="shared" si="14"/>
        <v>4635.2</v>
      </c>
    </row>
    <row r="198" spans="1:11" s="12" customFormat="1" ht="14.25" customHeight="1">
      <c r="A198" s="11" t="s">
        <v>573</v>
      </c>
      <c r="B198" s="11">
        <v>21</v>
      </c>
      <c r="C198" s="11" t="s">
        <v>634</v>
      </c>
      <c r="D198" s="11" t="s">
        <v>15</v>
      </c>
      <c r="E198" s="11" t="s">
        <v>635</v>
      </c>
      <c r="F198" s="11" t="s">
        <v>35</v>
      </c>
      <c r="G198" s="19">
        <f t="shared" si="10"/>
        <v>33.63</v>
      </c>
      <c r="H198" s="22">
        <f t="shared" si="11"/>
        <v>2666.42</v>
      </c>
      <c r="I198" s="22">
        <f t="shared" si="12"/>
        <v>2981</v>
      </c>
      <c r="J198" s="22">
        <f t="shared" si="13"/>
        <v>3495.87</v>
      </c>
      <c r="K198" s="22">
        <f t="shared" si="14"/>
        <v>4638.99</v>
      </c>
    </row>
    <row r="199" spans="1:11" s="12" customFormat="1" ht="14.25" customHeight="1">
      <c r="A199" s="11" t="s">
        <v>573</v>
      </c>
      <c r="B199" s="11">
        <v>22</v>
      </c>
      <c r="C199" s="11" t="s">
        <v>636</v>
      </c>
      <c r="D199" s="11" t="s">
        <v>15</v>
      </c>
      <c r="E199" s="11" t="s">
        <v>637</v>
      </c>
      <c r="F199" s="11" t="s">
        <v>638</v>
      </c>
      <c r="G199" s="19">
        <f t="shared" si="10"/>
        <v>33.16</v>
      </c>
      <c r="H199" s="22">
        <f t="shared" si="11"/>
        <v>2643.7</v>
      </c>
      <c r="I199" s="22">
        <f t="shared" si="12"/>
        <v>2958.2799999999997</v>
      </c>
      <c r="J199" s="22">
        <f t="shared" si="13"/>
        <v>3473.1499999999996</v>
      </c>
      <c r="K199" s="22">
        <f t="shared" si="14"/>
        <v>4616.2699999999995</v>
      </c>
    </row>
    <row r="200" spans="1:11" s="12" customFormat="1" ht="14.25" customHeight="1">
      <c r="A200" s="11" t="s">
        <v>573</v>
      </c>
      <c r="B200" s="11">
        <v>23</v>
      </c>
      <c r="C200" s="11" t="s">
        <v>639</v>
      </c>
      <c r="D200" s="11" t="s">
        <v>15</v>
      </c>
      <c r="E200" s="11" t="s">
        <v>640</v>
      </c>
      <c r="F200" s="11" t="s">
        <v>641</v>
      </c>
      <c r="G200" s="19">
        <f t="shared" si="10"/>
        <v>32.62</v>
      </c>
      <c r="H200" s="22">
        <f t="shared" si="11"/>
        <v>2617.41</v>
      </c>
      <c r="I200" s="22">
        <f t="shared" si="12"/>
        <v>2931.99</v>
      </c>
      <c r="J200" s="22">
        <f t="shared" si="13"/>
        <v>3446.8599999999997</v>
      </c>
      <c r="K200" s="22">
        <f t="shared" si="14"/>
        <v>4589.98</v>
      </c>
    </row>
    <row r="201" spans="1:11" s="12" customFormat="1" ht="14.25" customHeight="1">
      <c r="A201" s="11" t="s">
        <v>642</v>
      </c>
      <c r="B201" s="11">
        <v>0</v>
      </c>
      <c r="C201" s="11" t="s">
        <v>582</v>
      </c>
      <c r="D201" s="11" t="s">
        <v>15</v>
      </c>
      <c r="E201" s="11" t="s">
        <v>643</v>
      </c>
      <c r="F201" s="11" t="s">
        <v>644</v>
      </c>
      <c r="G201" s="19">
        <f t="shared" si="10"/>
        <v>31.95</v>
      </c>
      <c r="H201" s="22">
        <f t="shared" si="11"/>
        <v>2584.88</v>
      </c>
      <c r="I201" s="22">
        <f t="shared" si="12"/>
        <v>2899.46</v>
      </c>
      <c r="J201" s="22">
        <f t="shared" si="13"/>
        <v>3414.33</v>
      </c>
      <c r="K201" s="22">
        <f t="shared" si="14"/>
        <v>4557.45</v>
      </c>
    </row>
    <row r="202" spans="1:11" s="12" customFormat="1" ht="14.25" customHeight="1">
      <c r="A202" s="11" t="s">
        <v>642</v>
      </c>
      <c r="B202" s="11">
        <v>1</v>
      </c>
      <c r="C202" s="11" t="s">
        <v>645</v>
      </c>
      <c r="D202" s="11" t="s">
        <v>15</v>
      </c>
      <c r="E202" s="11" t="s">
        <v>646</v>
      </c>
      <c r="F202" s="11" t="s">
        <v>647</v>
      </c>
      <c r="G202" s="19">
        <f aca="true" t="shared" si="15" ref="G202:G265">ROUND((F202*0.021),2)</f>
        <v>31.57</v>
      </c>
      <c r="H202" s="22">
        <f aca="true" t="shared" si="16" ref="H202:H265">F202+$M$3+G202</f>
        <v>2566.2400000000002</v>
      </c>
      <c r="I202" s="22">
        <f aca="true" t="shared" si="17" ref="I202:I265">F202+$N$3+G202</f>
        <v>2880.82</v>
      </c>
      <c r="J202" s="22">
        <f aca="true" t="shared" si="18" ref="J202:J265">F202+$O$3+G202</f>
        <v>3395.69</v>
      </c>
      <c r="K202" s="22">
        <f aca="true" t="shared" si="19" ref="K202:K265">F202+$P$3+G202</f>
        <v>4538.8099999999995</v>
      </c>
    </row>
    <row r="203" spans="1:11" s="12" customFormat="1" ht="14.25" customHeight="1">
      <c r="A203" s="11" t="s">
        <v>642</v>
      </c>
      <c r="B203" s="11">
        <v>2</v>
      </c>
      <c r="C203" s="11" t="s">
        <v>648</v>
      </c>
      <c r="D203" s="11" t="s">
        <v>15</v>
      </c>
      <c r="E203" s="11" t="s">
        <v>649</v>
      </c>
      <c r="F203" s="11" t="s">
        <v>650</v>
      </c>
      <c r="G203" s="19">
        <f t="shared" si="15"/>
        <v>31.48</v>
      </c>
      <c r="H203" s="22">
        <f t="shared" si="16"/>
        <v>2561.7400000000002</v>
      </c>
      <c r="I203" s="22">
        <f t="shared" si="17"/>
        <v>2876.32</v>
      </c>
      <c r="J203" s="22">
        <f t="shared" si="18"/>
        <v>3391.19</v>
      </c>
      <c r="K203" s="22">
        <f t="shared" si="19"/>
        <v>4534.3099999999995</v>
      </c>
    </row>
    <row r="204" spans="1:11" s="12" customFormat="1" ht="14.25" customHeight="1">
      <c r="A204" s="11" t="s">
        <v>642</v>
      </c>
      <c r="B204" s="11">
        <v>3</v>
      </c>
      <c r="C204" s="11" t="s">
        <v>651</v>
      </c>
      <c r="D204" s="11" t="s">
        <v>15</v>
      </c>
      <c r="E204" s="11" t="s">
        <v>652</v>
      </c>
      <c r="F204" s="11" t="s">
        <v>653</v>
      </c>
      <c r="G204" s="19">
        <f t="shared" si="15"/>
        <v>21.25</v>
      </c>
      <c r="H204" s="22">
        <f t="shared" si="16"/>
        <v>2064.58</v>
      </c>
      <c r="I204" s="22">
        <f t="shared" si="17"/>
        <v>2379.16</v>
      </c>
      <c r="J204" s="22">
        <f t="shared" si="18"/>
        <v>2894.03</v>
      </c>
      <c r="K204" s="22">
        <f t="shared" si="19"/>
        <v>4037.15</v>
      </c>
    </row>
    <row r="205" spans="1:11" s="12" customFormat="1" ht="14.25" customHeight="1">
      <c r="A205" s="11" t="s">
        <v>642</v>
      </c>
      <c r="B205" s="11">
        <v>4</v>
      </c>
      <c r="C205" s="11" t="s">
        <v>654</v>
      </c>
      <c r="D205" s="11" t="s">
        <v>15</v>
      </c>
      <c r="E205" s="11" t="s">
        <v>655</v>
      </c>
      <c r="F205" s="11" t="s">
        <v>656</v>
      </c>
      <c r="G205" s="19">
        <f t="shared" si="15"/>
        <v>23.31</v>
      </c>
      <c r="H205" s="22">
        <f t="shared" si="16"/>
        <v>2164.9500000000003</v>
      </c>
      <c r="I205" s="22">
        <f t="shared" si="17"/>
        <v>2479.53</v>
      </c>
      <c r="J205" s="22">
        <f t="shared" si="18"/>
        <v>2994.4</v>
      </c>
      <c r="K205" s="22">
        <f t="shared" si="19"/>
        <v>4137.52</v>
      </c>
    </row>
    <row r="206" spans="1:11" s="12" customFormat="1" ht="14.25" customHeight="1">
      <c r="A206" s="11" t="s">
        <v>642</v>
      </c>
      <c r="B206" s="11">
        <v>5</v>
      </c>
      <c r="C206" s="11" t="s">
        <v>657</v>
      </c>
      <c r="D206" s="11" t="s">
        <v>15</v>
      </c>
      <c r="E206" s="11" t="s">
        <v>658</v>
      </c>
      <c r="F206" s="11" t="s">
        <v>659</v>
      </c>
      <c r="G206" s="19">
        <f t="shared" si="15"/>
        <v>31.56</v>
      </c>
      <c r="H206" s="22">
        <f t="shared" si="16"/>
        <v>2566.0099999999998</v>
      </c>
      <c r="I206" s="22">
        <f t="shared" si="17"/>
        <v>2880.5899999999997</v>
      </c>
      <c r="J206" s="22">
        <f t="shared" si="18"/>
        <v>3395.46</v>
      </c>
      <c r="K206" s="22">
        <f t="shared" si="19"/>
        <v>4538.580000000001</v>
      </c>
    </row>
    <row r="207" spans="1:11" s="12" customFormat="1" ht="14.25" customHeight="1">
      <c r="A207" s="11" t="s">
        <v>642</v>
      </c>
      <c r="B207" s="11">
        <v>6</v>
      </c>
      <c r="C207" s="11" t="s">
        <v>660</v>
      </c>
      <c r="D207" s="11" t="s">
        <v>15</v>
      </c>
      <c r="E207" s="11" t="s">
        <v>661</v>
      </c>
      <c r="F207" s="11" t="s">
        <v>662</v>
      </c>
      <c r="G207" s="19">
        <f t="shared" si="15"/>
        <v>32.09</v>
      </c>
      <c r="H207" s="22">
        <f t="shared" si="16"/>
        <v>2591.75</v>
      </c>
      <c r="I207" s="22">
        <f t="shared" si="17"/>
        <v>2906.33</v>
      </c>
      <c r="J207" s="22">
        <f t="shared" si="18"/>
        <v>3421.2000000000003</v>
      </c>
      <c r="K207" s="22">
        <f t="shared" si="19"/>
        <v>4564.32</v>
      </c>
    </row>
    <row r="208" spans="1:11" s="12" customFormat="1" ht="14.25" customHeight="1">
      <c r="A208" s="11" t="s">
        <v>642</v>
      </c>
      <c r="B208" s="11">
        <v>7</v>
      </c>
      <c r="C208" s="11" t="s">
        <v>663</v>
      </c>
      <c r="D208" s="11" t="s">
        <v>15</v>
      </c>
      <c r="E208" s="11" t="s">
        <v>664</v>
      </c>
      <c r="F208" s="11" t="s">
        <v>665</v>
      </c>
      <c r="G208" s="19">
        <f t="shared" si="15"/>
        <v>34.02</v>
      </c>
      <c r="H208" s="22">
        <f t="shared" si="16"/>
        <v>2685.64</v>
      </c>
      <c r="I208" s="22">
        <f t="shared" si="17"/>
        <v>3000.22</v>
      </c>
      <c r="J208" s="22">
        <f t="shared" si="18"/>
        <v>3515.09</v>
      </c>
      <c r="K208" s="22">
        <f t="shared" si="19"/>
        <v>4658.210000000001</v>
      </c>
    </row>
    <row r="209" spans="1:11" s="12" customFormat="1" ht="14.25" customHeight="1">
      <c r="A209" s="11" t="s">
        <v>642</v>
      </c>
      <c r="B209" s="11">
        <v>8</v>
      </c>
      <c r="C209" s="11" t="s">
        <v>666</v>
      </c>
      <c r="D209" s="11" t="s">
        <v>15</v>
      </c>
      <c r="E209" s="11" t="s">
        <v>667</v>
      </c>
      <c r="F209" s="11" t="s">
        <v>668</v>
      </c>
      <c r="G209" s="19">
        <f t="shared" si="15"/>
        <v>35.2</v>
      </c>
      <c r="H209" s="22">
        <f t="shared" si="16"/>
        <v>2742.96</v>
      </c>
      <c r="I209" s="22">
        <f t="shared" si="17"/>
        <v>3057.54</v>
      </c>
      <c r="J209" s="22">
        <f t="shared" si="18"/>
        <v>3572.41</v>
      </c>
      <c r="K209" s="22">
        <f t="shared" si="19"/>
        <v>4715.53</v>
      </c>
    </row>
    <row r="210" spans="1:11" s="12" customFormat="1" ht="14.25" customHeight="1">
      <c r="A210" s="11" t="s">
        <v>642</v>
      </c>
      <c r="B210" s="11">
        <v>9</v>
      </c>
      <c r="C210" s="11" t="s">
        <v>669</v>
      </c>
      <c r="D210" s="11" t="s">
        <v>15</v>
      </c>
      <c r="E210" s="11" t="s">
        <v>670</v>
      </c>
      <c r="F210" s="11" t="s">
        <v>671</v>
      </c>
      <c r="G210" s="19">
        <f t="shared" si="15"/>
        <v>35.38</v>
      </c>
      <c r="H210" s="22">
        <f t="shared" si="16"/>
        <v>2751.5200000000004</v>
      </c>
      <c r="I210" s="22">
        <f t="shared" si="17"/>
        <v>3066.1000000000004</v>
      </c>
      <c r="J210" s="22">
        <f t="shared" si="18"/>
        <v>3580.9700000000003</v>
      </c>
      <c r="K210" s="22">
        <f t="shared" si="19"/>
        <v>4724.09</v>
      </c>
    </row>
    <row r="211" spans="1:11" s="12" customFormat="1" ht="14.25" customHeight="1">
      <c r="A211" s="11" t="s">
        <v>642</v>
      </c>
      <c r="B211" s="11">
        <v>10</v>
      </c>
      <c r="C211" s="11" t="s">
        <v>672</v>
      </c>
      <c r="D211" s="11" t="s">
        <v>15</v>
      </c>
      <c r="E211" s="11" t="s">
        <v>673</v>
      </c>
      <c r="F211" s="11" t="s">
        <v>674</v>
      </c>
      <c r="G211" s="19">
        <f t="shared" si="15"/>
        <v>35.49</v>
      </c>
      <c r="H211" s="22">
        <f t="shared" si="16"/>
        <v>2756.8099999999995</v>
      </c>
      <c r="I211" s="22">
        <f t="shared" si="17"/>
        <v>3071.3899999999994</v>
      </c>
      <c r="J211" s="22">
        <f t="shared" si="18"/>
        <v>3586.2599999999998</v>
      </c>
      <c r="K211" s="22">
        <f t="shared" si="19"/>
        <v>4729.379999999999</v>
      </c>
    </row>
    <row r="212" spans="1:11" s="12" customFormat="1" ht="14.25" customHeight="1">
      <c r="A212" s="11" t="s">
        <v>642</v>
      </c>
      <c r="B212" s="11">
        <v>11</v>
      </c>
      <c r="C212" s="11" t="s">
        <v>675</v>
      </c>
      <c r="D212" s="11" t="s">
        <v>15</v>
      </c>
      <c r="E212" s="11" t="s">
        <v>676</v>
      </c>
      <c r="F212" s="11" t="s">
        <v>677</v>
      </c>
      <c r="G212" s="19">
        <f t="shared" si="15"/>
        <v>35.33</v>
      </c>
      <c r="H212" s="22">
        <f t="shared" si="16"/>
        <v>2749.29</v>
      </c>
      <c r="I212" s="22">
        <f t="shared" si="17"/>
        <v>3063.87</v>
      </c>
      <c r="J212" s="22">
        <f t="shared" si="18"/>
        <v>3578.74</v>
      </c>
      <c r="K212" s="22">
        <f t="shared" si="19"/>
        <v>4721.86</v>
      </c>
    </row>
    <row r="213" spans="1:11" s="12" customFormat="1" ht="14.25" customHeight="1">
      <c r="A213" s="11" t="s">
        <v>642</v>
      </c>
      <c r="B213" s="11">
        <v>12</v>
      </c>
      <c r="C213" s="11" t="s">
        <v>678</v>
      </c>
      <c r="D213" s="11" t="s">
        <v>15</v>
      </c>
      <c r="E213" s="11" t="s">
        <v>679</v>
      </c>
      <c r="F213" s="11" t="s">
        <v>680</v>
      </c>
      <c r="G213" s="19">
        <f t="shared" si="15"/>
        <v>35.27</v>
      </c>
      <c r="H213" s="22">
        <f t="shared" si="16"/>
        <v>2746.35</v>
      </c>
      <c r="I213" s="22">
        <f t="shared" si="17"/>
        <v>3060.93</v>
      </c>
      <c r="J213" s="22">
        <f t="shared" si="18"/>
        <v>3575.8</v>
      </c>
      <c r="K213" s="22">
        <f t="shared" si="19"/>
        <v>4718.92</v>
      </c>
    </row>
    <row r="214" spans="1:11" s="12" customFormat="1" ht="14.25" customHeight="1">
      <c r="A214" s="11" t="s">
        <v>642</v>
      </c>
      <c r="B214" s="11">
        <v>13</v>
      </c>
      <c r="C214" s="11" t="s">
        <v>681</v>
      </c>
      <c r="D214" s="11" t="s">
        <v>15</v>
      </c>
      <c r="E214" s="11" t="s">
        <v>682</v>
      </c>
      <c r="F214" s="11" t="s">
        <v>683</v>
      </c>
      <c r="G214" s="19">
        <f t="shared" si="15"/>
        <v>35.39</v>
      </c>
      <c r="H214" s="22">
        <f t="shared" si="16"/>
        <v>2752.16</v>
      </c>
      <c r="I214" s="22">
        <f t="shared" si="17"/>
        <v>3066.74</v>
      </c>
      <c r="J214" s="22">
        <f t="shared" si="18"/>
        <v>3581.61</v>
      </c>
      <c r="K214" s="22">
        <f t="shared" si="19"/>
        <v>4724.7300000000005</v>
      </c>
    </row>
    <row r="215" spans="1:11" s="12" customFormat="1" ht="14.25" customHeight="1">
      <c r="A215" s="11" t="s">
        <v>642</v>
      </c>
      <c r="B215" s="11">
        <v>14</v>
      </c>
      <c r="C215" s="11" t="s">
        <v>684</v>
      </c>
      <c r="D215" s="11" t="s">
        <v>15</v>
      </c>
      <c r="E215" s="11" t="s">
        <v>685</v>
      </c>
      <c r="F215" s="11" t="s">
        <v>686</v>
      </c>
      <c r="G215" s="19">
        <f t="shared" si="15"/>
        <v>35.36</v>
      </c>
      <c r="H215" s="22">
        <f t="shared" si="16"/>
        <v>2750.6200000000003</v>
      </c>
      <c r="I215" s="22">
        <f t="shared" si="17"/>
        <v>3065.2000000000003</v>
      </c>
      <c r="J215" s="22">
        <f t="shared" si="18"/>
        <v>3580.07</v>
      </c>
      <c r="K215" s="22">
        <f t="shared" si="19"/>
        <v>4723.19</v>
      </c>
    </row>
    <row r="216" spans="1:11" s="12" customFormat="1" ht="14.25" customHeight="1">
      <c r="A216" s="11" t="s">
        <v>642</v>
      </c>
      <c r="B216" s="11">
        <v>15</v>
      </c>
      <c r="C216" s="11" t="s">
        <v>40</v>
      </c>
      <c r="D216" s="11" t="s">
        <v>15</v>
      </c>
      <c r="E216" s="11" t="s">
        <v>687</v>
      </c>
      <c r="F216" s="11" t="s">
        <v>41</v>
      </c>
      <c r="G216" s="19">
        <f t="shared" si="15"/>
        <v>33.04</v>
      </c>
      <c r="H216" s="22">
        <f t="shared" si="16"/>
        <v>2637.69</v>
      </c>
      <c r="I216" s="22">
        <f t="shared" si="17"/>
        <v>2952.27</v>
      </c>
      <c r="J216" s="22">
        <f t="shared" si="18"/>
        <v>3467.1400000000003</v>
      </c>
      <c r="K216" s="22">
        <f t="shared" si="19"/>
        <v>4610.26</v>
      </c>
    </row>
    <row r="217" spans="1:11" s="12" customFormat="1" ht="14.25" customHeight="1">
      <c r="A217" s="11" t="s">
        <v>642</v>
      </c>
      <c r="B217" s="11">
        <v>16</v>
      </c>
      <c r="C217" s="11" t="s">
        <v>688</v>
      </c>
      <c r="D217" s="11" t="s">
        <v>15</v>
      </c>
      <c r="E217" s="11" t="s">
        <v>689</v>
      </c>
      <c r="F217" s="11" t="s">
        <v>690</v>
      </c>
      <c r="G217" s="19">
        <f t="shared" si="15"/>
        <v>35.31</v>
      </c>
      <c r="H217" s="22">
        <f t="shared" si="16"/>
        <v>2748.25</v>
      </c>
      <c r="I217" s="22">
        <f t="shared" si="17"/>
        <v>3062.83</v>
      </c>
      <c r="J217" s="22">
        <f t="shared" si="18"/>
        <v>3577.7000000000003</v>
      </c>
      <c r="K217" s="22">
        <f t="shared" si="19"/>
        <v>4720.820000000001</v>
      </c>
    </row>
    <row r="218" spans="1:11" s="12" customFormat="1" ht="14.25" customHeight="1">
      <c r="A218" s="11" t="s">
        <v>642</v>
      </c>
      <c r="B218" s="11">
        <v>17</v>
      </c>
      <c r="C218" s="11" t="s">
        <v>691</v>
      </c>
      <c r="D218" s="11" t="s">
        <v>15</v>
      </c>
      <c r="E218" s="11" t="s">
        <v>692</v>
      </c>
      <c r="F218" s="11" t="s">
        <v>693</v>
      </c>
      <c r="G218" s="19">
        <f t="shared" si="15"/>
        <v>35.04</v>
      </c>
      <c r="H218" s="22">
        <f t="shared" si="16"/>
        <v>2735.09</v>
      </c>
      <c r="I218" s="22">
        <f t="shared" si="17"/>
        <v>3049.67</v>
      </c>
      <c r="J218" s="22">
        <f t="shared" si="18"/>
        <v>3564.54</v>
      </c>
      <c r="K218" s="22">
        <f t="shared" si="19"/>
        <v>4707.66</v>
      </c>
    </row>
    <row r="219" spans="1:11" s="12" customFormat="1" ht="14.25" customHeight="1">
      <c r="A219" s="11" t="s">
        <v>642</v>
      </c>
      <c r="B219" s="11">
        <v>18</v>
      </c>
      <c r="C219" s="11" t="s">
        <v>694</v>
      </c>
      <c r="D219" s="11" t="s">
        <v>15</v>
      </c>
      <c r="E219" s="11" t="s">
        <v>695</v>
      </c>
      <c r="F219" s="11" t="s">
        <v>696</v>
      </c>
      <c r="G219" s="19">
        <f t="shared" si="15"/>
        <v>35.38</v>
      </c>
      <c r="H219" s="22">
        <f t="shared" si="16"/>
        <v>2751.45</v>
      </c>
      <c r="I219" s="22">
        <f t="shared" si="17"/>
        <v>3066.0299999999997</v>
      </c>
      <c r="J219" s="22">
        <f t="shared" si="18"/>
        <v>3580.9</v>
      </c>
      <c r="K219" s="22">
        <f t="shared" si="19"/>
        <v>4724.0199999999995</v>
      </c>
    </row>
    <row r="220" spans="1:11" s="12" customFormat="1" ht="14.25" customHeight="1">
      <c r="A220" s="11" t="s">
        <v>642</v>
      </c>
      <c r="B220" s="11">
        <v>19</v>
      </c>
      <c r="C220" s="11" t="s">
        <v>697</v>
      </c>
      <c r="D220" s="11" t="s">
        <v>15</v>
      </c>
      <c r="E220" s="11" t="s">
        <v>698</v>
      </c>
      <c r="F220" s="11" t="s">
        <v>699</v>
      </c>
      <c r="G220" s="19">
        <f t="shared" si="15"/>
        <v>35.6</v>
      </c>
      <c r="H220" s="22">
        <f t="shared" si="16"/>
        <v>2762.07</v>
      </c>
      <c r="I220" s="22">
        <f t="shared" si="17"/>
        <v>3076.65</v>
      </c>
      <c r="J220" s="22">
        <f t="shared" si="18"/>
        <v>3591.52</v>
      </c>
      <c r="K220" s="22">
        <f t="shared" si="19"/>
        <v>4734.64</v>
      </c>
    </row>
    <row r="221" spans="1:11" s="12" customFormat="1" ht="14.25" customHeight="1">
      <c r="A221" s="11" t="s">
        <v>642</v>
      </c>
      <c r="B221" s="11">
        <v>20</v>
      </c>
      <c r="C221" s="11" t="s">
        <v>700</v>
      </c>
      <c r="D221" s="11" t="s">
        <v>15</v>
      </c>
      <c r="E221" s="11" t="s">
        <v>701</v>
      </c>
      <c r="F221" s="11" t="s">
        <v>702</v>
      </c>
      <c r="G221" s="19">
        <f t="shared" si="15"/>
        <v>34.08</v>
      </c>
      <c r="H221" s="22">
        <f t="shared" si="16"/>
        <v>2688.46</v>
      </c>
      <c r="I221" s="22">
        <f t="shared" si="17"/>
        <v>3003.04</v>
      </c>
      <c r="J221" s="22">
        <f t="shared" si="18"/>
        <v>3517.91</v>
      </c>
      <c r="K221" s="22">
        <f t="shared" si="19"/>
        <v>4661.03</v>
      </c>
    </row>
    <row r="222" spans="1:11" s="12" customFormat="1" ht="14.25" customHeight="1">
      <c r="A222" s="11" t="s">
        <v>642</v>
      </c>
      <c r="B222" s="11">
        <v>21</v>
      </c>
      <c r="C222" s="11" t="s">
        <v>703</v>
      </c>
      <c r="D222" s="11" t="s">
        <v>15</v>
      </c>
      <c r="E222" s="11" t="s">
        <v>704</v>
      </c>
      <c r="F222" s="11" t="s">
        <v>705</v>
      </c>
      <c r="G222" s="19">
        <f t="shared" si="15"/>
        <v>33.96</v>
      </c>
      <c r="H222" s="22">
        <f t="shared" si="16"/>
        <v>2682.51</v>
      </c>
      <c r="I222" s="22">
        <f t="shared" si="17"/>
        <v>2997.09</v>
      </c>
      <c r="J222" s="22">
        <f t="shared" si="18"/>
        <v>3511.96</v>
      </c>
      <c r="K222" s="22">
        <f t="shared" si="19"/>
        <v>4655.08</v>
      </c>
    </row>
    <row r="223" spans="1:11" s="12" customFormat="1" ht="14.25" customHeight="1">
      <c r="A223" s="11" t="s">
        <v>642</v>
      </c>
      <c r="B223" s="11">
        <v>22</v>
      </c>
      <c r="C223" s="11" t="s">
        <v>706</v>
      </c>
      <c r="D223" s="11" t="s">
        <v>15</v>
      </c>
      <c r="E223" s="11" t="s">
        <v>707</v>
      </c>
      <c r="F223" s="11" t="s">
        <v>708</v>
      </c>
      <c r="G223" s="19">
        <f t="shared" si="15"/>
        <v>32.9</v>
      </c>
      <c r="H223" s="22">
        <f t="shared" si="16"/>
        <v>2631.0400000000004</v>
      </c>
      <c r="I223" s="22">
        <f t="shared" si="17"/>
        <v>2945.6200000000003</v>
      </c>
      <c r="J223" s="22">
        <f t="shared" si="18"/>
        <v>3460.4900000000002</v>
      </c>
      <c r="K223" s="22">
        <f t="shared" si="19"/>
        <v>4603.61</v>
      </c>
    </row>
    <row r="224" spans="1:11" s="12" customFormat="1" ht="14.25" customHeight="1">
      <c r="A224" s="11" t="s">
        <v>642</v>
      </c>
      <c r="B224" s="11">
        <v>23</v>
      </c>
      <c r="C224" s="11" t="s">
        <v>709</v>
      </c>
      <c r="D224" s="11" t="s">
        <v>15</v>
      </c>
      <c r="E224" s="11" t="s">
        <v>710</v>
      </c>
      <c r="F224" s="11" t="s">
        <v>711</v>
      </c>
      <c r="G224" s="19">
        <f t="shared" si="15"/>
        <v>32</v>
      </c>
      <c r="H224" s="22">
        <f t="shared" si="16"/>
        <v>2587.3500000000004</v>
      </c>
      <c r="I224" s="22">
        <f t="shared" si="17"/>
        <v>2901.9300000000003</v>
      </c>
      <c r="J224" s="22">
        <f t="shared" si="18"/>
        <v>3416.8</v>
      </c>
      <c r="K224" s="22">
        <f t="shared" si="19"/>
        <v>4559.92</v>
      </c>
    </row>
    <row r="225" spans="1:11" s="12" customFormat="1" ht="14.25" customHeight="1">
      <c r="A225" s="11" t="s">
        <v>712</v>
      </c>
      <c r="B225" s="11">
        <v>0</v>
      </c>
      <c r="C225" s="11" t="s">
        <v>713</v>
      </c>
      <c r="D225" s="11" t="s">
        <v>15</v>
      </c>
      <c r="E225" s="11" t="s">
        <v>714</v>
      </c>
      <c r="F225" s="11" t="s">
        <v>715</v>
      </c>
      <c r="G225" s="19">
        <f t="shared" si="15"/>
        <v>29.55</v>
      </c>
      <c r="H225" s="22">
        <f t="shared" si="16"/>
        <v>2468.17</v>
      </c>
      <c r="I225" s="22">
        <f t="shared" si="17"/>
        <v>2782.75</v>
      </c>
      <c r="J225" s="22">
        <f t="shared" si="18"/>
        <v>3297.6200000000003</v>
      </c>
      <c r="K225" s="22">
        <f t="shared" si="19"/>
        <v>4440.740000000001</v>
      </c>
    </row>
    <row r="226" spans="1:11" s="12" customFormat="1" ht="14.25" customHeight="1">
      <c r="A226" s="11" t="s">
        <v>712</v>
      </c>
      <c r="B226" s="11">
        <v>1</v>
      </c>
      <c r="C226" s="11" t="s">
        <v>716</v>
      </c>
      <c r="D226" s="11" t="s">
        <v>15</v>
      </c>
      <c r="E226" s="11" t="s">
        <v>717</v>
      </c>
      <c r="F226" s="11" t="s">
        <v>718</v>
      </c>
      <c r="G226" s="19">
        <f t="shared" si="15"/>
        <v>21.31</v>
      </c>
      <c r="H226" s="22">
        <f t="shared" si="16"/>
        <v>2067.53</v>
      </c>
      <c r="I226" s="22">
        <f t="shared" si="17"/>
        <v>2382.11</v>
      </c>
      <c r="J226" s="22">
        <f t="shared" si="18"/>
        <v>2896.98</v>
      </c>
      <c r="K226" s="22">
        <f t="shared" si="19"/>
        <v>4040.1</v>
      </c>
    </row>
    <row r="227" spans="1:11" s="12" customFormat="1" ht="14.25" customHeight="1">
      <c r="A227" s="11" t="s">
        <v>712</v>
      </c>
      <c r="B227" s="11">
        <v>2</v>
      </c>
      <c r="C227" s="11" t="s">
        <v>719</v>
      </c>
      <c r="D227" s="11" t="s">
        <v>15</v>
      </c>
      <c r="E227" s="11" t="s">
        <v>720</v>
      </c>
      <c r="F227" s="11" t="s">
        <v>721</v>
      </c>
      <c r="G227" s="19">
        <f t="shared" si="15"/>
        <v>21.22</v>
      </c>
      <c r="H227" s="22">
        <f t="shared" si="16"/>
        <v>2063.13</v>
      </c>
      <c r="I227" s="22">
        <f t="shared" si="17"/>
        <v>2377.7099999999996</v>
      </c>
      <c r="J227" s="22">
        <f t="shared" si="18"/>
        <v>2892.58</v>
      </c>
      <c r="K227" s="22">
        <f t="shared" si="19"/>
        <v>4035.7</v>
      </c>
    </row>
    <row r="228" spans="1:11" s="12" customFormat="1" ht="14.25" customHeight="1">
      <c r="A228" s="11" t="s">
        <v>712</v>
      </c>
      <c r="B228" s="11">
        <v>3</v>
      </c>
      <c r="C228" s="11" t="s">
        <v>722</v>
      </c>
      <c r="D228" s="11" t="s">
        <v>15</v>
      </c>
      <c r="E228" s="11" t="s">
        <v>723</v>
      </c>
      <c r="F228" s="11" t="s">
        <v>724</v>
      </c>
      <c r="G228" s="19">
        <f t="shared" si="15"/>
        <v>21.19</v>
      </c>
      <c r="H228" s="22">
        <f t="shared" si="16"/>
        <v>2061.4900000000002</v>
      </c>
      <c r="I228" s="22">
        <f t="shared" si="17"/>
        <v>2376.07</v>
      </c>
      <c r="J228" s="22">
        <f t="shared" si="18"/>
        <v>2890.94</v>
      </c>
      <c r="K228" s="22">
        <f t="shared" si="19"/>
        <v>4034.06</v>
      </c>
    </row>
    <row r="229" spans="1:11" s="12" customFormat="1" ht="14.25" customHeight="1">
      <c r="A229" s="11" t="s">
        <v>712</v>
      </c>
      <c r="B229" s="11">
        <v>4</v>
      </c>
      <c r="C229" s="11" t="s">
        <v>725</v>
      </c>
      <c r="D229" s="11" t="s">
        <v>15</v>
      </c>
      <c r="E229" s="11" t="s">
        <v>25</v>
      </c>
      <c r="F229" s="11" t="s">
        <v>726</v>
      </c>
      <c r="G229" s="19">
        <f t="shared" si="15"/>
        <v>21.25</v>
      </c>
      <c r="H229" s="22">
        <f t="shared" si="16"/>
        <v>2064.61</v>
      </c>
      <c r="I229" s="22">
        <f t="shared" si="17"/>
        <v>2379.19</v>
      </c>
      <c r="J229" s="22">
        <f t="shared" si="18"/>
        <v>2894.06</v>
      </c>
      <c r="K229" s="22">
        <f t="shared" si="19"/>
        <v>4037.18</v>
      </c>
    </row>
    <row r="230" spans="1:11" s="12" customFormat="1" ht="14.25" customHeight="1">
      <c r="A230" s="11" t="s">
        <v>712</v>
      </c>
      <c r="B230" s="11">
        <v>5</v>
      </c>
      <c r="C230" s="11" t="s">
        <v>727</v>
      </c>
      <c r="D230" s="11" t="s">
        <v>728</v>
      </c>
      <c r="E230" s="11" t="s">
        <v>15</v>
      </c>
      <c r="F230" s="11" t="s">
        <v>729</v>
      </c>
      <c r="G230" s="19">
        <f t="shared" si="15"/>
        <v>21.98</v>
      </c>
      <c r="H230" s="22">
        <f t="shared" si="16"/>
        <v>2099.97</v>
      </c>
      <c r="I230" s="22">
        <f t="shared" si="17"/>
        <v>2414.5499999999997</v>
      </c>
      <c r="J230" s="22">
        <f t="shared" si="18"/>
        <v>2929.42</v>
      </c>
      <c r="K230" s="22">
        <f t="shared" si="19"/>
        <v>4072.54</v>
      </c>
    </row>
    <row r="231" spans="1:11" s="12" customFormat="1" ht="14.25" customHeight="1">
      <c r="A231" s="11" t="s">
        <v>712</v>
      </c>
      <c r="B231" s="11">
        <v>6</v>
      </c>
      <c r="C231" s="11" t="s">
        <v>730</v>
      </c>
      <c r="D231" s="11" t="s">
        <v>731</v>
      </c>
      <c r="E231" s="11" t="s">
        <v>15</v>
      </c>
      <c r="F231" s="11" t="s">
        <v>732</v>
      </c>
      <c r="G231" s="19">
        <f t="shared" si="15"/>
        <v>31.93</v>
      </c>
      <c r="H231" s="22">
        <f t="shared" si="16"/>
        <v>2584.04</v>
      </c>
      <c r="I231" s="22">
        <f t="shared" si="17"/>
        <v>2898.62</v>
      </c>
      <c r="J231" s="22">
        <f t="shared" si="18"/>
        <v>3413.4900000000002</v>
      </c>
      <c r="K231" s="22">
        <f t="shared" si="19"/>
        <v>4556.610000000001</v>
      </c>
    </row>
    <row r="232" spans="1:11" s="12" customFormat="1" ht="14.25" customHeight="1">
      <c r="A232" s="11" t="s">
        <v>712</v>
      </c>
      <c r="B232" s="11">
        <v>7</v>
      </c>
      <c r="C232" s="11" t="s">
        <v>733</v>
      </c>
      <c r="D232" s="11" t="s">
        <v>734</v>
      </c>
      <c r="E232" s="11" t="s">
        <v>15</v>
      </c>
      <c r="F232" s="11" t="s">
        <v>735</v>
      </c>
      <c r="G232" s="19">
        <f t="shared" si="15"/>
        <v>33.95</v>
      </c>
      <c r="H232" s="22">
        <f t="shared" si="16"/>
        <v>2682.09</v>
      </c>
      <c r="I232" s="22">
        <f t="shared" si="17"/>
        <v>2996.67</v>
      </c>
      <c r="J232" s="22">
        <f t="shared" si="18"/>
        <v>3511.54</v>
      </c>
      <c r="K232" s="22">
        <f t="shared" si="19"/>
        <v>4654.66</v>
      </c>
    </row>
    <row r="233" spans="1:11" s="12" customFormat="1" ht="14.25" customHeight="1">
      <c r="A233" s="11" t="s">
        <v>712</v>
      </c>
      <c r="B233" s="11">
        <v>8</v>
      </c>
      <c r="C233" s="11" t="s">
        <v>736</v>
      </c>
      <c r="D233" s="11" t="s">
        <v>15</v>
      </c>
      <c r="E233" s="11" t="s">
        <v>737</v>
      </c>
      <c r="F233" s="11" t="s">
        <v>738</v>
      </c>
      <c r="G233" s="19">
        <f t="shared" si="15"/>
        <v>35.95</v>
      </c>
      <c r="H233" s="22">
        <f t="shared" si="16"/>
        <v>2779.3999999999996</v>
      </c>
      <c r="I233" s="22">
        <f t="shared" si="17"/>
        <v>3093.9799999999996</v>
      </c>
      <c r="J233" s="22">
        <f t="shared" si="18"/>
        <v>3608.85</v>
      </c>
      <c r="K233" s="22">
        <f t="shared" si="19"/>
        <v>4751.97</v>
      </c>
    </row>
    <row r="234" spans="1:11" s="12" customFormat="1" ht="14.25" customHeight="1">
      <c r="A234" s="11" t="s">
        <v>712</v>
      </c>
      <c r="B234" s="11">
        <v>9</v>
      </c>
      <c r="C234" s="11" t="s">
        <v>739</v>
      </c>
      <c r="D234" s="11" t="s">
        <v>15</v>
      </c>
      <c r="E234" s="11" t="s">
        <v>740</v>
      </c>
      <c r="F234" s="11" t="s">
        <v>741</v>
      </c>
      <c r="G234" s="19">
        <f t="shared" si="15"/>
        <v>36.15</v>
      </c>
      <c r="H234" s="22">
        <f t="shared" si="16"/>
        <v>2789.21</v>
      </c>
      <c r="I234" s="22">
        <f t="shared" si="17"/>
        <v>3103.79</v>
      </c>
      <c r="J234" s="22">
        <f t="shared" si="18"/>
        <v>3618.6600000000003</v>
      </c>
      <c r="K234" s="22">
        <f t="shared" si="19"/>
        <v>4761.78</v>
      </c>
    </row>
    <row r="235" spans="1:11" s="12" customFormat="1" ht="14.25" customHeight="1">
      <c r="A235" s="11" t="s">
        <v>712</v>
      </c>
      <c r="B235" s="11">
        <v>10</v>
      </c>
      <c r="C235" s="11" t="s">
        <v>742</v>
      </c>
      <c r="D235" s="11" t="s">
        <v>15</v>
      </c>
      <c r="E235" s="11" t="s">
        <v>743</v>
      </c>
      <c r="F235" s="11" t="s">
        <v>744</v>
      </c>
      <c r="G235" s="19">
        <f t="shared" si="15"/>
        <v>36.28</v>
      </c>
      <c r="H235" s="22">
        <f t="shared" si="16"/>
        <v>2795.35</v>
      </c>
      <c r="I235" s="22">
        <f t="shared" si="17"/>
        <v>3109.93</v>
      </c>
      <c r="J235" s="22">
        <f t="shared" si="18"/>
        <v>3624.8</v>
      </c>
      <c r="K235" s="22">
        <f t="shared" si="19"/>
        <v>4767.919999999999</v>
      </c>
    </row>
    <row r="236" spans="1:11" s="12" customFormat="1" ht="14.25" customHeight="1">
      <c r="A236" s="11" t="s">
        <v>712</v>
      </c>
      <c r="B236" s="11">
        <v>11</v>
      </c>
      <c r="C236" s="11" t="s">
        <v>745</v>
      </c>
      <c r="D236" s="11" t="s">
        <v>15</v>
      </c>
      <c r="E236" s="11" t="s">
        <v>746</v>
      </c>
      <c r="F236" s="11" t="s">
        <v>747</v>
      </c>
      <c r="G236" s="19">
        <f t="shared" si="15"/>
        <v>36.06</v>
      </c>
      <c r="H236" s="22">
        <f t="shared" si="16"/>
        <v>2784.6600000000003</v>
      </c>
      <c r="I236" s="22">
        <f t="shared" si="17"/>
        <v>3099.2400000000002</v>
      </c>
      <c r="J236" s="22">
        <f t="shared" si="18"/>
        <v>3614.11</v>
      </c>
      <c r="K236" s="22">
        <f t="shared" si="19"/>
        <v>4757.2300000000005</v>
      </c>
    </row>
    <row r="237" spans="1:11" s="12" customFormat="1" ht="14.25" customHeight="1">
      <c r="A237" s="11" t="s">
        <v>712</v>
      </c>
      <c r="B237" s="11">
        <v>12</v>
      </c>
      <c r="C237" s="11" t="s">
        <v>748</v>
      </c>
      <c r="D237" s="11" t="s">
        <v>15</v>
      </c>
      <c r="E237" s="11" t="s">
        <v>749</v>
      </c>
      <c r="F237" s="11" t="s">
        <v>750</v>
      </c>
      <c r="G237" s="19">
        <f t="shared" si="15"/>
        <v>36.26</v>
      </c>
      <c r="H237" s="22">
        <f t="shared" si="16"/>
        <v>2794.3100000000004</v>
      </c>
      <c r="I237" s="22">
        <f t="shared" si="17"/>
        <v>3108.8900000000003</v>
      </c>
      <c r="J237" s="22">
        <f t="shared" si="18"/>
        <v>3623.76</v>
      </c>
      <c r="K237" s="22">
        <f t="shared" si="19"/>
        <v>4766.88</v>
      </c>
    </row>
    <row r="238" spans="1:11" s="12" customFormat="1" ht="14.25" customHeight="1">
      <c r="A238" s="11" t="s">
        <v>712</v>
      </c>
      <c r="B238" s="11">
        <v>13</v>
      </c>
      <c r="C238" s="11" t="s">
        <v>751</v>
      </c>
      <c r="D238" s="11" t="s">
        <v>15</v>
      </c>
      <c r="E238" s="11" t="s">
        <v>752</v>
      </c>
      <c r="F238" s="11" t="s">
        <v>753</v>
      </c>
      <c r="G238" s="19">
        <f t="shared" si="15"/>
        <v>36.21</v>
      </c>
      <c r="H238" s="22">
        <f t="shared" si="16"/>
        <v>2791.7799999999997</v>
      </c>
      <c r="I238" s="22">
        <f t="shared" si="17"/>
        <v>3106.3599999999997</v>
      </c>
      <c r="J238" s="22">
        <f t="shared" si="18"/>
        <v>3621.23</v>
      </c>
      <c r="K238" s="22">
        <f t="shared" si="19"/>
        <v>4764.349999999999</v>
      </c>
    </row>
    <row r="239" spans="1:11" s="12" customFormat="1" ht="14.25" customHeight="1">
      <c r="A239" s="11" t="s">
        <v>712</v>
      </c>
      <c r="B239" s="11">
        <v>14</v>
      </c>
      <c r="C239" s="11" t="s">
        <v>754</v>
      </c>
      <c r="D239" s="11" t="s">
        <v>15</v>
      </c>
      <c r="E239" s="11" t="s">
        <v>755</v>
      </c>
      <c r="F239" s="11" t="s">
        <v>756</v>
      </c>
      <c r="G239" s="19">
        <f t="shared" si="15"/>
        <v>35.99</v>
      </c>
      <c r="H239" s="22">
        <f t="shared" si="16"/>
        <v>2781.21</v>
      </c>
      <c r="I239" s="22">
        <f t="shared" si="17"/>
        <v>3095.79</v>
      </c>
      <c r="J239" s="22">
        <f t="shared" si="18"/>
        <v>3610.66</v>
      </c>
      <c r="K239" s="22">
        <f t="shared" si="19"/>
        <v>4753.78</v>
      </c>
    </row>
    <row r="240" spans="1:11" s="12" customFormat="1" ht="14.25" customHeight="1">
      <c r="A240" s="11" t="s">
        <v>712</v>
      </c>
      <c r="B240" s="11">
        <v>15</v>
      </c>
      <c r="C240" s="11" t="s">
        <v>757</v>
      </c>
      <c r="D240" s="11" t="s">
        <v>15</v>
      </c>
      <c r="E240" s="11" t="s">
        <v>758</v>
      </c>
      <c r="F240" s="11" t="s">
        <v>759</v>
      </c>
      <c r="G240" s="19">
        <f t="shared" si="15"/>
        <v>35.7</v>
      </c>
      <c r="H240" s="22">
        <f t="shared" si="16"/>
        <v>2767.38</v>
      </c>
      <c r="I240" s="22">
        <f t="shared" si="17"/>
        <v>3081.96</v>
      </c>
      <c r="J240" s="22">
        <f t="shared" si="18"/>
        <v>3596.83</v>
      </c>
      <c r="K240" s="22">
        <f t="shared" si="19"/>
        <v>4739.95</v>
      </c>
    </row>
    <row r="241" spans="1:11" s="12" customFormat="1" ht="14.25" customHeight="1">
      <c r="A241" s="11" t="s">
        <v>712</v>
      </c>
      <c r="B241" s="11">
        <v>16</v>
      </c>
      <c r="C241" s="11" t="s">
        <v>760</v>
      </c>
      <c r="D241" s="11" t="s">
        <v>15</v>
      </c>
      <c r="E241" s="11" t="s">
        <v>761</v>
      </c>
      <c r="F241" s="11" t="s">
        <v>762</v>
      </c>
      <c r="G241" s="19">
        <f t="shared" si="15"/>
        <v>35.59</v>
      </c>
      <c r="H241" s="22">
        <f t="shared" si="16"/>
        <v>2761.7000000000003</v>
      </c>
      <c r="I241" s="22">
        <f t="shared" si="17"/>
        <v>3076.28</v>
      </c>
      <c r="J241" s="22">
        <f t="shared" si="18"/>
        <v>3591.1500000000005</v>
      </c>
      <c r="K241" s="22">
        <f t="shared" si="19"/>
        <v>4734.27</v>
      </c>
    </row>
    <row r="242" spans="1:11" s="12" customFormat="1" ht="14.25" customHeight="1">
      <c r="A242" s="11" t="s">
        <v>712</v>
      </c>
      <c r="B242" s="11">
        <v>17</v>
      </c>
      <c r="C242" s="11" t="s">
        <v>763</v>
      </c>
      <c r="D242" s="11" t="s">
        <v>15</v>
      </c>
      <c r="E242" s="11" t="s">
        <v>764</v>
      </c>
      <c r="F242" s="11" t="s">
        <v>765</v>
      </c>
      <c r="G242" s="19">
        <f t="shared" si="15"/>
        <v>35.49</v>
      </c>
      <c r="H242" s="22">
        <f t="shared" si="16"/>
        <v>2756.8199999999997</v>
      </c>
      <c r="I242" s="22">
        <f t="shared" si="17"/>
        <v>3071.3999999999996</v>
      </c>
      <c r="J242" s="22">
        <f t="shared" si="18"/>
        <v>3586.27</v>
      </c>
      <c r="K242" s="22">
        <f t="shared" si="19"/>
        <v>4729.389999999999</v>
      </c>
    </row>
    <row r="243" spans="1:11" s="12" customFormat="1" ht="14.25" customHeight="1">
      <c r="A243" s="11" t="s">
        <v>712</v>
      </c>
      <c r="B243" s="11">
        <v>18</v>
      </c>
      <c r="C243" s="11" t="s">
        <v>766</v>
      </c>
      <c r="D243" s="11" t="s">
        <v>15</v>
      </c>
      <c r="E243" s="11" t="s">
        <v>767</v>
      </c>
      <c r="F243" s="11" t="s">
        <v>768</v>
      </c>
      <c r="G243" s="19">
        <f t="shared" si="15"/>
        <v>35.52</v>
      </c>
      <c r="H243" s="22">
        <f t="shared" si="16"/>
        <v>2758.35</v>
      </c>
      <c r="I243" s="22">
        <f t="shared" si="17"/>
        <v>3072.93</v>
      </c>
      <c r="J243" s="22">
        <f t="shared" si="18"/>
        <v>3587.8</v>
      </c>
      <c r="K243" s="22">
        <f t="shared" si="19"/>
        <v>4730.92</v>
      </c>
    </row>
    <row r="244" spans="1:11" s="12" customFormat="1" ht="14.25" customHeight="1">
      <c r="A244" s="11" t="s">
        <v>712</v>
      </c>
      <c r="B244" s="11">
        <v>19</v>
      </c>
      <c r="C244" s="11" t="s">
        <v>769</v>
      </c>
      <c r="D244" s="11" t="s">
        <v>15</v>
      </c>
      <c r="E244" s="11" t="s">
        <v>770</v>
      </c>
      <c r="F244" s="11" t="s">
        <v>771</v>
      </c>
      <c r="G244" s="19">
        <f t="shared" si="15"/>
        <v>35.71</v>
      </c>
      <c r="H244" s="22">
        <f t="shared" si="16"/>
        <v>2767.63</v>
      </c>
      <c r="I244" s="22">
        <f t="shared" si="17"/>
        <v>3082.21</v>
      </c>
      <c r="J244" s="22">
        <f t="shared" si="18"/>
        <v>3597.08</v>
      </c>
      <c r="K244" s="22">
        <f t="shared" si="19"/>
        <v>4740.2</v>
      </c>
    </row>
    <row r="245" spans="1:11" s="12" customFormat="1" ht="14.25" customHeight="1">
      <c r="A245" s="11" t="s">
        <v>712</v>
      </c>
      <c r="B245" s="11">
        <v>20</v>
      </c>
      <c r="C245" s="11" t="s">
        <v>772</v>
      </c>
      <c r="D245" s="11" t="s">
        <v>15</v>
      </c>
      <c r="E245" s="11" t="s">
        <v>773</v>
      </c>
      <c r="F245" s="11" t="s">
        <v>774</v>
      </c>
      <c r="G245" s="19">
        <f t="shared" si="15"/>
        <v>34.57</v>
      </c>
      <c r="H245" s="22">
        <f t="shared" si="16"/>
        <v>2712.3</v>
      </c>
      <c r="I245" s="22">
        <f t="shared" si="17"/>
        <v>3026.88</v>
      </c>
      <c r="J245" s="22">
        <f t="shared" si="18"/>
        <v>3541.7500000000005</v>
      </c>
      <c r="K245" s="22">
        <f t="shared" si="19"/>
        <v>4684.87</v>
      </c>
    </row>
    <row r="246" spans="1:11" s="12" customFormat="1" ht="14.25" customHeight="1">
      <c r="A246" s="11" t="s">
        <v>712</v>
      </c>
      <c r="B246" s="11">
        <v>21</v>
      </c>
      <c r="C246" s="11" t="s">
        <v>775</v>
      </c>
      <c r="D246" s="11" t="s">
        <v>15</v>
      </c>
      <c r="E246" s="11" t="s">
        <v>776</v>
      </c>
      <c r="F246" s="11" t="s">
        <v>777</v>
      </c>
      <c r="G246" s="19">
        <f t="shared" si="15"/>
        <v>34.58</v>
      </c>
      <c r="H246" s="22">
        <f t="shared" si="16"/>
        <v>2712.52</v>
      </c>
      <c r="I246" s="22">
        <f t="shared" si="17"/>
        <v>3027.1</v>
      </c>
      <c r="J246" s="22">
        <f t="shared" si="18"/>
        <v>3541.9700000000003</v>
      </c>
      <c r="K246" s="22">
        <f t="shared" si="19"/>
        <v>4685.09</v>
      </c>
    </row>
    <row r="247" spans="1:11" s="12" customFormat="1" ht="14.25" customHeight="1">
      <c r="A247" s="11" t="s">
        <v>712</v>
      </c>
      <c r="B247" s="11">
        <v>22</v>
      </c>
      <c r="C247" s="11" t="s">
        <v>778</v>
      </c>
      <c r="D247" s="11" t="s">
        <v>15</v>
      </c>
      <c r="E247" s="11" t="s">
        <v>779</v>
      </c>
      <c r="F247" s="11" t="s">
        <v>780</v>
      </c>
      <c r="G247" s="19">
        <f t="shared" si="15"/>
        <v>33.65</v>
      </c>
      <c r="H247" s="22">
        <f t="shared" si="16"/>
        <v>2667.55</v>
      </c>
      <c r="I247" s="22">
        <f t="shared" si="17"/>
        <v>2982.13</v>
      </c>
      <c r="J247" s="22">
        <f t="shared" si="18"/>
        <v>3497.0000000000005</v>
      </c>
      <c r="K247" s="22">
        <f t="shared" si="19"/>
        <v>4640.12</v>
      </c>
    </row>
    <row r="248" spans="1:11" s="12" customFormat="1" ht="14.25" customHeight="1">
      <c r="A248" s="11" t="s">
        <v>712</v>
      </c>
      <c r="B248" s="11">
        <v>23</v>
      </c>
      <c r="C248" s="11" t="s">
        <v>781</v>
      </c>
      <c r="D248" s="11" t="s">
        <v>15</v>
      </c>
      <c r="E248" s="11" t="s">
        <v>782</v>
      </c>
      <c r="F248" s="11" t="s">
        <v>783</v>
      </c>
      <c r="G248" s="19">
        <f t="shared" si="15"/>
        <v>31.93</v>
      </c>
      <c r="H248" s="22">
        <f t="shared" si="16"/>
        <v>2583.79</v>
      </c>
      <c r="I248" s="22">
        <f t="shared" si="17"/>
        <v>2898.37</v>
      </c>
      <c r="J248" s="22">
        <f t="shared" si="18"/>
        <v>3413.2400000000002</v>
      </c>
      <c r="K248" s="22">
        <f t="shared" si="19"/>
        <v>4556.360000000001</v>
      </c>
    </row>
    <row r="249" spans="1:11" s="12" customFormat="1" ht="14.25" customHeight="1">
      <c r="A249" s="11" t="s">
        <v>784</v>
      </c>
      <c r="B249" s="11">
        <v>0</v>
      </c>
      <c r="C249" s="11" t="s">
        <v>785</v>
      </c>
      <c r="D249" s="11" t="s">
        <v>15</v>
      </c>
      <c r="E249" s="11" t="s">
        <v>786</v>
      </c>
      <c r="F249" s="11" t="s">
        <v>787</v>
      </c>
      <c r="G249" s="19">
        <f t="shared" si="15"/>
        <v>32.27</v>
      </c>
      <c r="H249" s="22">
        <f t="shared" si="16"/>
        <v>2600.4900000000002</v>
      </c>
      <c r="I249" s="22">
        <f t="shared" si="17"/>
        <v>2915.07</v>
      </c>
      <c r="J249" s="22">
        <f t="shared" si="18"/>
        <v>3429.94</v>
      </c>
      <c r="K249" s="22">
        <f t="shared" si="19"/>
        <v>4573.06</v>
      </c>
    </row>
    <row r="250" spans="1:11" s="12" customFormat="1" ht="14.25" customHeight="1">
      <c r="A250" s="11" t="s">
        <v>784</v>
      </c>
      <c r="B250" s="11">
        <v>1</v>
      </c>
      <c r="C250" s="11" t="s">
        <v>788</v>
      </c>
      <c r="D250" s="11" t="s">
        <v>15</v>
      </c>
      <c r="E250" s="11" t="s">
        <v>789</v>
      </c>
      <c r="F250" s="11" t="s">
        <v>790</v>
      </c>
      <c r="G250" s="19">
        <f t="shared" si="15"/>
        <v>32.32</v>
      </c>
      <c r="H250" s="22">
        <f t="shared" si="16"/>
        <v>2602.78</v>
      </c>
      <c r="I250" s="22">
        <f t="shared" si="17"/>
        <v>2917.36</v>
      </c>
      <c r="J250" s="22">
        <f t="shared" si="18"/>
        <v>3432.23</v>
      </c>
      <c r="K250" s="22">
        <f t="shared" si="19"/>
        <v>4575.349999999999</v>
      </c>
    </row>
    <row r="251" spans="1:11" s="12" customFormat="1" ht="14.25" customHeight="1">
      <c r="A251" s="11" t="s">
        <v>784</v>
      </c>
      <c r="B251" s="11">
        <v>2</v>
      </c>
      <c r="C251" s="11" t="s">
        <v>791</v>
      </c>
      <c r="D251" s="11" t="s">
        <v>15</v>
      </c>
      <c r="E251" s="11" t="s">
        <v>792</v>
      </c>
      <c r="F251" s="11" t="s">
        <v>793</v>
      </c>
      <c r="G251" s="19">
        <f t="shared" si="15"/>
        <v>32.2</v>
      </c>
      <c r="H251" s="22">
        <f t="shared" si="16"/>
        <v>2596.79</v>
      </c>
      <c r="I251" s="22">
        <f t="shared" si="17"/>
        <v>2911.37</v>
      </c>
      <c r="J251" s="22">
        <f t="shared" si="18"/>
        <v>3426.24</v>
      </c>
      <c r="K251" s="22">
        <f t="shared" si="19"/>
        <v>4569.36</v>
      </c>
    </row>
    <row r="252" spans="1:11" s="12" customFormat="1" ht="14.25" customHeight="1">
      <c r="A252" s="11" t="s">
        <v>784</v>
      </c>
      <c r="B252" s="11">
        <v>3</v>
      </c>
      <c r="C252" s="11" t="s">
        <v>794</v>
      </c>
      <c r="D252" s="11" t="s">
        <v>15</v>
      </c>
      <c r="E252" s="11" t="s">
        <v>795</v>
      </c>
      <c r="F252" s="11" t="s">
        <v>796</v>
      </c>
      <c r="G252" s="19">
        <f t="shared" si="15"/>
        <v>31.45</v>
      </c>
      <c r="H252" s="22">
        <f t="shared" si="16"/>
        <v>2560.62</v>
      </c>
      <c r="I252" s="22">
        <f t="shared" si="17"/>
        <v>2875.2</v>
      </c>
      <c r="J252" s="22">
        <f t="shared" si="18"/>
        <v>3390.0699999999997</v>
      </c>
      <c r="K252" s="22">
        <f t="shared" si="19"/>
        <v>4533.19</v>
      </c>
    </row>
    <row r="253" spans="1:11" s="12" customFormat="1" ht="14.25" customHeight="1">
      <c r="A253" s="11" t="s">
        <v>784</v>
      </c>
      <c r="B253" s="11">
        <v>4</v>
      </c>
      <c r="C253" s="11" t="s">
        <v>797</v>
      </c>
      <c r="D253" s="11" t="s">
        <v>15</v>
      </c>
      <c r="E253" s="11" t="s">
        <v>798</v>
      </c>
      <c r="F253" s="11" t="s">
        <v>799</v>
      </c>
      <c r="G253" s="19">
        <f t="shared" si="15"/>
        <v>21.7</v>
      </c>
      <c r="H253" s="22">
        <f t="shared" si="16"/>
        <v>2086.25</v>
      </c>
      <c r="I253" s="22">
        <f t="shared" si="17"/>
        <v>2400.83</v>
      </c>
      <c r="J253" s="22">
        <f t="shared" si="18"/>
        <v>2915.7</v>
      </c>
      <c r="K253" s="22">
        <f t="shared" si="19"/>
        <v>4058.8199999999997</v>
      </c>
    </row>
    <row r="254" spans="1:11" s="12" customFormat="1" ht="14.25" customHeight="1">
      <c r="A254" s="11" t="s">
        <v>784</v>
      </c>
      <c r="B254" s="11">
        <v>5</v>
      </c>
      <c r="C254" s="11" t="s">
        <v>800</v>
      </c>
      <c r="D254" s="11" t="s">
        <v>15</v>
      </c>
      <c r="E254" s="11" t="s">
        <v>801</v>
      </c>
      <c r="F254" s="11" t="s">
        <v>802</v>
      </c>
      <c r="G254" s="19">
        <f t="shared" si="15"/>
        <v>21.94</v>
      </c>
      <c r="H254" s="22">
        <f t="shared" si="16"/>
        <v>2098.2599999999998</v>
      </c>
      <c r="I254" s="22">
        <f t="shared" si="17"/>
        <v>2412.8399999999997</v>
      </c>
      <c r="J254" s="22">
        <f t="shared" si="18"/>
        <v>2927.71</v>
      </c>
      <c r="K254" s="22">
        <f t="shared" si="19"/>
        <v>4070.83</v>
      </c>
    </row>
    <row r="255" spans="1:11" s="12" customFormat="1" ht="14.25" customHeight="1">
      <c r="A255" s="11" t="s">
        <v>784</v>
      </c>
      <c r="B255" s="11">
        <v>6</v>
      </c>
      <c r="C255" s="11" t="s">
        <v>803</v>
      </c>
      <c r="D255" s="11" t="s">
        <v>804</v>
      </c>
      <c r="E255" s="11" t="s">
        <v>15</v>
      </c>
      <c r="F255" s="11" t="s">
        <v>805</v>
      </c>
      <c r="G255" s="19">
        <f t="shared" si="15"/>
        <v>23.77</v>
      </c>
      <c r="H255" s="22">
        <f t="shared" si="16"/>
        <v>2187.1600000000003</v>
      </c>
      <c r="I255" s="22">
        <f t="shared" si="17"/>
        <v>2501.7400000000002</v>
      </c>
      <c r="J255" s="22">
        <f t="shared" si="18"/>
        <v>3016.61</v>
      </c>
      <c r="K255" s="22">
        <f t="shared" si="19"/>
        <v>4159.7300000000005</v>
      </c>
    </row>
    <row r="256" spans="1:11" s="12" customFormat="1" ht="14.25" customHeight="1">
      <c r="A256" s="11" t="s">
        <v>784</v>
      </c>
      <c r="B256" s="11">
        <v>7</v>
      </c>
      <c r="C256" s="11" t="s">
        <v>806</v>
      </c>
      <c r="D256" s="11" t="s">
        <v>15</v>
      </c>
      <c r="E256" s="11" t="s">
        <v>807</v>
      </c>
      <c r="F256" s="11" t="s">
        <v>808</v>
      </c>
      <c r="G256" s="19">
        <f t="shared" si="15"/>
        <v>32.38</v>
      </c>
      <c r="H256" s="22">
        <f t="shared" si="16"/>
        <v>2605.55</v>
      </c>
      <c r="I256" s="22">
        <f t="shared" si="17"/>
        <v>2920.13</v>
      </c>
      <c r="J256" s="22">
        <f t="shared" si="18"/>
        <v>3435</v>
      </c>
      <c r="K256" s="22">
        <f t="shared" si="19"/>
        <v>4578.12</v>
      </c>
    </row>
    <row r="257" spans="1:11" s="12" customFormat="1" ht="14.25" customHeight="1">
      <c r="A257" s="11" t="s">
        <v>784</v>
      </c>
      <c r="B257" s="11">
        <v>8</v>
      </c>
      <c r="C257" s="11" t="s">
        <v>809</v>
      </c>
      <c r="D257" s="11" t="s">
        <v>51</v>
      </c>
      <c r="E257" s="11" t="s">
        <v>15</v>
      </c>
      <c r="F257" s="11" t="s">
        <v>810</v>
      </c>
      <c r="G257" s="19">
        <f t="shared" si="15"/>
        <v>34.81</v>
      </c>
      <c r="H257" s="22">
        <f t="shared" si="16"/>
        <v>2723.82</v>
      </c>
      <c r="I257" s="22">
        <f t="shared" si="17"/>
        <v>3038.4</v>
      </c>
      <c r="J257" s="22">
        <f t="shared" si="18"/>
        <v>3553.27</v>
      </c>
      <c r="K257" s="22">
        <f t="shared" si="19"/>
        <v>4696.39</v>
      </c>
    </row>
    <row r="258" spans="1:11" s="12" customFormat="1" ht="14.25" customHeight="1">
      <c r="A258" s="11" t="s">
        <v>784</v>
      </c>
      <c r="B258" s="11">
        <v>9</v>
      </c>
      <c r="C258" s="11" t="s">
        <v>811</v>
      </c>
      <c r="D258" s="11" t="s">
        <v>15</v>
      </c>
      <c r="E258" s="11" t="s">
        <v>812</v>
      </c>
      <c r="F258" s="11" t="s">
        <v>813</v>
      </c>
      <c r="G258" s="19">
        <f t="shared" si="15"/>
        <v>35.05</v>
      </c>
      <c r="H258" s="22">
        <f t="shared" si="16"/>
        <v>2735.33</v>
      </c>
      <c r="I258" s="22">
        <f t="shared" si="17"/>
        <v>3049.91</v>
      </c>
      <c r="J258" s="22">
        <f t="shared" si="18"/>
        <v>3564.78</v>
      </c>
      <c r="K258" s="22">
        <f t="shared" si="19"/>
        <v>4707.900000000001</v>
      </c>
    </row>
    <row r="259" spans="1:11" s="12" customFormat="1" ht="14.25" customHeight="1">
      <c r="A259" s="11" t="s">
        <v>784</v>
      </c>
      <c r="B259" s="11">
        <v>10</v>
      </c>
      <c r="C259" s="11" t="s">
        <v>814</v>
      </c>
      <c r="D259" s="11" t="s">
        <v>15</v>
      </c>
      <c r="E259" s="11" t="s">
        <v>815</v>
      </c>
      <c r="F259" s="11" t="s">
        <v>816</v>
      </c>
      <c r="G259" s="19">
        <f t="shared" si="15"/>
        <v>35.28</v>
      </c>
      <c r="H259" s="22">
        <f t="shared" si="16"/>
        <v>2746.51</v>
      </c>
      <c r="I259" s="22">
        <f t="shared" si="17"/>
        <v>3061.09</v>
      </c>
      <c r="J259" s="22">
        <f t="shared" si="18"/>
        <v>3575.9600000000005</v>
      </c>
      <c r="K259" s="22">
        <f t="shared" si="19"/>
        <v>4719.08</v>
      </c>
    </row>
    <row r="260" spans="1:11" s="12" customFormat="1" ht="14.25" customHeight="1">
      <c r="A260" s="11" t="s">
        <v>784</v>
      </c>
      <c r="B260" s="11">
        <v>11</v>
      </c>
      <c r="C260" s="11" t="s">
        <v>817</v>
      </c>
      <c r="D260" s="11" t="s">
        <v>15</v>
      </c>
      <c r="E260" s="11" t="s">
        <v>818</v>
      </c>
      <c r="F260" s="11" t="s">
        <v>819</v>
      </c>
      <c r="G260" s="19">
        <f t="shared" si="15"/>
        <v>35.15</v>
      </c>
      <c r="H260" s="22">
        <f t="shared" si="16"/>
        <v>2740.61</v>
      </c>
      <c r="I260" s="22">
        <f t="shared" si="17"/>
        <v>3055.19</v>
      </c>
      <c r="J260" s="22">
        <f t="shared" si="18"/>
        <v>3570.06</v>
      </c>
      <c r="K260" s="22">
        <f t="shared" si="19"/>
        <v>4713.179999999999</v>
      </c>
    </row>
    <row r="261" spans="1:11" s="12" customFormat="1" ht="14.25" customHeight="1">
      <c r="A261" s="11" t="s">
        <v>784</v>
      </c>
      <c r="B261" s="11">
        <v>12</v>
      </c>
      <c r="C261" s="11" t="s">
        <v>820</v>
      </c>
      <c r="D261" s="11" t="s">
        <v>15</v>
      </c>
      <c r="E261" s="11" t="s">
        <v>821</v>
      </c>
      <c r="F261" s="11" t="s">
        <v>822</v>
      </c>
      <c r="G261" s="19">
        <f t="shared" si="15"/>
        <v>34.95</v>
      </c>
      <c r="H261" s="22">
        <f t="shared" si="16"/>
        <v>2730.8199999999997</v>
      </c>
      <c r="I261" s="22">
        <f t="shared" si="17"/>
        <v>3045.3999999999996</v>
      </c>
      <c r="J261" s="22">
        <f t="shared" si="18"/>
        <v>3560.27</v>
      </c>
      <c r="K261" s="22">
        <f t="shared" si="19"/>
        <v>4703.39</v>
      </c>
    </row>
    <row r="262" spans="1:11" s="12" customFormat="1" ht="14.25" customHeight="1">
      <c r="A262" s="11" t="s">
        <v>784</v>
      </c>
      <c r="B262" s="11">
        <v>13</v>
      </c>
      <c r="C262" s="11" t="s">
        <v>823</v>
      </c>
      <c r="D262" s="11" t="s">
        <v>15</v>
      </c>
      <c r="E262" s="11" t="s">
        <v>824</v>
      </c>
      <c r="F262" s="11" t="s">
        <v>825</v>
      </c>
      <c r="G262" s="19">
        <f t="shared" si="15"/>
        <v>34.89</v>
      </c>
      <c r="H262" s="22">
        <f t="shared" si="16"/>
        <v>2727.97</v>
      </c>
      <c r="I262" s="22">
        <f t="shared" si="17"/>
        <v>3042.5499999999997</v>
      </c>
      <c r="J262" s="22">
        <f t="shared" si="18"/>
        <v>3557.42</v>
      </c>
      <c r="K262" s="22">
        <f t="shared" si="19"/>
        <v>4700.54</v>
      </c>
    </row>
    <row r="263" spans="1:11" s="12" customFormat="1" ht="14.25" customHeight="1">
      <c r="A263" s="11" t="s">
        <v>784</v>
      </c>
      <c r="B263" s="11">
        <v>14</v>
      </c>
      <c r="C263" s="11" t="s">
        <v>826</v>
      </c>
      <c r="D263" s="11" t="s">
        <v>15</v>
      </c>
      <c r="E263" s="11" t="s">
        <v>827</v>
      </c>
      <c r="F263" s="11" t="s">
        <v>828</v>
      </c>
      <c r="G263" s="19">
        <f t="shared" si="15"/>
        <v>34.91</v>
      </c>
      <c r="H263" s="22">
        <f t="shared" si="16"/>
        <v>2728.83</v>
      </c>
      <c r="I263" s="22">
        <f t="shared" si="17"/>
        <v>3043.41</v>
      </c>
      <c r="J263" s="22">
        <f t="shared" si="18"/>
        <v>3558.2799999999997</v>
      </c>
      <c r="K263" s="22">
        <f t="shared" si="19"/>
        <v>4701.4</v>
      </c>
    </row>
    <row r="264" spans="1:11" s="12" customFormat="1" ht="14.25" customHeight="1">
      <c r="A264" s="11" t="s">
        <v>784</v>
      </c>
      <c r="B264" s="11">
        <v>15</v>
      </c>
      <c r="C264" s="11" t="s">
        <v>829</v>
      </c>
      <c r="D264" s="11" t="s">
        <v>15</v>
      </c>
      <c r="E264" s="11" t="s">
        <v>830</v>
      </c>
      <c r="F264" s="11" t="s">
        <v>831</v>
      </c>
      <c r="G264" s="19">
        <f t="shared" si="15"/>
        <v>34.89</v>
      </c>
      <c r="H264" s="22">
        <f t="shared" si="16"/>
        <v>2727.7099999999996</v>
      </c>
      <c r="I264" s="22">
        <f t="shared" si="17"/>
        <v>3042.2899999999995</v>
      </c>
      <c r="J264" s="22">
        <f t="shared" si="18"/>
        <v>3557.16</v>
      </c>
      <c r="K264" s="22">
        <f t="shared" si="19"/>
        <v>4700.28</v>
      </c>
    </row>
    <row r="265" spans="1:11" s="12" customFormat="1" ht="14.25" customHeight="1">
      <c r="A265" s="11" t="s">
        <v>784</v>
      </c>
      <c r="B265" s="11">
        <v>16</v>
      </c>
      <c r="C265" s="11" t="s">
        <v>832</v>
      </c>
      <c r="D265" s="11" t="s">
        <v>15</v>
      </c>
      <c r="E265" s="11" t="s">
        <v>833</v>
      </c>
      <c r="F265" s="11" t="s">
        <v>834</v>
      </c>
      <c r="G265" s="19">
        <f t="shared" si="15"/>
        <v>36.01</v>
      </c>
      <c r="H265" s="22">
        <f t="shared" si="16"/>
        <v>2782.25</v>
      </c>
      <c r="I265" s="22">
        <f t="shared" si="17"/>
        <v>3096.83</v>
      </c>
      <c r="J265" s="22">
        <f t="shared" si="18"/>
        <v>3611.7000000000003</v>
      </c>
      <c r="K265" s="22">
        <f t="shared" si="19"/>
        <v>4754.82</v>
      </c>
    </row>
    <row r="266" spans="1:11" s="12" customFormat="1" ht="14.25" customHeight="1">
      <c r="A266" s="11" t="s">
        <v>784</v>
      </c>
      <c r="B266" s="11">
        <v>17</v>
      </c>
      <c r="C266" s="11" t="s">
        <v>835</v>
      </c>
      <c r="D266" s="11" t="s">
        <v>15</v>
      </c>
      <c r="E266" s="11" t="s">
        <v>836</v>
      </c>
      <c r="F266" s="11" t="s">
        <v>837</v>
      </c>
      <c r="G266" s="19">
        <f aca="true" t="shared" si="20" ref="G266:G329">ROUND((F266*0.021),2)</f>
        <v>35.56</v>
      </c>
      <c r="H266" s="22">
        <f aca="true" t="shared" si="21" ref="H266:H329">F266+$M$3+G266</f>
        <v>2760.3799999999997</v>
      </c>
      <c r="I266" s="22">
        <f aca="true" t="shared" si="22" ref="I266:I329">F266+$N$3+G266</f>
        <v>3074.9599999999996</v>
      </c>
      <c r="J266" s="22">
        <f aca="true" t="shared" si="23" ref="J266:J329">F266+$O$3+G266</f>
        <v>3589.83</v>
      </c>
      <c r="K266" s="22">
        <f aca="true" t="shared" si="24" ref="K266:K329">F266+$P$3+G266</f>
        <v>4732.95</v>
      </c>
    </row>
    <row r="267" spans="1:11" s="12" customFormat="1" ht="14.25" customHeight="1">
      <c r="A267" s="11" t="s">
        <v>784</v>
      </c>
      <c r="B267" s="11">
        <v>18</v>
      </c>
      <c r="C267" s="11" t="s">
        <v>838</v>
      </c>
      <c r="D267" s="11" t="s">
        <v>15</v>
      </c>
      <c r="E267" s="11" t="s">
        <v>839</v>
      </c>
      <c r="F267" s="11" t="s">
        <v>840</v>
      </c>
      <c r="G267" s="19">
        <f t="shared" si="20"/>
        <v>35.66</v>
      </c>
      <c r="H267" s="22">
        <f t="shared" si="21"/>
        <v>2765.1099999999997</v>
      </c>
      <c r="I267" s="22">
        <f t="shared" si="22"/>
        <v>3079.6899999999996</v>
      </c>
      <c r="J267" s="22">
        <f t="shared" si="23"/>
        <v>3594.56</v>
      </c>
      <c r="K267" s="22">
        <f t="shared" si="24"/>
        <v>4737.68</v>
      </c>
    </row>
    <row r="268" spans="1:11" s="12" customFormat="1" ht="14.25" customHeight="1">
      <c r="A268" s="11" t="s">
        <v>784</v>
      </c>
      <c r="B268" s="11">
        <v>19</v>
      </c>
      <c r="C268" s="11" t="s">
        <v>841</v>
      </c>
      <c r="D268" s="11" t="s">
        <v>15</v>
      </c>
      <c r="E268" s="11" t="s">
        <v>842</v>
      </c>
      <c r="F268" s="11" t="s">
        <v>843</v>
      </c>
      <c r="G268" s="19">
        <f t="shared" si="20"/>
        <v>35.51</v>
      </c>
      <c r="H268" s="22">
        <f t="shared" si="21"/>
        <v>2757.88</v>
      </c>
      <c r="I268" s="22">
        <f t="shared" si="22"/>
        <v>3072.46</v>
      </c>
      <c r="J268" s="22">
        <f t="shared" si="23"/>
        <v>3587.3300000000004</v>
      </c>
      <c r="K268" s="22">
        <f t="shared" si="24"/>
        <v>4730.450000000001</v>
      </c>
    </row>
    <row r="269" spans="1:11" s="12" customFormat="1" ht="14.25" customHeight="1">
      <c r="A269" s="11" t="s">
        <v>784</v>
      </c>
      <c r="B269" s="11">
        <v>20</v>
      </c>
      <c r="C269" s="11" t="s">
        <v>844</v>
      </c>
      <c r="D269" s="11" t="s">
        <v>15</v>
      </c>
      <c r="E269" s="11" t="s">
        <v>845</v>
      </c>
      <c r="F269" s="11" t="s">
        <v>846</v>
      </c>
      <c r="G269" s="19">
        <f t="shared" si="20"/>
        <v>35.3</v>
      </c>
      <c r="H269" s="22">
        <f t="shared" si="21"/>
        <v>2747.58</v>
      </c>
      <c r="I269" s="22">
        <f t="shared" si="22"/>
        <v>3062.16</v>
      </c>
      <c r="J269" s="22">
        <f t="shared" si="23"/>
        <v>3577.03</v>
      </c>
      <c r="K269" s="22">
        <f t="shared" si="24"/>
        <v>4720.150000000001</v>
      </c>
    </row>
    <row r="270" spans="1:11" s="12" customFormat="1" ht="14.25" customHeight="1">
      <c r="A270" s="11" t="s">
        <v>784</v>
      </c>
      <c r="B270" s="11">
        <v>21</v>
      </c>
      <c r="C270" s="11" t="s">
        <v>847</v>
      </c>
      <c r="D270" s="11" t="s">
        <v>15</v>
      </c>
      <c r="E270" s="11" t="s">
        <v>848</v>
      </c>
      <c r="F270" s="11" t="s">
        <v>849</v>
      </c>
      <c r="G270" s="19">
        <f t="shared" si="20"/>
        <v>34.88</v>
      </c>
      <c r="H270" s="22">
        <f t="shared" si="21"/>
        <v>2727.2</v>
      </c>
      <c r="I270" s="22">
        <f t="shared" si="22"/>
        <v>3041.7799999999997</v>
      </c>
      <c r="J270" s="22">
        <f t="shared" si="23"/>
        <v>3556.65</v>
      </c>
      <c r="K270" s="22">
        <f t="shared" si="24"/>
        <v>4699.7699999999995</v>
      </c>
    </row>
    <row r="271" spans="1:11" s="12" customFormat="1" ht="14.25" customHeight="1">
      <c r="A271" s="11" t="s">
        <v>784</v>
      </c>
      <c r="B271" s="11">
        <v>22</v>
      </c>
      <c r="C271" s="11" t="s">
        <v>850</v>
      </c>
      <c r="D271" s="11" t="s">
        <v>15</v>
      </c>
      <c r="E271" s="11" t="s">
        <v>851</v>
      </c>
      <c r="F271" s="11" t="s">
        <v>852</v>
      </c>
      <c r="G271" s="19">
        <f t="shared" si="20"/>
        <v>33.79</v>
      </c>
      <c r="H271" s="22">
        <f t="shared" si="21"/>
        <v>2674.38</v>
      </c>
      <c r="I271" s="22">
        <f t="shared" si="22"/>
        <v>2988.96</v>
      </c>
      <c r="J271" s="22">
        <f t="shared" si="23"/>
        <v>3503.83</v>
      </c>
      <c r="K271" s="22">
        <f t="shared" si="24"/>
        <v>4646.95</v>
      </c>
    </row>
    <row r="272" spans="1:11" s="12" customFormat="1" ht="14.25" customHeight="1">
      <c r="A272" s="11" t="s">
        <v>784</v>
      </c>
      <c r="B272" s="11">
        <v>23</v>
      </c>
      <c r="C272" s="11" t="s">
        <v>853</v>
      </c>
      <c r="D272" s="11" t="s">
        <v>15</v>
      </c>
      <c r="E272" s="11" t="s">
        <v>854</v>
      </c>
      <c r="F272" s="11" t="s">
        <v>855</v>
      </c>
      <c r="G272" s="19">
        <f t="shared" si="20"/>
        <v>31.72</v>
      </c>
      <c r="H272" s="22">
        <f t="shared" si="21"/>
        <v>2573.72</v>
      </c>
      <c r="I272" s="22">
        <f t="shared" si="22"/>
        <v>2888.2999999999997</v>
      </c>
      <c r="J272" s="22">
        <f t="shared" si="23"/>
        <v>3403.1699999999996</v>
      </c>
      <c r="K272" s="22">
        <f t="shared" si="24"/>
        <v>4546.29</v>
      </c>
    </row>
    <row r="273" spans="1:11" s="12" customFormat="1" ht="14.25" customHeight="1">
      <c r="A273" s="11" t="s">
        <v>856</v>
      </c>
      <c r="B273" s="11">
        <v>0</v>
      </c>
      <c r="C273" s="11" t="s">
        <v>857</v>
      </c>
      <c r="D273" s="11" t="s">
        <v>15</v>
      </c>
      <c r="E273" s="11" t="s">
        <v>858</v>
      </c>
      <c r="F273" s="11" t="s">
        <v>859</v>
      </c>
      <c r="G273" s="19">
        <f t="shared" si="20"/>
        <v>32.3</v>
      </c>
      <c r="H273" s="22">
        <f t="shared" si="21"/>
        <v>2601.8900000000003</v>
      </c>
      <c r="I273" s="22">
        <f t="shared" si="22"/>
        <v>2916.4700000000003</v>
      </c>
      <c r="J273" s="22">
        <f t="shared" si="23"/>
        <v>3431.34</v>
      </c>
      <c r="K273" s="22">
        <f t="shared" si="24"/>
        <v>4574.46</v>
      </c>
    </row>
    <row r="274" spans="1:11" s="12" customFormat="1" ht="14.25" customHeight="1">
      <c r="A274" s="11" t="s">
        <v>856</v>
      </c>
      <c r="B274" s="11">
        <v>1</v>
      </c>
      <c r="C274" s="11" t="s">
        <v>860</v>
      </c>
      <c r="D274" s="11" t="s">
        <v>15</v>
      </c>
      <c r="E274" s="11" t="s">
        <v>861</v>
      </c>
      <c r="F274" s="11" t="s">
        <v>862</v>
      </c>
      <c r="G274" s="19">
        <f t="shared" si="20"/>
        <v>23.53</v>
      </c>
      <c r="H274" s="22">
        <f t="shared" si="21"/>
        <v>2175.4900000000002</v>
      </c>
      <c r="I274" s="22">
        <f t="shared" si="22"/>
        <v>2490.07</v>
      </c>
      <c r="J274" s="22">
        <f t="shared" si="23"/>
        <v>3004.94</v>
      </c>
      <c r="K274" s="22">
        <f t="shared" si="24"/>
        <v>4148.0599999999995</v>
      </c>
    </row>
    <row r="275" spans="1:11" s="12" customFormat="1" ht="14.25" customHeight="1">
      <c r="A275" s="11" t="s">
        <v>856</v>
      </c>
      <c r="B275" s="11">
        <v>2</v>
      </c>
      <c r="C275" s="11" t="s">
        <v>863</v>
      </c>
      <c r="D275" s="11" t="s">
        <v>15</v>
      </c>
      <c r="E275" s="11" t="s">
        <v>864</v>
      </c>
      <c r="F275" s="11" t="s">
        <v>865</v>
      </c>
      <c r="G275" s="19">
        <f t="shared" si="20"/>
        <v>21.74</v>
      </c>
      <c r="H275" s="22">
        <f t="shared" si="21"/>
        <v>2088.22</v>
      </c>
      <c r="I275" s="22">
        <f t="shared" si="22"/>
        <v>2402.7999999999997</v>
      </c>
      <c r="J275" s="22">
        <f t="shared" si="23"/>
        <v>2917.67</v>
      </c>
      <c r="K275" s="22">
        <f t="shared" si="24"/>
        <v>4060.79</v>
      </c>
    </row>
    <row r="276" spans="1:11" s="12" customFormat="1" ht="14.25" customHeight="1">
      <c r="A276" s="11" t="s">
        <v>856</v>
      </c>
      <c r="B276" s="11">
        <v>3</v>
      </c>
      <c r="C276" s="11" t="s">
        <v>866</v>
      </c>
      <c r="D276" s="11" t="s">
        <v>15</v>
      </c>
      <c r="E276" s="11" t="s">
        <v>867</v>
      </c>
      <c r="F276" s="11" t="s">
        <v>868</v>
      </c>
      <c r="G276" s="19">
        <f t="shared" si="20"/>
        <v>21.67</v>
      </c>
      <c r="H276" s="22">
        <f t="shared" si="21"/>
        <v>2085.0200000000004</v>
      </c>
      <c r="I276" s="22">
        <f t="shared" si="22"/>
        <v>2399.6000000000004</v>
      </c>
      <c r="J276" s="22">
        <f t="shared" si="23"/>
        <v>2914.4700000000003</v>
      </c>
      <c r="K276" s="22">
        <f t="shared" si="24"/>
        <v>4057.59</v>
      </c>
    </row>
    <row r="277" spans="1:11" s="12" customFormat="1" ht="14.25" customHeight="1">
      <c r="A277" s="11" t="s">
        <v>856</v>
      </c>
      <c r="B277" s="11">
        <v>4</v>
      </c>
      <c r="C277" s="11" t="s">
        <v>869</v>
      </c>
      <c r="D277" s="11" t="s">
        <v>15</v>
      </c>
      <c r="E277" s="11" t="s">
        <v>870</v>
      </c>
      <c r="F277" s="11" t="s">
        <v>871</v>
      </c>
      <c r="G277" s="19">
        <f t="shared" si="20"/>
        <v>21.88</v>
      </c>
      <c r="H277" s="22">
        <f t="shared" si="21"/>
        <v>2095.04</v>
      </c>
      <c r="I277" s="22">
        <f t="shared" si="22"/>
        <v>2409.62</v>
      </c>
      <c r="J277" s="22">
        <f t="shared" si="23"/>
        <v>2924.4900000000002</v>
      </c>
      <c r="K277" s="22">
        <f t="shared" si="24"/>
        <v>4067.61</v>
      </c>
    </row>
    <row r="278" spans="1:11" s="12" customFormat="1" ht="14.25" customHeight="1">
      <c r="A278" s="11" t="s">
        <v>856</v>
      </c>
      <c r="B278" s="11">
        <v>5</v>
      </c>
      <c r="C278" s="11" t="s">
        <v>872</v>
      </c>
      <c r="D278" s="11" t="s">
        <v>873</v>
      </c>
      <c r="E278" s="11" t="s">
        <v>15</v>
      </c>
      <c r="F278" s="11" t="s">
        <v>874</v>
      </c>
      <c r="G278" s="19">
        <f t="shared" si="20"/>
        <v>21.78</v>
      </c>
      <c r="H278" s="22">
        <f t="shared" si="21"/>
        <v>2090.2500000000005</v>
      </c>
      <c r="I278" s="22">
        <f t="shared" si="22"/>
        <v>2404.8300000000004</v>
      </c>
      <c r="J278" s="22">
        <f t="shared" si="23"/>
        <v>2919.7000000000003</v>
      </c>
      <c r="K278" s="22">
        <f t="shared" si="24"/>
        <v>4062.82</v>
      </c>
    </row>
    <row r="279" spans="1:11" s="12" customFormat="1" ht="14.25" customHeight="1">
      <c r="A279" s="11" t="s">
        <v>856</v>
      </c>
      <c r="B279" s="11">
        <v>6</v>
      </c>
      <c r="C279" s="11" t="s">
        <v>875</v>
      </c>
      <c r="D279" s="11" t="s">
        <v>876</v>
      </c>
      <c r="E279" s="11" t="s">
        <v>15</v>
      </c>
      <c r="F279" s="11" t="s">
        <v>877</v>
      </c>
      <c r="G279" s="19">
        <f t="shared" si="20"/>
        <v>32.89</v>
      </c>
      <c r="H279" s="22">
        <f t="shared" si="21"/>
        <v>2630.4</v>
      </c>
      <c r="I279" s="22">
        <f t="shared" si="22"/>
        <v>2944.98</v>
      </c>
      <c r="J279" s="22">
        <f t="shared" si="23"/>
        <v>3459.85</v>
      </c>
      <c r="K279" s="22">
        <f t="shared" si="24"/>
        <v>4602.97</v>
      </c>
    </row>
    <row r="280" spans="1:11" s="12" customFormat="1" ht="14.25" customHeight="1">
      <c r="A280" s="11" t="s">
        <v>856</v>
      </c>
      <c r="B280" s="11">
        <v>7</v>
      </c>
      <c r="C280" s="11" t="s">
        <v>878</v>
      </c>
      <c r="D280" s="11" t="s">
        <v>879</v>
      </c>
      <c r="E280" s="11" t="s">
        <v>15</v>
      </c>
      <c r="F280" s="11" t="s">
        <v>880</v>
      </c>
      <c r="G280" s="19">
        <f t="shared" si="20"/>
        <v>32.11</v>
      </c>
      <c r="H280" s="22">
        <f t="shared" si="21"/>
        <v>2592.43</v>
      </c>
      <c r="I280" s="22">
        <f t="shared" si="22"/>
        <v>2907.0099999999998</v>
      </c>
      <c r="J280" s="22">
        <f t="shared" si="23"/>
        <v>3421.88</v>
      </c>
      <c r="K280" s="22">
        <f t="shared" si="24"/>
        <v>4564.999999999999</v>
      </c>
    </row>
    <row r="281" spans="1:11" s="12" customFormat="1" ht="14.25" customHeight="1">
      <c r="A281" s="11" t="s">
        <v>856</v>
      </c>
      <c r="B281" s="11">
        <v>8</v>
      </c>
      <c r="C281" s="11" t="s">
        <v>881</v>
      </c>
      <c r="D281" s="11" t="s">
        <v>882</v>
      </c>
      <c r="E281" s="11" t="s">
        <v>15</v>
      </c>
      <c r="F281" s="11" t="s">
        <v>883</v>
      </c>
      <c r="G281" s="19">
        <f t="shared" si="20"/>
        <v>35.23</v>
      </c>
      <c r="H281" s="22">
        <f t="shared" si="21"/>
        <v>2744.3700000000003</v>
      </c>
      <c r="I281" s="22">
        <f t="shared" si="22"/>
        <v>3058.9500000000003</v>
      </c>
      <c r="J281" s="22">
        <f t="shared" si="23"/>
        <v>3573.82</v>
      </c>
      <c r="K281" s="22">
        <f t="shared" si="24"/>
        <v>4716.94</v>
      </c>
    </row>
    <row r="282" spans="1:11" s="12" customFormat="1" ht="14.25" customHeight="1">
      <c r="A282" s="11" t="s">
        <v>856</v>
      </c>
      <c r="B282" s="11">
        <v>9</v>
      </c>
      <c r="C282" s="11" t="s">
        <v>884</v>
      </c>
      <c r="D282" s="11" t="s">
        <v>885</v>
      </c>
      <c r="E282" s="11" t="s">
        <v>15</v>
      </c>
      <c r="F282" s="11" t="s">
        <v>886</v>
      </c>
      <c r="G282" s="19">
        <f t="shared" si="20"/>
        <v>35.32</v>
      </c>
      <c r="H282" s="22">
        <f t="shared" si="21"/>
        <v>2748.6200000000003</v>
      </c>
      <c r="I282" s="22">
        <f t="shared" si="22"/>
        <v>3063.2000000000003</v>
      </c>
      <c r="J282" s="22">
        <f t="shared" si="23"/>
        <v>3578.07</v>
      </c>
      <c r="K282" s="22">
        <f t="shared" si="24"/>
        <v>4721.19</v>
      </c>
    </row>
    <row r="283" spans="1:11" s="12" customFormat="1" ht="14.25" customHeight="1">
      <c r="A283" s="11" t="s">
        <v>856</v>
      </c>
      <c r="B283" s="11">
        <v>10</v>
      </c>
      <c r="C283" s="11" t="s">
        <v>887</v>
      </c>
      <c r="D283" s="11" t="s">
        <v>888</v>
      </c>
      <c r="E283" s="11" t="s">
        <v>15</v>
      </c>
      <c r="F283" s="11" t="s">
        <v>889</v>
      </c>
      <c r="G283" s="19">
        <f t="shared" si="20"/>
        <v>35.44</v>
      </c>
      <c r="H283" s="22">
        <f t="shared" si="21"/>
        <v>2754.65</v>
      </c>
      <c r="I283" s="22">
        <f t="shared" si="22"/>
        <v>3069.23</v>
      </c>
      <c r="J283" s="22">
        <f t="shared" si="23"/>
        <v>3584.1</v>
      </c>
      <c r="K283" s="22">
        <f t="shared" si="24"/>
        <v>4727.219999999999</v>
      </c>
    </row>
    <row r="284" spans="1:11" s="12" customFormat="1" ht="14.25" customHeight="1">
      <c r="A284" s="11" t="s">
        <v>856</v>
      </c>
      <c r="B284" s="11">
        <v>11</v>
      </c>
      <c r="C284" s="11" t="s">
        <v>890</v>
      </c>
      <c r="D284" s="11" t="s">
        <v>891</v>
      </c>
      <c r="E284" s="11" t="s">
        <v>15</v>
      </c>
      <c r="F284" s="11" t="s">
        <v>892</v>
      </c>
      <c r="G284" s="19">
        <f t="shared" si="20"/>
        <v>35.34</v>
      </c>
      <c r="H284" s="22">
        <f t="shared" si="21"/>
        <v>2749.78</v>
      </c>
      <c r="I284" s="22">
        <f t="shared" si="22"/>
        <v>3064.36</v>
      </c>
      <c r="J284" s="22">
        <f t="shared" si="23"/>
        <v>3579.2300000000005</v>
      </c>
      <c r="K284" s="22">
        <f t="shared" si="24"/>
        <v>4722.35</v>
      </c>
    </row>
    <row r="285" spans="1:11" s="12" customFormat="1" ht="14.25" customHeight="1">
      <c r="A285" s="11" t="s">
        <v>856</v>
      </c>
      <c r="B285" s="11">
        <v>12</v>
      </c>
      <c r="C285" s="11" t="s">
        <v>893</v>
      </c>
      <c r="D285" s="11" t="s">
        <v>894</v>
      </c>
      <c r="E285" s="11" t="s">
        <v>15</v>
      </c>
      <c r="F285" s="11" t="s">
        <v>895</v>
      </c>
      <c r="G285" s="19">
        <f t="shared" si="20"/>
        <v>35.35</v>
      </c>
      <c r="H285" s="22">
        <f t="shared" si="21"/>
        <v>2749.9199999999996</v>
      </c>
      <c r="I285" s="22">
        <f t="shared" si="22"/>
        <v>3064.4999999999995</v>
      </c>
      <c r="J285" s="22">
        <f t="shared" si="23"/>
        <v>3579.37</v>
      </c>
      <c r="K285" s="22">
        <f t="shared" si="24"/>
        <v>4722.49</v>
      </c>
    </row>
    <row r="286" spans="1:11" s="12" customFormat="1" ht="14.25" customHeight="1">
      <c r="A286" s="11" t="s">
        <v>856</v>
      </c>
      <c r="B286" s="11">
        <v>13</v>
      </c>
      <c r="C286" s="11" t="s">
        <v>896</v>
      </c>
      <c r="D286" s="11" t="s">
        <v>897</v>
      </c>
      <c r="E286" s="11" t="s">
        <v>15</v>
      </c>
      <c r="F286" s="11" t="s">
        <v>898</v>
      </c>
      <c r="G286" s="19">
        <f t="shared" si="20"/>
        <v>35.59</v>
      </c>
      <c r="H286" s="22">
        <f t="shared" si="21"/>
        <v>2761.7200000000003</v>
      </c>
      <c r="I286" s="22">
        <f t="shared" si="22"/>
        <v>3076.3</v>
      </c>
      <c r="J286" s="22">
        <f t="shared" si="23"/>
        <v>3591.17</v>
      </c>
      <c r="K286" s="22">
        <f t="shared" si="24"/>
        <v>4734.29</v>
      </c>
    </row>
    <row r="287" spans="1:11" s="12" customFormat="1" ht="14.25" customHeight="1">
      <c r="A287" s="11" t="s">
        <v>856</v>
      </c>
      <c r="B287" s="11">
        <v>14</v>
      </c>
      <c r="C287" s="11" t="s">
        <v>899</v>
      </c>
      <c r="D287" s="11" t="s">
        <v>900</v>
      </c>
      <c r="E287" s="11" t="s">
        <v>15</v>
      </c>
      <c r="F287" s="11" t="s">
        <v>901</v>
      </c>
      <c r="G287" s="19">
        <f t="shared" si="20"/>
        <v>35.63</v>
      </c>
      <c r="H287" s="22">
        <f t="shared" si="21"/>
        <v>2763.9300000000003</v>
      </c>
      <c r="I287" s="22">
        <f t="shared" si="22"/>
        <v>3078.51</v>
      </c>
      <c r="J287" s="22">
        <f t="shared" si="23"/>
        <v>3593.38</v>
      </c>
      <c r="K287" s="22">
        <f t="shared" si="24"/>
        <v>4736.5</v>
      </c>
    </row>
    <row r="288" spans="1:11" s="12" customFormat="1" ht="14.25" customHeight="1">
      <c r="A288" s="11" t="s">
        <v>856</v>
      </c>
      <c r="B288" s="11">
        <v>15</v>
      </c>
      <c r="C288" s="11" t="s">
        <v>902</v>
      </c>
      <c r="D288" s="11" t="s">
        <v>903</v>
      </c>
      <c r="E288" s="11" t="s">
        <v>15</v>
      </c>
      <c r="F288" s="11" t="s">
        <v>904</v>
      </c>
      <c r="G288" s="19">
        <f t="shared" si="20"/>
        <v>35.55</v>
      </c>
      <c r="H288" s="22">
        <f t="shared" si="21"/>
        <v>2759.6600000000003</v>
      </c>
      <c r="I288" s="22">
        <f t="shared" si="22"/>
        <v>3074.2400000000002</v>
      </c>
      <c r="J288" s="22">
        <f t="shared" si="23"/>
        <v>3589.1100000000006</v>
      </c>
      <c r="K288" s="22">
        <f t="shared" si="24"/>
        <v>4732.2300000000005</v>
      </c>
    </row>
    <row r="289" spans="1:11" s="12" customFormat="1" ht="14.25" customHeight="1">
      <c r="A289" s="11" t="s">
        <v>856</v>
      </c>
      <c r="B289" s="11">
        <v>16</v>
      </c>
      <c r="C289" s="11" t="s">
        <v>905</v>
      </c>
      <c r="D289" s="11" t="s">
        <v>906</v>
      </c>
      <c r="E289" s="11" t="s">
        <v>15</v>
      </c>
      <c r="F289" s="11" t="s">
        <v>907</v>
      </c>
      <c r="G289" s="19">
        <f t="shared" si="20"/>
        <v>35.21</v>
      </c>
      <c r="H289" s="22">
        <f t="shared" si="21"/>
        <v>2743.3900000000003</v>
      </c>
      <c r="I289" s="22">
        <f t="shared" si="22"/>
        <v>3057.9700000000003</v>
      </c>
      <c r="J289" s="22">
        <f t="shared" si="23"/>
        <v>3572.84</v>
      </c>
      <c r="K289" s="22">
        <f t="shared" si="24"/>
        <v>4715.96</v>
      </c>
    </row>
    <row r="290" spans="1:11" s="12" customFormat="1" ht="14.25" customHeight="1">
      <c r="A290" s="11" t="s">
        <v>856</v>
      </c>
      <c r="B290" s="11">
        <v>17</v>
      </c>
      <c r="C290" s="11" t="s">
        <v>908</v>
      </c>
      <c r="D290" s="11" t="s">
        <v>909</v>
      </c>
      <c r="E290" s="11" t="s">
        <v>15</v>
      </c>
      <c r="F290" s="11" t="s">
        <v>910</v>
      </c>
      <c r="G290" s="19">
        <f t="shared" si="20"/>
        <v>34.87</v>
      </c>
      <c r="H290" s="22">
        <f t="shared" si="21"/>
        <v>2726.91</v>
      </c>
      <c r="I290" s="22">
        <f t="shared" si="22"/>
        <v>3041.49</v>
      </c>
      <c r="J290" s="22">
        <f t="shared" si="23"/>
        <v>3556.3599999999997</v>
      </c>
      <c r="K290" s="22">
        <f t="shared" si="24"/>
        <v>4699.48</v>
      </c>
    </row>
    <row r="291" spans="1:11" s="12" customFormat="1" ht="14.25" customHeight="1">
      <c r="A291" s="11" t="s">
        <v>856</v>
      </c>
      <c r="B291" s="11">
        <v>18</v>
      </c>
      <c r="C291" s="11" t="s">
        <v>911</v>
      </c>
      <c r="D291" s="11" t="s">
        <v>912</v>
      </c>
      <c r="E291" s="11" t="s">
        <v>15</v>
      </c>
      <c r="F291" s="11" t="s">
        <v>913</v>
      </c>
      <c r="G291" s="19">
        <f t="shared" si="20"/>
        <v>35.55</v>
      </c>
      <c r="H291" s="22">
        <f t="shared" si="21"/>
        <v>2759.63</v>
      </c>
      <c r="I291" s="22">
        <f t="shared" si="22"/>
        <v>3074.21</v>
      </c>
      <c r="J291" s="22">
        <f t="shared" si="23"/>
        <v>3589.0800000000004</v>
      </c>
      <c r="K291" s="22">
        <f t="shared" si="24"/>
        <v>4732.2</v>
      </c>
    </row>
    <row r="292" spans="1:11" s="12" customFormat="1" ht="14.25" customHeight="1">
      <c r="A292" s="11" t="s">
        <v>856</v>
      </c>
      <c r="B292" s="11">
        <v>19</v>
      </c>
      <c r="C292" s="11" t="s">
        <v>914</v>
      </c>
      <c r="D292" s="11" t="s">
        <v>15</v>
      </c>
      <c r="E292" s="11" t="s">
        <v>915</v>
      </c>
      <c r="F292" s="11" t="s">
        <v>916</v>
      </c>
      <c r="G292" s="19">
        <f t="shared" si="20"/>
        <v>35.73</v>
      </c>
      <c r="H292" s="22">
        <f t="shared" si="21"/>
        <v>2768.42</v>
      </c>
      <c r="I292" s="22">
        <f t="shared" si="22"/>
        <v>3083</v>
      </c>
      <c r="J292" s="22">
        <f t="shared" si="23"/>
        <v>3597.8700000000003</v>
      </c>
      <c r="K292" s="22">
        <f t="shared" si="24"/>
        <v>4740.99</v>
      </c>
    </row>
    <row r="293" spans="1:11" s="12" customFormat="1" ht="14.25" customHeight="1">
      <c r="A293" s="11" t="s">
        <v>856</v>
      </c>
      <c r="B293" s="11">
        <v>20</v>
      </c>
      <c r="C293" s="11" t="s">
        <v>917</v>
      </c>
      <c r="D293" s="11" t="s">
        <v>918</v>
      </c>
      <c r="E293" s="11" t="s">
        <v>15</v>
      </c>
      <c r="F293" s="11" t="s">
        <v>919</v>
      </c>
      <c r="G293" s="19">
        <f t="shared" si="20"/>
        <v>35.25</v>
      </c>
      <c r="H293" s="22">
        <f t="shared" si="21"/>
        <v>2745.08</v>
      </c>
      <c r="I293" s="22">
        <f t="shared" si="22"/>
        <v>3059.66</v>
      </c>
      <c r="J293" s="22">
        <f t="shared" si="23"/>
        <v>3574.53</v>
      </c>
      <c r="K293" s="22">
        <f t="shared" si="24"/>
        <v>4717.65</v>
      </c>
    </row>
    <row r="294" spans="1:11" s="12" customFormat="1" ht="14.25" customHeight="1">
      <c r="A294" s="11" t="s">
        <v>856</v>
      </c>
      <c r="B294" s="11">
        <v>21</v>
      </c>
      <c r="C294" s="11" t="s">
        <v>920</v>
      </c>
      <c r="D294" s="11" t="s">
        <v>15</v>
      </c>
      <c r="E294" s="11" t="s">
        <v>921</v>
      </c>
      <c r="F294" s="11" t="s">
        <v>922</v>
      </c>
      <c r="G294" s="19">
        <f t="shared" si="20"/>
        <v>34.93</v>
      </c>
      <c r="H294" s="22">
        <f t="shared" si="21"/>
        <v>2729.87</v>
      </c>
      <c r="I294" s="22">
        <f t="shared" si="22"/>
        <v>3044.45</v>
      </c>
      <c r="J294" s="22">
        <f t="shared" si="23"/>
        <v>3559.32</v>
      </c>
      <c r="K294" s="22">
        <f t="shared" si="24"/>
        <v>4702.4400000000005</v>
      </c>
    </row>
    <row r="295" spans="1:11" s="12" customFormat="1" ht="14.25" customHeight="1">
      <c r="A295" s="11" t="s">
        <v>856</v>
      </c>
      <c r="B295" s="11">
        <v>22</v>
      </c>
      <c r="C295" s="11" t="s">
        <v>923</v>
      </c>
      <c r="D295" s="11" t="s">
        <v>924</v>
      </c>
      <c r="E295" s="11" t="s">
        <v>15</v>
      </c>
      <c r="F295" s="11" t="s">
        <v>925</v>
      </c>
      <c r="G295" s="19">
        <f t="shared" si="20"/>
        <v>34.92</v>
      </c>
      <c r="H295" s="22">
        <f t="shared" si="21"/>
        <v>2729.05</v>
      </c>
      <c r="I295" s="22">
        <f t="shared" si="22"/>
        <v>3043.63</v>
      </c>
      <c r="J295" s="22">
        <f t="shared" si="23"/>
        <v>3558.5</v>
      </c>
      <c r="K295" s="22">
        <f t="shared" si="24"/>
        <v>4701.62</v>
      </c>
    </row>
    <row r="296" spans="1:11" s="12" customFormat="1" ht="14.25" customHeight="1">
      <c r="A296" s="11" t="s">
        <v>856</v>
      </c>
      <c r="B296" s="11">
        <v>23</v>
      </c>
      <c r="C296" s="11" t="s">
        <v>926</v>
      </c>
      <c r="D296" s="11" t="s">
        <v>15</v>
      </c>
      <c r="E296" s="11" t="s">
        <v>927</v>
      </c>
      <c r="F296" s="11" t="s">
        <v>928</v>
      </c>
      <c r="G296" s="19">
        <f t="shared" si="20"/>
        <v>30.83</v>
      </c>
      <c r="H296" s="22">
        <f t="shared" si="21"/>
        <v>2530.26</v>
      </c>
      <c r="I296" s="22">
        <f t="shared" si="22"/>
        <v>2844.84</v>
      </c>
      <c r="J296" s="22">
        <f t="shared" si="23"/>
        <v>3359.71</v>
      </c>
      <c r="K296" s="22">
        <f t="shared" si="24"/>
        <v>4502.83</v>
      </c>
    </row>
    <row r="297" spans="1:11" s="12" customFormat="1" ht="14.25" customHeight="1">
      <c r="A297" s="11" t="s">
        <v>929</v>
      </c>
      <c r="B297" s="11">
        <v>0</v>
      </c>
      <c r="C297" s="11" t="s">
        <v>930</v>
      </c>
      <c r="D297" s="11" t="s">
        <v>931</v>
      </c>
      <c r="E297" s="11" t="s">
        <v>15</v>
      </c>
      <c r="F297" s="11" t="s">
        <v>932</v>
      </c>
      <c r="G297" s="19">
        <f t="shared" si="20"/>
        <v>32.56</v>
      </c>
      <c r="H297" s="22">
        <f t="shared" si="21"/>
        <v>2614.71</v>
      </c>
      <c r="I297" s="22">
        <f t="shared" si="22"/>
        <v>2929.29</v>
      </c>
      <c r="J297" s="22">
        <f t="shared" si="23"/>
        <v>3444.1600000000003</v>
      </c>
      <c r="K297" s="22">
        <f t="shared" si="24"/>
        <v>4587.280000000001</v>
      </c>
    </row>
    <row r="298" spans="1:11" s="12" customFormat="1" ht="14.25" customHeight="1">
      <c r="A298" s="11" t="s">
        <v>929</v>
      </c>
      <c r="B298" s="11">
        <v>1</v>
      </c>
      <c r="C298" s="11" t="s">
        <v>933</v>
      </c>
      <c r="D298" s="11" t="s">
        <v>934</v>
      </c>
      <c r="E298" s="11" t="s">
        <v>15</v>
      </c>
      <c r="F298" s="11" t="s">
        <v>935</v>
      </c>
      <c r="G298" s="19">
        <f t="shared" si="20"/>
        <v>25.98</v>
      </c>
      <c r="H298" s="22">
        <f t="shared" si="21"/>
        <v>2294.61</v>
      </c>
      <c r="I298" s="22">
        <f t="shared" si="22"/>
        <v>2609.19</v>
      </c>
      <c r="J298" s="22">
        <f t="shared" si="23"/>
        <v>3124.06</v>
      </c>
      <c r="K298" s="22">
        <f t="shared" si="24"/>
        <v>4267.179999999999</v>
      </c>
    </row>
    <row r="299" spans="1:11" s="12" customFormat="1" ht="14.25" customHeight="1">
      <c r="A299" s="11" t="s">
        <v>929</v>
      </c>
      <c r="B299" s="11">
        <v>2</v>
      </c>
      <c r="C299" s="11" t="s">
        <v>936</v>
      </c>
      <c r="D299" s="11" t="s">
        <v>15</v>
      </c>
      <c r="E299" s="11" t="s">
        <v>937</v>
      </c>
      <c r="F299" s="11" t="s">
        <v>938</v>
      </c>
      <c r="G299" s="19">
        <f t="shared" si="20"/>
        <v>28.57</v>
      </c>
      <c r="H299" s="22">
        <f t="shared" si="21"/>
        <v>2420.3</v>
      </c>
      <c r="I299" s="22">
        <f t="shared" si="22"/>
        <v>2734.88</v>
      </c>
      <c r="J299" s="22">
        <f t="shared" si="23"/>
        <v>3249.7500000000005</v>
      </c>
      <c r="K299" s="22">
        <f t="shared" si="24"/>
        <v>4392.87</v>
      </c>
    </row>
    <row r="300" spans="1:11" s="12" customFormat="1" ht="14.25" customHeight="1">
      <c r="A300" s="11" t="s">
        <v>929</v>
      </c>
      <c r="B300" s="11">
        <v>3</v>
      </c>
      <c r="C300" s="11" t="s">
        <v>939</v>
      </c>
      <c r="D300" s="11" t="s">
        <v>15</v>
      </c>
      <c r="E300" s="11" t="s">
        <v>940</v>
      </c>
      <c r="F300" s="11" t="s">
        <v>941</v>
      </c>
      <c r="G300" s="19">
        <f t="shared" si="20"/>
        <v>28.83</v>
      </c>
      <c r="H300" s="22">
        <f t="shared" si="21"/>
        <v>2432.8999999999996</v>
      </c>
      <c r="I300" s="22">
        <f t="shared" si="22"/>
        <v>2747.4799999999996</v>
      </c>
      <c r="J300" s="22">
        <f t="shared" si="23"/>
        <v>3262.35</v>
      </c>
      <c r="K300" s="22">
        <f t="shared" si="24"/>
        <v>4405.469999999999</v>
      </c>
    </row>
    <row r="301" spans="1:11" s="12" customFormat="1" ht="14.25" customHeight="1">
      <c r="A301" s="11" t="s">
        <v>929</v>
      </c>
      <c r="B301" s="11">
        <v>4</v>
      </c>
      <c r="C301" s="11" t="s">
        <v>942</v>
      </c>
      <c r="D301" s="11" t="s">
        <v>15</v>
      </c>
      <c r="E301" s="11" t="s">
        <v>943</v>
      </c>
      <c r="F301" s="11" t="s">
        <v>944</v>
      </c>
      <c r="G301" s="19">
        <f t="shared" si="20"/>
        <v>26.04</v>
      </c>
      <c r="H301" s="22">
        <f t="shared" si="21"/>
        <v>2297.6099999999997</v>
      </c>
      <c r="I301" s="22">
        <f t="shared" si="22"/>
        <v>2612.1899999999996</v>
      </c>
      <c r="J301" s="22">
        <f t="shared" si="23"/>
        <v>3127.06</v>
      </c>
      <c r="K301" s="22">
        <f t="shared" si="24"/>
        <v>4270.179999999999</v>
      </c>
    </row>
    <row r="302" spans="1:11" s="12" customFormat="1" ht="14.25" customHeight="1">
      <c r="A302" s="11" t="s">
        <v>929</v>
      </c>
      <c r="B302" s="11">
        <v>5</v>
      </c>
      <c r="C302" s="11" t="s">
        <v>945</v>
      </c>
      <c r="D302" s="11" t="s">
        <v>15</v>
      </c>
      <c r="E302" s="11" t="s">
        <v>946</v>
      </c>
      <c r="F302" s="11" t="s">
        <v>947</v>
      </c>
      <c r="G302" s="19">
        <f t="shared" si="20"/>
        <v>26.28</v>
      </c>
      <c r="H302" s="22">
        <f t="shared" si="21"/>
        <v>2308.94</v>
      </c>
      <c r="I302" s="22">
        <f t="shared" si="22"/>
        <v>2623.52</v>
      </c>
      <c r="J302" s="22">
        <f t="shared" si="23"/>
        <v>3138.3900000000003</v>
      </c>
      <c r="K302" s="22">
        <f t="shared" si="24"/>
        <v>4281.509999999999</v>
      </c>
    </row>
    <row r="303" spans="1:11" s="12" customFormat="1" ht="14.25" customHeight="1">
      <c r="A303" s="11" t="s">
        <v>929</v>
      </c>
      <c r="B303" s="11">
        <v>6</v>
      </c>
      <c r="C303" s="11" t="s">
        <v>948</v>
      </c>
      <c r="D303" s="11" t="s">
        <v>949</v>
      </c>
      <c r="E303" s="11" t="s">
        <v>15</v>
      </c>
      <c r="F303" s="11" t="s">
        <v>950</v>
      </c>
      <c r="G303" s="19">
        <f t="shared" si="20"/>
        <v>25.72</v>
      </c>
      <c r="H303" s="22">
        <f t="shared" si="21"/>
        <v>2282.06</v>
      </c>
      <c r="I303" s="22">
        <f t="shared" si="22"/>
        <v>2596.64</v>
      </c>
      <c r="J303" s="22">
        <f t="shared" si="23"/>
        <v>3111.5099999999998</v>
      </c>
      <c r="K303" s="22">
        <f t="shared" si="24"/>
        <v>4254.63</v>
      </c>
    </row>
    <row r="304" spans="1:11" s="12" customFormat="1" ht="14.25" customHeight="1">
      <c r="A304" s="11" t="s">
        <v>929</v>
      </c>
      <c r="B304" s="11">
        <v>7</v>
      </c>
      <c r="C304" s="11" t="s">
        <v>26</v>
      </c>
      <c r="D304" s="11" t="s">
        <v>951</v>
      </c>
      <c r="E304" s="11" t="s">
        <v>15</v>
      </c>
      <c r="F304" s="11" t="s">
        <v>952</v>
      </c>
      <c r="G304" s="19">
        <f t="shared" si="20"/>
        <v>32.96</v>
      </c>
      <c r="H304" s="22">
        <f t="shared" si="21"/>
        <v>2633.92</v>
      </c>
      <c r="I304" s="22">
        <f t="shared" si="22"/>
        <v>2948.5</v>
      </c>
      <c r="J304" s="22">
        <f t="shared" si="23"/>
        <v>3463.37</v>
      </c>
      <c r="K304" s="22">
        <f t="shared" si="24"/>
        <v>4606.49</v>
      </c>
    </row>
    <row r="305" spans="1:11" s="12" customFormat="1" ht="14.25" customHeight="1">
      <c r="A305" s="11" t="s">
        <v>929</v>
      </c>
      <c r="B305" s="11">
        <v>8</v>
      </c>
      <c r="C305" s="11" t="s">
        <v>953</v>
      </c>
      <c r="D305" s="11" t="s">
        <v>954</v>
      </c>
      <c r="E305" s="11" t="s">
        <v>15</v>
      </c>
      <c r="F305" s="11" t="s">
        <v>955</v>
      </c>
      <c r="G305" s="19">
        <f t="shared" si="20"/>
        <v>33.7</v>
      </c>
      <c r="H305" s="22">
        <f t="shared" si="21"/>
        <v>2670.09</v>
      </c>
      <c r="I305" s="22">
        <f t="shared" si="22"/>
        <v>2984.67</v>
      </c>
      <c r="J305" s="22">
        <f t="shared" si="23"/>
        <v>3499.54</v>
      </c>
      <c r="K305" s="22">
        <f t="shared" si="24"/>
        <v>4642.66</v>
      </c>
    </row>
    <row r="306" spans="1:11" s="12" customFormat="1" ht="14.25" customHeight="1">
      <c r="A306" s="11" t="s">
        <v>929</v>
      </c>
      <c r="B306" s="11">
        <v>9</v>
      </c>
      <c r="C306" s="11" t="s">
        <v>956</v>
      </c>
      <c r="D306" s="11" t="s">
        <v>957</v>
      </c>
      <c r="E306" s="11" t="s">
        <v>15</v>
      </c>
      <c r="F306" s="11" t="s">
        <v>958</v>
      </c>
      <c r="G306" s="19">
        <f t="shared" si="20"/>
        <v>36.04</v>
      </c>
      <c r="H306" s="22">
        <f t="shared" si="21"/>
        <v>2783.73</v>
      </c>
      <c r="I306" s="22">
        <f t="shared" si="22"/>
        <v>3098.31</v>
      </c>
      <c r="J306" s="22">
        <f t="shared" si="23"/>
        <v>3613.1800000000003</v>
      </c>
      <c r="K306" s="22">
        <f t="shared" si="24"/>
        <v>4756.3</v>
      </c>
    </row>
    <row r="307" spans="1:11" s="12" customFormat="1" ht="14.25" customHeight="1">
      <c r="A307" s="11" t="s">
        <v>929</v>
      </c>
      <c r="B307" s="11">
        <v>10</v>
      </c>
      <c r="C307" s="11" t="s">
        <v>959</v>
      </c>
      <c r="D307" s="11" t="s">
        <v>15</v>
      </c>
      <c r="E307" s="11" t="s">
        <v>960</v>
      </c>
      <c r="F307" s="11" t="s">
        <v>961</v>
      </c>
      <c r="G307" s="19">
        <f t="shared" si="20"/>
        <v>36.16</v>
      </c>
      <c r="H307" s="22">
        <f t="shared" si="21"/>
        <v>2789.7</v>
      </c>
      <c r="I307" s="22">
        <f t="shared" si="22"/>
        <v>3104.2799999999997</v>
      </c>
      <c r="J307" s="22">
        <f t="shared" si="23"/>
        <v>3619.1499999999996</v>
      </c>
      <c r="K307" s="22">
        <f t="shared" si="24"/>
        <v>4762.2699999999995</v>
      </c>
    </row>
    <row r="308" spans="1:11" s="12" customFormat="1" ht="14.25" customHeight="1">
      <c r="A308" s="11" t="s">
        <v>929</v>
      </c>
      <c r="B308" s="11">
        <v>11</v>
      </c>
      <c r="C308" s="11" t="s">
        <v>962</v>
      </c>
      <c r="D308" s="11" t="s">
        <v>15</v>
      </c>
      <c r="E308" s="11" t="s">
        <v>963</v>
      </c>
      <c r="F308" s="11" t="s">
        <v>964</v>
      </c>
      <c r="G308" s="19">
        <f t="shared" si="20"/>
        <v>36.29</v>
      </c>
      <c r="H308" s="22">
        <f t="shared" si="21"/>
        <v>2795.8199999999997</v>
      </c>
      <c r="I308" s="22">
        <f t="shared" si="22"/>
        <v>3110.3999999999996</v>
      </c>
      <c r="J308" s="22">
        <f t="shared" si="23"/>
        <v>3625.27</v>
      </c>
      <c r="K308" s="22">
        <f t="shared" si="24"/>
        <v>4768.39</v>
      </c>
    </row>
    <row r="309" spans="1:11" s="12" customFormat="1" ht="14.25" customHeight="1">
      <c r="A309" s="11" t="s">
        <v>929</v>
      </c>
      <c r="B309" s="11">
        <v>12</v>
      </c>
      <c r="C309" s="11" t="s">
        <v>965</v>
      </c>
      <c r="D309" s="11" t="s">
        <v>966</v>
      </c>
      <c r="E309" s="11" t="s">
        <v>15</v>
      </c>
      <c r="F309" s="11" t="s">
        <v>967</v>
      </c>
      <c r="G309" s="19">
        <f t="shared" si="20"/>
        <v>35.83</v>
      </c>
      <c r="H309" s="22">
        <f t="shared" si="21"/>
        <v>2773.27</v>
      </c>
      <c r="I309" s="22">
        <f t="shared" si="22"/>
        <v>3087.85</v>
      </c>
      <c r="J309" s="22">
        <f t="shared" si="23"/>
        <v>3602.7200000000003</v>
      </c>
      <c r="K309" s="22">
        <f t="shared" si="24"/>
        <v>4745.84</v>
      </c>
    </row>
    <row r="310" spans="1:11" s="12" customFormat="1" ht="14.25" customHeight="1">
      <c r="A310" s="11" t="s">
        <v>929</v>
      </c>
      <c r="B310" s="11">
        <v>13</v>
      </c>
      <c r="C310" s="11" t="s">
        <v>899</v>
      </c>
      <c r="D310" s="11" t="s">
        <v>968</v>
      </c>
      <c r="E310" s="11" t="s">
        <v>15</v>
      </c>
      <c r="F310" s="11" t="s">
        <v>901</v>
      </c>
      <c r="G310" s="19">
        <f t="shared" si="20"/>
        <v>35.63</v>
      </c>
      <c r="H310" s="22">
        <f t="shared" si="21"/>
        <v>2763.9300000000003</v>
      </c>
      <c r="I310" s="22">
        <f t="shared" si="22"/>
        <v>3078.51</v>
      </c>
      <c r="J310" s="22">
        <f t="shared" si="23"/>
        <v>3593.38</v>
      </c>
      <c r="K310" s="22">
        <f t="shared" si="24"/>
        <v>4736.5</v>
      </c>
    </row>
    <row r="311" spans="1:11" s="12" customFormat="1" ht="14.25" customHeight="1">
      <c r="A311" s="11" t="s">
        <v>929</v>
      </c>
      <c r="B311" s="11">
        <v>14</v>
      </c>
      <c r="C311" s="11" t="s">
        <v>969</v>
      </c>
      <c r="D311" s="11" t="s">
        <v>970</v>
      </c>
      <c r="E311" s="11" t="s">
        <v>15</v>
      </c>
      <c r="F311" s="11" t="s">
        <v>971</v>
      </c>
      <c r="G311" s="19">
        <f t="shared" si="20"/>
        <v>35.19</v>
      </c>
      <c r="H311" s="22">
        <f t="shared" si="21"/>
        <v>2742.38</v>
      </c>
      <c r="I311" s="22">
        <f t="shared" si="22"/>
        <v>3056.96</v>
      </c>
      <c r="J311" s="22">
        <f t="shared" si="23"/>
        <v>3571.8300000000004</v>
      </c>
      <c r="K311" s="22">
        <f t="shared" si="24"/>
        <v>4714.95</v>
      </c>
    </row>
    <row r="312" spans="1:11" s="12" customFormat="1" ht="14.25" customHeight="1">
      <c r="A312" s="11" t="s">
        <v>929</v>
      </c>
      <c r="B312" s="11">
        <v>15</v>
      </c>
      <c r="C312" s="11" t="s">
        <v>972</v>
      </c>
      <c r="D312" s="11" t="s">
        <v>973</v>
      </c>
      <c r="E312" s="11" t="s">
        <v>15</v>
      </c>
      <c r="F312" s="11" t="s">
        <v>36</v>
      </c>
      <c r="G312" s="19">
        <f t="shared" si="20"/>
        <v>33.79</v>
      </c>
      <c r="H312" s="22">
        <f t="shared" si="21"/>
        <v>2674.06</v>
      </c>
      <c r="I312" s="22">
        <f t="shared" si="22"/>
        <v>2988.64</v>
      </c>
      <c r="J312" s="22">
        <f t="shared" si="23"/>
        <v>3503.51</v>
      </c>
      <c r="K312" s="22">
        <f t="shared" si="24"/>
        <v>4646.63</v>
      </c>
    </row>
    <row r="313" spans="1:11" s="12" customFormat="1" ht="14.25" customHeight="1">
      <c r="A313" s="11" t="s">
        <v>929</v>
      </c>
      <c r="B313" s="11">
        <v>16</v>
      </c>
      <c r="C313" s="11" t="s">
        <v>974</v>
      </c>
      <c r="D313" s="11" t="s">
        <v>15</v>
      </c>
      <c r="E313" s="11" t="s">
        <v>975</v>
      </c>
      <c r="F313" s="11" t="s">
        <v>976</v>
      </c>
      <c r="G313" s="19">
        <f t="shared" si="20"/>
        <v>35.79</v>
      </c>
      <c r="H313" s="22">
        <f t="shared" si="21"/>
        <v>2771.67</v>
      </c>
      <c r="I313" s="22">
        <f t="shared" si="22"/>
        <v>3086.25</v>
      </c>
      <c r="J313" s="22">
        <f t="shared" si="23"/>
        <v>3601.12</v>
      </c>
      <c r="K313" s="22">
        <f t="shared" si="24"/>
        <v>4744.24</v>
      </c>
    </row>
    <row r="314" spans="1:11" s="12" customFormat="1" ht="14.25" customHeight="1">
      <c r="A314" s="11" t="s">
        <v>929</v>
      </c>
      <c r="B314" s="11">
        <v>17</v>
      </c>
      <c r="C314" s="11" t="s">
        <v>977</v>
      </c>
      <c r="D314" s="11" t="s">
        <v>978</v>
      </c>
      <c r="E314" s="11" t="s">
        <v>15</v>
      </c>
      <c r="F314" s="11" t="s">
        <v>979</v>
      </c>
      <c r="G314" s="19">
        <f t="shared" si="20"/>
        <v>35.46</v>
      </c>
      <c r="H314" s="22">
        <f t="shared" si="21"/>
        <v>2755.38</v>
      </c>
      <c r="I314" s="22">
        <f t="shared" si="22"/>
        <v>3069.96</v>
      </c>
      <c r="J314" s="22">
        <f t="shared" si="23"/>
        <v>3584.83</v>
      </c>
      <c r="K314" s="22">
        <f t="shared" si="24"/>
        <v>4727.95</v>
      </c>
    </row>
    <row r="315" spans="1:11" s="12" customFormat="1" ht="14.25" customHeight="1">
      <c r="A315" s="11" t="s">
        <v>929</v>
      </c>
      <c r="B315" s="11">
        <v>18</v>
      </c>
      <c r="C315" s="11" t="s">
        <v>980</v>
      </c>
      <c r="D315" s="11" t="s">
        <v>981</v>
      </c>
      <c r="E315" s="11" t="s">
        <v>15</v>
      </c>
      <c r="F315" s="11" t="s">
        <v>982</v>
      </c>
      <c r="G315" s="19">
        <f t="shared" si="20"/>
        <v>35.97</v>
      </c>
      <c r="H315" s="22">
        <f t="shared" si="21"/>
        <v>2780.4199999999996</v>
      </c>
      <c r="I315" s="22">
        <f t="shared" si="22"/>
        <v>3094.9999999999995</v>
      </c>
      <c r="J315" s="22">
        <f t="shared" si="23"/>
        <v>3609.87</v>
      </c>
      <c r="K315" s="22">
        <f t="shared" si="24"/>
        <v>4752.990000000001</v>
      </c>
    </row>
    <row r="316" spans="1:11" s="12" customFormat="1" ht="14.25" customHeight="1">
      <c r="A316" s="11" t="s">
        <v>929</v>
      </c>
      <c r="B316" s="11">
        <v>19</v>
      </c>
      <c r="C316" s="11" t="s">
        <v>983</v>
      </c>
      <c r="D316" s="11" t="s">
        <v>15</v>
      </c>
      <c r="E316" s="11" t="s">
        <v>984</v>
      </c>
      <c r="F316" s="11" t="s">
        <v>985</v>
      </c>
      <c r="G316" s="19">
        <f t="shared" si="20"/>
        <v>35.51</v>
      </c>
      <c r="H316" s="22">
        <f t="shared" si="21"/>
        <v>2757.9400000000005</v>
      </c>
      <c r="I316" s="22">
        <f t="shared" si="22"/>
        <v>3072.5200000000004</v>
      </c>
      <c r="J316" s="22">
        <f t="shared" si="23"/>
        <v>3587.3900000000003</v>
      </c>
      <c r="K316" s="22">
        <f t="shared" si="24"/>
        <v>4730.51</v>
      </c>
    </row>
    <row r="317" spans="1:11" s="12" customFormat="1" ht="14.25" customHeight="1">
      <c r="A317" s="11" t="s">
        <v>929</v>
      </c>
      <c r="B317" s="11">
        <v>20</v>
      </c>
      <c r="C317" s="11" t="s">
        <v>986</v>
      </c>
      <c r="D317" s="11" t="s">
        <v>15</v>
      </c>
      <c r="E317" s="11" t="s">
        <v>987</v>
      </c>
      <c r="F317" s="11" t="s">
        <v>988</v>
      </c>
      <c r="G317" s="19">
        <f t="shared" si="20"/>
        <v>35.26</v>
      </c>
      <c r="H317" s="22">
        <f t="shared" si="21"/>
        <v>2745.96</v>
      </c>
      <c r="I317" s="22">
        <f t="shared" si="22"/>
        <v>3060.54</v>
      </c>
      <c r="J317" s="22">
        <f t="shared" si="23"/>
        <v>3575.4100000000003</v>
      </c>
      <c r="K317" s="22">
        <f t="shared" si="24"/>
        <v>4718.530000000001</v>
      </c>
    </row>
    <row r="318" spans="1:11" s="12" customFormat="1" ht="14.25" customHeight="1">
      <c r="A318" s="11" t="s">
        <v>929</v>
      </c>
      <c r="B318" s="11">
        <v>21</v>
      </c>
      <c r="C318" s="11" t="s">
        <v>989</v>
      </c>
      <c r="D318" s="11" t="s">
        <v>15</v>
      </c>
      <c r="E318" s="11" t="s">
        <v>990</v>
      </c>
      <c r="F318" s="11" t="s">
        <v>991</v>
      </c>
      <c r="G318" s="19">
        <f t="shared" si="20"/>
        <v>35.14</v>
      </c>
      <c r="H318" s="22">
        <f t="shared" si="21"/>
        <v>2740.06</v>
      </c>
      <c r="I318" s="22">
        <f t="shared" si="22"/>
        <v>3054.64</v>
      </c>
      <c r="J318" s="22">
        <f t="shared" si="23"/>
        <v>3569.5099999999998</v>
      </c>
      <c r="K318" s="22">
        <f t="shared" si="24"/>
        <v>4712.63</v>
      </c>
    </row>
    <row r="319" spans="1:11" s="12" customFormat="1" ht="14.25" customHeight="1">
      <c r="A319" s="11" t="s">
        <v>929</v>
      </c>
      <c r="B319" s="11">
        <v>22</v>
      </c>
      <c r="C319" s="11" t="s">
        <v>992</v>
      </c>
      <c r="D319" s="11" t="s">
        <v>15</v>
      </c>
      <c r="E319" s="11" t="s">
        <v>993</v>
      </c>
      <c r="F319" s="11" t="s">
        <v>994</v>
      </c>
      <c r="G319" s="19">
        <f t="shared" si="20"/>
        <v>34</v>
      </c>
      <c r="H319" s="22">
        <f t="shared" si="21"/>
        <v>2684.66</v>
      </c>
      <c r="I319" s="22">
        <f t="shared" si="22"/>
        <v>2999.24</v>
      </c>
      <c r="J319" s="22">
        <f t="shared" si="23"/>
        <v>3514.11</v>
      </c>
      <c r="K319" s="22">
        <f t="shared" si="24"/>
        <v>4657.23</v>
      </c>
    </row>
    <row r="320" spans="1:11" s="12" customFormat="1" ht="14.25" customHeight="1">
      <c r="A320" s="11" t="s">
        <v>929</v>
      </c>
      <c r="B320" s="11">
        <v>23</v>
      </c>
      <c r="C320" s="11" t="s">
        <v>995</v>
      </c>
      <c r="D320" s="11" t="s">
        <v>15</v>
      </c>
      <c r="E320" s="11" t="s">
        <v>996</v>
      </c>
      <c r="F320" s="11" t="s">
        <v>997</v>
      </c>
      <c r="G320" s="19">
        <f t="shared" si="20"/>
        <v>33.04</v>
      </c>
      <c r="H320" s="22">
        <f t="shared" si="21"/>
        <v>2637.85</v>
      </c>
      <c r="I320" s="22">
        <f t="shared" si="22"/>
        <v>2952.43</v>
      </c>
      <c r="J320" s="22">
        <f t="shared" si="23"/>
        <v>3467.3</v>
      </c>
      <c r="K320" s="22">
        <f t="shared" si="24"/>
        <v>4610.42</v>
      </c>
    </row>
    <row r="321" spans="1:11" s="12" customFormat="1" ht="14.25" customHeight="1">
      <c r="A321" s="11" t="s">
        <v>998</v>
      </c>
      <c r="B321" s="11">
        <v>0</v>
      </c>
      <c r="C321" s="11" t="s">
        <v>999</v>
      </c>
      <c r="D321" s="11" t="s">
        <v>1000</v>
      </c>
      <c r="E321" s="11" t="s">
        <v>15</v>
      </c>
      <c r="F321" s="11" t="s">
        <v>1001</v>
      </c>
      <c r="G321" s="19">
        <f t="shared" si="20"/>
        <v>33.17</v>
      </c>
      <c r="H321" s="22">
        <f t="shared" si="21"/>
        <v>2644.05</v>
      </c>
      <c r="I321" s="22">
        <f t="shared" si="22"/>
        <v>2958.63</v>
      </c>
      <c r="J321" s="22">
        <f t="shared" si="23"/>
        <v>3473.5</v>
      </c>
      <c r="K321" s="22">
        <f t="shared" si="24"/>
        <v>4616.62</v>
      </c>
    </row>
    <row r="322" spans="1:11" s="12" customFormat="1" ht="14.25" customHeight="1">
      <c r="A322" s="11" t="s">
        <v>998</v>
      </c>
      <c r="B322" s="11">
        <v>1</v>
      </c>
      <c r="C322" s="11" t="s">
        <v>1002</v>
      </c>
      <c r="D322" s="11" t="s">
        <v>15</v>
      </c>
      <c r="E322" s="11" t="s">
        <v>1003</v>
      </c>
      <c r="F322" s="11" t="s">
        <v>1004</v>
      </c>
      <c r="G322" s="19">
        <f t="shared" si="20"/>
        <v>32.55</v>
      </c>
      <c r="H322" s="22">
        <f t="shared" si="21"/>
        <v>2614.07</v>
      </c>
      <c r="I322" s="22">
        <f t="shared" si="22"/>
        <v>2928.65</v>
      </c>
      <c r="J322" s="22">
        <f t="shared" si="23"/>
        <v>3443.5200000000004</v>
      </c>
      <c r="K322" s="22">
        <f t="shared" si="24"/>
        <v>4586.64</v>
      </c>
    </row>
    <row r="323" spans="1:11" s="12" customFormat="1" ht="14.25" customHeight="1">
      <c r="A323" s="11" t="s">
        <v>998</v>
      </c>
      <c r="B323" s="11">
        <v>2</v>
      </c>
      <c r="C323" s="11" t="s">
        <v>1005</v>
      </c>
      <c r="D323" s="11" t="s">
        <v>1006</v>
      </c>
      <c r="E323" s="11" t="s">
        <v>15</v>
      </c>
      <c r="F323" s="11" t="s">
        <v>1007</v>
      </c>
      <c r="G323" s="19">
        <f t="shared" si="20"/>
        <v>31.58</v>
      </c>
      <c r="H323" s="22">
        <f t="shared" si="21"/>
        <v>2566.7</v>
      </c>
      <c r="I323" s="22">
        <f t="shared" si="22"/>
        <v>2881.2799999999997</v>
      </c>
      <c r="J323" s="22">
        <f t="shared" si="23"/>
        <v>3396.15</v>
      </c>
      <c r="K323" s="22">
        <f t="shared" si="24"/>
        <v>4539.27</v>
      </c>
    </row>
    <row r="324" spans="1:11" s="12" customFormat="1" ht="14.25" customHeight="1">
      <c r="A324" s="11" t="s">
        <v>998</v>
      </c>
      <c r="B324" s="11">
        <v>3</v>
      </c>
      <c r="C324" s="11" t="s">
        <v>1008</v>
      </c>
      <c r="D324" s="11" t="s">
        <v>1009</v>
      </c>
      <c r="E324" s="11" t="s">
        <v>15</v>
      </c>
      <c r="F324" s="11" t="s">
        <v>1010</v>
      </c>
      <c r="G324" s="19">
        <f t="shared" si="20"/>
        <v>31.48</v>
      </c>
      <c r="H324" s="22">
        <f t="shared" si="21"/>
        <v>2561.8700000000003</v>
      </c>
      <c r="I324" s="22">
        <f t="shared" si="22"/>
        <v>2876.4500000000003</v>
      </c>
      <c r="J324" s="22">
        <f t="shared" si="23"/>
        <v>3391.32</v>
      </c>
      <c r="K324" s="22">
        <f t="shared" si="24"/>
        <v>4534.44</v>
      </c>
    </row>
    <row r="325" spans="1:11" s="12" customFormat="1" ht="14.25" customHeight="1">
      <c r="A325" s="11" t="s">
        <v>998</v>
      </c>
      <c r="B325" s="11">
        <v>4</v>
      </c>
      <c r="C325" s="11" t="s">
        <v>1011</v>
      </c>
      <c r="D325" s="11" t="s">
        <v>15</v>
      </c>
      <c r="E325" s="11" t="s">
        <v>1012</v>
      </c>
      <c r="F325" s="11" t="s">
        <v>1013</v>
      </c>
      <c r="G325" s="19">
        <f t="shared" si="20"/>
        <v>31.5</v>
      </c>
      <c r="H325" s="22">
        <f t="shared" si="21"/>
        <v>2563.13</v>
      </c>
      <c r="I325" s="22">
        <f t="shared" si="22"/>
        <v>2877.71</v>
      </c>
      <c r="J325" s="22">
        <f t="shared" si="23"/>
        <v>3392.58</v>
      </c>
      <c r="K325" s="22">
        <f t="shared" si="24"/>
        <v>4535.7</v>
      </c>
    </row>
    <row r="326" spans="1:11" s="12" customFormat="1" ht="14.25" customHeight="1">
      <c r="A326" s="11" t="s">
        <v>998</v>
      </c>
      <c r="B326" s="11">
        <v>5</v>
      </c>
      <c r="C326" s="11" t="s">
        <v>1014</v>
      </c>
      <c r="D326" s="11" t="s">
        <v>1015</v>
      </c>
      <c r="E326" s="11" t="s">
        <v>15</v>
      </c>
      <c r="F326" s="11" t="s">
        <v>1016</v>
      </c>
      <c r="G326" s="19">
        <f t="shared" si="20"/>
        <v>21.81</v>
      </c>
      <c r="H326" s="22">
        <f t="shared" si="21"/>
        <v>2091.79</v>
      </c>
      <c r="I326" s="22">
        <f t="shared" si="22"/>
        <v>2406.37</v>
      </c>
      <c r="J326" s="22">
        <f t="shared" si="23"/>
        <v>2921.2400000000002</v>
      </c>
      <c r="K326" s="22">
        <f t="shared" si="24"/>
        <v>4064.36</v>
      </c>
    </row>
    <row r="327" spans="1:11" s="12" customFormat="1" ht="14.25" customHeight="1">
      <c r="A327" s="11" t="s">
        <v>998</v>
      </c>
      <c r="B327" s="11">
        <v>6</v>
      </c>
      <c r="C327" s="11" t="s">
        <v>1017</v>
      </c>
      <c r="D327" s="11" t="s">
        <v>1018</v>
      </c>
      <c r="E327" s="11" t="s">
        <v>15</v>
      </c>
      <c r="F327" s="11" t="s">
        <v>1019</v>
      </c>
      <c r="G327" s="19">
        <f t="shared" si="20"/>
        <v>31.76</v>
      </c>
      <c r="H327" s="22">
        <f t="shared" si="21"/>
        <v>2575.8100000000004</v>
      </c>
      <c r="I327" s="22">
        <f t="shared" si="22"/>
        <v>2890.3900000000003</v>
      </c>
      <c r="J327" s="22">
        <f t="shared" si="23"/>
        <v>3405.26</v>
      </c>
      <c r="K327" s="22">
        <f t="shared" si="24"/>
        <v>4548.38</v>
      </c>
    </row>
    <row r="328" spans="1:11" s="12" customFormat="1" ht="14.25" customHeight="1">
      <c r="A328" s="11" t="s">
        <v>998</v>
      </c>
      <c r="B328" s="11">
        <v>7</v>
      </c>
      <c r="C328" s="11" t="s">
        <v>1020</v>
      </c>
      <c r="D328" s="11" t="s">
        <v>1021</v>
      </c>
      <c r="E328" s="11" t="s">
        <v>15</v>
      </c>
      <c r="F328" s="11" t="s">
        <v>1022</v>
      </c>
      <c r="G328" s="19">
        <f t="shared" si="20"/>
        <v>30.59</v>
      </c>
      <c r="H328" s="22">
        <f t="shared" si="21"/>
        <v>2518.9300000000003</v>
      </c>
      <c r="I328" s="22">
        <f t="shared" si="22"/>
        <v>2833.51</v>
      </c>
      <c r="J328" s="22">
        <f t="shared" si="23"/>
        <v>3348.38</v>
      </c>
      <c r="K328" s="22">
        <f t="shared" si="24"/>
        <v>4491.5</v>
      </c>
    </row>
    <row r="329" spans="1:11" s="12" customFormat="1" ht="14.25" customHeight="1">
      <c r="A329" s="11" t="s">
        <v>998</v>
      </c>
      <c r="B329" s="11">
        <v>8</v>
      </c>
      <c r="C329" s="11" t="s">
        <v>1023</v>
      </c>
      <c r="D329" s="11" t="s">
        <v>1024</v>
      </c>
      <c r="E329" s="11" t="s">
        <v>15</v>
      </c>
      <c r="F329" s="11" t="s">
        <v>1025</v>
      </c>
      <c r="G329" s="19">
        <f t="shared" si="20"/>
        <v>32.66</v>
      </c>
      <c r="H329" s="22">
        <f t="shared" si="21"/>
        <v>2619.25</v>
      </c>
      <c r="I329" s="22">
        <f t="shared" si="22"/>
        <v>2933.83</v>
      </c>
      <c r="J329" s="22">
        <f t="shared" si="23"/>
        <v>3448.7</v>
      </c>
      <c r="K329" s="22">
        <f t="shared" si="24"/>
        <v>4591.82</v>
      </c>
    </row>
    <row r="330" spans="1:11" s="12" customFormat="1" ht="14.25" customHeight="1">
      <c r="A330" s="11" t="s">
        <v>998</v>
      </c>
      <c r="B330" s="11">
        <v>9</v>
      </c>
      <c r="C330" s="11" t="s">
        <v>1026</v>
      </c>
      <c r="D330" s="11" t="s">
        <v>1027</v>
      </c>
      <c r="E330" s="11" t="s">
        <v>15</v>
      </c>
      <c r="F330" s="11" t="s">
        <v>1028</v>
      </c>
      <c r="G330" s="19">
        <f aca="true" t="shared" si="25" ref="G330:G393">ROUND((F330*0.021),2)</f>
        <v>34.26</v>
      </c>
      <c r="H330" s="22">
        <f aca="true" t="shared" si="26" ref="H330:H393">F330+$M$3+G330</f>
        <v>2697.25</v>
      </c>
      <c r="I330" s="22">
        <f aca="true" t="shared" si="27" ref="I330:I393">F330+$N$3+G330</f>
        <v>3011.83</v>
      </c>
      <c r="J330" s="22">
        <f aca="true" t="shared" si="28" ref="J330:J393">F330+$O$3+G330</f>
        <v>3526.7000000000003</v>
      </c>
      <c r="K330" s="22">
        <f aca="true" t="shared" si="29" ref="K330:K393">F330+$P$3+G330</f>
        <v>4669.82</v>
      </c>
    </row>
    <row r="331" spans="1:11" s="12" customFormat="1" ht="14.25" customHeight="1">
      <c r="A331" s="11" t="s">
        <v>998</v>
      </c>
      <c r="B331" s="11">
        <v>10</v>
      </c>
      <c r="C331" s="11" t="s">
        <v>1029</v>
      </c>
      <c r="D331" s="11" t="s">
        <v>1030</v>
      </c>
      <c r="E331" s="11" t="s">
        <v>15</v>
      </c>
      <c r="F331" s="11" t="s">
        <v>1031</v>
      </c>
      <c r="G331" s="19">
        <f t="shared" si="25"/>
        <v>34.4</v>
      </c>
      <c r="H331" s="22">
        <f t="shared" si="26"/>
        <v>2703.7500000000005</v>
      </c>
      <c r="I331" s="22">
        <f t="shared" si="27"/>
        <v>3018.3300000000004</v>
      </c>
      <c r="J331" s="22">
        <f t="shared" si="28"/>
        <v>3533.2000000000003</v>
      </c>
      <c r="K331" s="22">
        <f t="shared" si="29"/>
        <v>4676.32</v>
      </c>
    </row>
    <row r="332" spans="1:11" s="12" customFormat="1" ht="14.25" customHeight="1">
      <c r="A332" s="11" t="s">
        <v>998</v>
      </c>
      <c r="B332" s="11">
        <v>11</v>
      </c>
      <c r="C332" s="11" t="s">
        <v>1032</v>
      </c>
      <c r="D332" s="11" t="s">
        <v>15</v>
      </c>
      <c r="E332" s="11" t="s">
        <v>1033</v>
      </c>
      <c r="F332" s="11" t="s">
        <v>1034</v>
      </c>
      <c r="G332" s="19">
        <f t="shared" si="25"/>
        <v>34.41</v>
      </c>
      <c r="H332" s="22">
        <f t="shared" si="26"/>
        <v>2704.39</v>
      </c>
      <c r="I332" s="22">
        <f t="shared" si="27"/>
        <v>3018.97</v>
      </c>
      <c r="J332" s="22">
        <f t="shared" si="28"/>
        <v>3533.84</v>
      </c>
      <c r="K332" s="22">
        <f t="shared" si="29"/>
        <v>4676.96</v>
      </c>
    </row>
    <row r="333" spans="1:11" s="12" customFormat="1" ht="14.25" customHeight="1">
      <c r="A333" s="11" t="s">
        <v>998</v>
      </c>
      <c r="B333" s="11">
        <v>12</v>
      </c>
      <c r="C333" s="11" t="s">
        <v>1035</v>
      </c>
      <c r="D333" s="11" t="s">
        <v>15</v>
      </c>
      <c r="E333" s="11" t="s">
        <v>1036</v>
      </c>
      <c r="F333" s="11" t="s">
        <v>1037</v>
      </c>
      <c r="G333" s="19">
        <f t="shared" si="25"/>
        <v>34.41</v>
      </c>
      <c r="H333" s="22">
        <f t="shared" si="26"/>
        <v>2704.56</v>
      </c>
      <c r="I333" s="22">
        <f t="shared" si="27"/>
        <v>3019.14</v>
      </c>
      <c r="J333" s="22">
        <f t="shared" si="28"/>
        <v>3534.01</v>
      </c>
      <c r="K333" s="22">
        <f t="shared" si="29"/>
        <v>4677.13</v>
      </c>
    </row>
    <row r="334" spans="1:11" s="12" customFormat="1" ht="14.25" customHeight="1">
      <c r="A334" s="11" t="s">
        <v>998</v>
      </c>
      <c r="B334" s="11">
        <v>13</v>
      </c>
      <c r="C334" s="11" t="s">
        <v>1038</v>
      </c>
      <c r="D334" s="11" t="s">
        <v>1039</v>
      </c>
      <c r="E334" s="11" t="s">
        <v>15</v>
      </c>
      <c r="F334" s="11" t="s">
        <v>1040</v>
      </c>
      <c r="G334" s="19">
        <f t="shared" si="25"/>
        <v>34.51</v>
      </c>
      <c r="H334" s="22">
        <f t="shared" si="26"/>
        <v>2709.17</v>
      </c>
      <c r="I334" s="22">
        <f t="shared" si="27"/>
        <v>3023.75</v>
      </c>
      <c r="J334" s="22">
        <f t="shared" si="28"/>
        <v>3538.6200000000003</v>
      </c>
      <c r="K334" s="22">
        <f t="shared" si="29"/>
        <v>4681.74</v>
      </c>
    </row>
    <row r="335" spans="1:11" s="12" customFormat="1" ht="14.25" customHeight="1">
      <c r="A335" s="11" t="s">
        <v>998</v>
      </c>
      <c r="B335" s="11">
        <v>14</v>
      </c>
      <c r="C335" s="11" t="s">
        <v>1041</v>
      </c>
      <c r="D335" s="11" t="s">
        <v>15</v>
      </c>
      <c r="E335" s="11" t="s">
        <v>1042</v>
      </c>
      <c r="F335" s="11" t="s">
        <v>1043</v>
      </c>
      <c r="G335" s="19">
        <f t="shared" si="25"/>
        <v>34.41</v>
      </c>
      <c r="H335" s="22">
        <f t="shared" si="26"/>
        <v>2704.41</v>
      </c>
      <c r="I335" s="22">
        <f t="shared" si="27"/>
        <v>3018.99</v>
      </c>
      <c r="J335" s="22">
        <f t="shared" si="28"/>
        <v>3533.8599999999997</v>
      </c>
      <c r="K335" s="22">
        <f t="shared" si="29"/>
        <v>4676.98</v>
      </c>
    </row>
    <row r="336" spans="1:11" s="12" customFormat="1" ht="14.25" customHeight="1">
      <c r="A336" s="11" t="s">
        <v>998</v>
      </c>
      <c r="B336" s="11">
        <v>15</v>
      </c>
      <c r="C336" s="11" t="s">
        <v>1044</v>
      </c>
      <c r="D336" s="11" t="s">
        <v>1045</v>
      </c>
      <c r="E336" s="11" t="s">
        <v>15</v>
      </c>
      <c r="F336" s="11" t="s">
        <v>1046</v>
      </c>
      <c r="G336" s="19">
        <f t="shared" si="25"/>
        <v>33.94</v>
      </c>
      <c r="H336" s="22">
        <f t="shared" si="26"/>
        <v>2681.46</v>
      </c>
      <c r="I336" s="22">
        <f t="shared" si="27"/>
        <v>2996.04</v>
      </c>
      <c r="J336" s="22">
        <f t="shared" si="28"/>
        <v>3510.9100000000003</v>
      </c>
      <c r="K336" s="22">
        <f t="shared" si="29"/>
        <v>4654.03</v>
      </c>
    </row>
    <row r="337" spans="1:11" s="12" customFormat="1" ht="14.25" customHeight="1">
      <c r="A337" s="11" t="s">
        <v>998</v>
      </c>
      <c r="B337" s="11">
        <v>16</v>
      </c>
      <c r="C337" s="11" t="s">
        <v>1047</v>
      </c>
      <c r="D337" s="11" t="s">
        <v>1048</v>
      </c>
      <c r="E337" s="11" t="s">
        <v>15</v>
      </c>
      <c r="F337" s="11" t="s">
        <v>1049</v>
      </c>
      <c r="G337" s="19">
        <f t="shared" si="25"/>
        <v>34.33</v>
      </c>
      <c r="H337" s="22">
        <f t="shared" si="26"/>
        <v>2700.52</v>
      </c>
      <c r="I337" s="22">
        <f t="shared" si="27"/>
        <v>3015.1</v>
      </c>
      <c r="J337" s="22">
        <f t="shared" si="28"/>
        <v>3529.9700000000003</v>
      </c>
      <c r="K337" s="22">
        <f t="shared" si="29"/>
        <v>4673.09</v>
      </c>
    </row>
    <row r="338" spans="1:11" s="12" customFormat="1" ht="14.25" customHeight="1">
      <c r="A338" s="11" t="s">
        <v>998</v>
      </c>
      <c r="B338" s="11">
        <v>17</v>
      </c>
      <c r="C338" s="11" t="s">
        <v>1050</v>
      </c>
      <c r="D338" s="11" t="s">
        <v>1051</v>
      </c>
      <c r="E338" s="11" t="s">
        <v>15</v>
      </c>
      <c r="F338" s="11" t="s">
        <v>1052</v>
      </c>
      <c r="G338" s="19">
        <f t="shared" si="25"/>
        <v>33.8</v>
      </c>
      <c r="H338" s="22">
        <f t="shared" si="26"/>
        <v>2674.9400000000005</v>
      </c>
      <c r="I338" s="22">
        <f t="shared" si="27"/>
        <v>2989.5200000000004</v>
      </c>
      <c r="J338" s="22">
        <f t="shared" si="28"/>
        <v>3504.3900000000003</v>
      </c>
      <c r="K338" s="22">
        <f t="shared" si="29"/>
        <v>4647.51</v>
      </c>
    </row>
    <row r="339" spans="1:11" s="12" customFormat="1" ht="14.25" customHeight="1">
      <c r="A339" s="11" t="s">
        <v>998</v>
      </c>
      <c r="B339" s="11">
        <v>18</v>
      </c>
      <c r="C339" s="11" t="s">
        <v>1053</v>
      </c>
      <c r="D339" s="11" t="s">
        <v>1054</v>
      </c>
      <c r="E339" s="11" t="s">
        <v>15</v>
      </c>
      <c r="F339" s="11" t="s">
        <v>1055</v>
      </c>
      <c r="G339" s="19">
        <f t="shared" si="25"/>
        <v>35.35</v>
      </c>
      <c r="H339" s="22">
        <f t="shared" si="26"/>
        <v>2750.14</v>
      </c>
      <c r="I339" s="22">
        <f t="shared" si="27"/>
        <v>3064.72</v>
      </c>
      <c r="J339" s="22">
        <f t="shared" si="28"/>
        <v>3579.5899999999997</v>
      </c>
      <c r="K339" s="22">
        <f t="shared" si="29"/>
        <v>4722.71</v>
      </c>
    </row>
    <row r="340" spans="1:11" s="12" customFormat="1" ht="14.25" customHeight="1">
      <c r="A340" s="11" t="s">
        <v>998</v>
      </c>
      <c r="B340" s="11">
        <v>19</v>
      </c>
      <c r="C340" s="11" t="s">
        <v>61</v>
      </c>
      <c r="D340" s="11" t="s">
        <v>15</v>
      </c>
      <c r="E340" s="11" t="s">
        <v>28</v>
      </c>
      <c r="F340" s="11" t="s">
        <v>1056</v>
      </c>
      <c r="G340" s="19">
        <f t="shared" si="25"/>
        <v>35.41</v>
      </c>
      <c r="H340" s="22">
        <f t="shared" si="26"/>
        <v>2753.08</v>
      </c>
      <c r="I340" s="22">
        <f t="shared" si="27"/>
        <v>3067.66</v>
      </c>
      <c r="J340" s="22">
        <f t="shared" si="28"/>
        <v>3582.5299999999997</v>
      </c>
      <c r="K340" s="22">
        <f t="shared" si="29"/>
        <v>4725.65</v>
      </c>
    </row>
    <row r="341" spans="1:11" s="12" customFormat="1" ht="14.25" customHeight="1">
      <c r="A341" s="11" t="s">
        <v>998</v>
      </c>
      <c r="B341" s="11">
        <v>20</v>
      </c>
      <c r="C341" s="11" t="s">
        <v>1057</v>
      </c>
      <c r="D341" s="11" t="s">
        <v>15</v>
      </c>
      <c r="E341" s="11" t="s">
        <v>1058</v>
      </c>
      <c r="F341" s="11" t="s">
        <v>1059</v>
      </c>
      <c r="G341" s="19">
        <f t="shared" si="25"/>
        <v>35.13</v>
      </c>
      <c r="H341" s="22">
        <f t="shared" si="26"/>
        <v>2739.61</v>
      </c>
      <c r="I341" s="22">
        <f t="shared" si="27"/>
        <v>3054.19</v>
      </c>
      <c r="J341" s="22">
        <f t="shared" si="28"/>
        <v>3569.0600000000004</v>
      </c>
      <c r="K341" s="22">
        <f t="shared" si="29"/>
        <v>4712.18</v>
      </c>
    </row>
    <row r="342" spans="1:11" s="12" customFormat="1" ht="14.25" customHeight="1">
      <c r="A342" s="11" t="s">
        <v>998</v>
      </c>
      <c r="B342" s="11">
        <v>21</v>
      </c>
      <c r="C342" s="11" t="s">
        <v>1060</v>
      </c>
      <c r="D342" s="11" t="s">
        <v>15</v>
      </c>
      <c r="E342" s="11" t="s">
        <v>1061</v>
      </c>
      <c r="F342" s="11" t="s">
        <v>1062</v>
      </c>
      <c r="G342" s="19">
        <f t="shared" si="25"/>
        <v>34.85</v>
      </c>
      <c r="H342" s="22">
        <f t="shared" si="26"/>
        <v>2725.7400000000002</v>
      </c>
      <c r="I342" s="22">
        <f t="shared" si="27"/>
        <v>3040.32</v>
      </c>
      <c r="J342" s="22">
        <f t="shared" si="28"/>
        <v>3555.19</v>
      </c>
      <c r="K342" s="22">
        <f t="shared" si="29"/>
        <v>4698.31</v>
      </c>
    </row>
    <row r="343" spans="1:11" s="12" customFormat="1" ht="14.25" customHeight="1">
      <c r="A343" s="11" t="s">
        <v>998</v>
      </c>
      <c r="B343" s="11">
        <v>22</v>
      </c>
      <c r="C343" s="11" t="s">
        <v>1063</v>
      </c>
      <c r="D343" s="11" t="s">
        <v>15</v>
      </c>
      <c r="E343" s="11" t="s">
        <v>1064</v>
      </c>
      <c r="F343" s="11" t="s">
        <v>1065</v>
      </c>
      <c r="G343" s="19">
        <f t="shared" si="25"/>
        <v>34.29</v>
      </c>
      <c r="H343" s="22">
        <f t="shared" si="26"/>
        <v>2698.5699999999997</v>
      </c>
      <c r="I343" s="22">
        <f t="shared" si="27"/>
        <v>3013.1499999999996</v>
      </c>
      <c r="J343" s="22">
        <f t="shared" si="28"/>
        <v>3528.02</v>
      </c>
      <c r="K343" s="22">
        <f t="shared" si="29"/>
        <v>4671.14</v>
      </c>
    </row>
    <row r="344" spans="1:11" s="12" customFormat="1" ht="14.25" customHeight="1">
      <c r="A344" s="11" t="s">
        <v>998</v>
      </c>
      <c r="B344" s="11">
        <v>23</v>
      </c>
      <c r="C344" s="11" t="s">
        <v>1066</v>
      </c>
      <c r="D344" s="11" t="s">
        <v>15</v>
      </c>
      <c r="E344" s="11" t="s">
        <v>1067</v>
      </c>
      <c r="F344" s="11" t="s">
        <v>1068</v>
      </c>
      <c r="G344" s="19">
        <f t="shared" si="25"/>
        <v>33.3</v>
      </c>
      <c r="H344" s="22">
        <f t="shared" si="26"/>
        <v>2650.67</v>
      </c>
      <c r="I344" s="22">
        <f t="shared" si="27"/>
        <v>2965.25</v>
      </c>
      <c r="J344" s="22">
        <f t="shared" si="28"/>
        <v>3480.1200000000003</v>
      </c>
      <c r="K344" s="22">
        <f t="shared" si="29"/>
        <v>4623.240000000001</v>
      </c>
    </row>
    <row r="345" spans="1:11" s="12" customFormat="1" ht="14.25" customHeight="1">
      <c r="A345" s="11" t="s">
        <v>1069</v>
      </c>
      <c r="B345" s="11">
        <v>0</v>
      </c>
      <c r="C345" s="11" t="s">
        <v>1070</v>
      </c>
      <c r="D345" s="11" t="s">
        <v>15</v>
      </c>
      <c r="E345" s="11" t="s">
        <v>1071</v>
      </c>
      <c r="F345" s="11" t="s">
        <v>1072</v>
      </c>
      <c r="G345" s="19">
        <f t="shared" si="25"/>
        <v>33.42</v>
      </c>
      <c r="H345" s="22">
        <f t="shared" si="26"/>
        <v>2656.24</v>
      </c>
      <c r="I345" s="22">
        <f t="shared" si="27"/>
        <v>2970.8199999999997</v>
      </c>
      <c r="J345" s="22">
        <f t="shared" si="28"/>
        <v>3485.69</v>
      </c>
      <c r="K345" s="22">
        <f t="shared" si="29"/>
        <v>4628.8099999999995</v>
      </c>
    </row>
    <row r="346" spans="1:11" s="12" customFormat="1" ht="14.25" customHeight="1">
      <c r="A346" s="11" t="s">
        <v>1069</v>
      </c>
      <c r="B346" s="11">
        <v>1</v>
      </c>
      <c r="C346" s="11" t="s">
        <v>1073</v>
      </c>
      <c r="D346" s="11" t="s">
        <v>15</v>
      </c>
      <c r="E346" s="11" t="s">
        <v>1074</v>
      </c>
      <c r="F346" s="11" t="s">
        <v>1075</v>
      </c>
      <c r="G346" s="19">
        <f t="shared" si="25"/>
        <v>32.51</v>
      </c>
      <c r="H346" s="22">
        <f t="shared" si="26"/>
        <v>2612.01</v>
      </c>
      <c r="I346" s="22">
        <f t="shared" si="27"/>
        <v>2926.59</v>
      </c>
      <c r="J346" s="22">
        <f t="shared" si="28"/>
        <v>3441.46</v>
      </c>
      <c r="K346" s="22">
        <f t="shared" si="29"/>
        <v>4584.58</v>
      </c>
    </row>
    <row r="347" spans="1:11" s="12" customFormat="1" ht="14.25" customHeight="1">
      <c r="A347" s="11" t="s">
        <v>1069</v>
      </c>
      <c r="B347" s="11">
        <v>2</v>
      </c>
      <c r="C347" s="11" t="s">
        <v>1076</v>
      </c>
      <c r="D347" s="11" t="s">
        <v>15</v>
      </c>
      <c r="E347" s="11" t="s">
        <v>1077</v>
      </c>
      <c r="F347" s="11" t="s">
        <v>1078</v>
      </c>
      <c r="G347" s="19">
        <f t="shared" si="25"/>
        <v>31.5</v>
      </c>
      <c r="H347" s="22">
        <f t="shared" si="26"/>
        <v>2563.08</v>
      </c>
      <c r="I347" s="22">
        <f t="shared" si="27"/>
        <v>2877.66</v>
      </c>
      <c r="J347" s="22">
        <f t="shared" si="28"/>
        <v>3392.53</v>
      </c>
      <c r="K347" s="22">
        <f t="shared" si="29"/>
        <v>4535.65</v>
      </c>
    </row>
    <row r="348" spans="1:11" s="12" customFormat="1" ht="14.25" customHeight="1">
      <c r="A348" s="11" t="s">
        <v>1069</v>
      </c>
      <c r="B348" s="11">
        <v>3</v>
      </c>
      <c r="C348" s="11" t="s">
        <v>1079</v>
      </c>
      <c r="D348" s="11" t="s">
        <v>15</v>
      </c>
      <c r="E348" s="11" t="s">
        <v>1080</v>
      </c>
      <c r="F348" s="11" t="s">
        <v>1081</v>
      </c>
      <c r="G348" s="19">
        <f t="shared" si="25"/>
        <v>31.03</v>
      </c>
      <c r="H348" s="22">
        <f t="shared" si="26"/>
        <v>2539.9900000000002</v>
      </c>
      <c r="I348" s="22">
        <f t="shared" si="27"/>
        <v>2854.57</v>
      </c>
      <c r="J348" s="22">
        <f t="shared" si="28"/>
        <v>3369.44</v>
      </c>
      <c r="K348" s="22">
        <f t="shared" si="29"/>
        <v>4512.5599999999995</v>
      </c>
    </row>
    <row r="349" spans="1:11" s="12" customFormat="1" ht="14.25" customHeight="1">
      <c r="A349" s="11" t="s">
        <v>1069</v>
      </c>
      <c r="B349" s="11">
        <v>4</v>
      </c>
      <c r="C349" s="11" t="s">
        <v>1082</v>
      </c>
      <c r="D349" s="11" t="s">
        <v>15</v>
      </c>
      <c r="E349" s="11" t="s">
        <v>1083</v>
      </c>
      <c r="F349" s="11" t="s">
        <v>1084</v>
      </c>
      <c r="G349" s="19">
        <f t="shared" si="25"/>
        <v>30.99</v>
      </c>
      <c r="H349" s="22">
        <f t="shared" si="26"/>
        <v>2538.2799999999997</v>
      </c>
      <c r="I349" s="22">
        <f t="shared" si="27"/>
        <v>2852.8599999999997</v>
      </c>
      <c r="J349" s="22">
        <f t="shared" si="28"/>
        <v>3367.7299999999996</v>
      </c>
      <c r="K349" s="22">
        <f t="shared" si="29"/>
        <v>4510.849999999999</v>
      </c>
    </row>
    <row r="350" spans="1:11" s="12" customFormat="1" ht="14.25" customHeight="1">
      <c r="A350" s="11" t="s">
        <v>1069</v>
      </c>
      <c r="B350" s="11">
        <v>5</v>
      </c>
      <c r="C350" s="11" t="s">
        <v>1085</v>
      </c>
      <c r="D350" s="11" t="s">
        <v>15</v>
      </c>
      <c r="E350" s="11" t="s">
        <v>1086</v>
      </c>
      <c r="F350" s="11" t="s">
        <v>1087</v>
      </c>
      <c r="G350" s="19">
        <f t="shared" si="25"/>
        <v>30.87</v>
      </c>
      <c r="H350" s="22">
        <f t="shared" si="26"/>
        <v>2532.1</v>
      </c>
      <c r="I350" s="22">
        <f t="shared" si="27"/>
        <v>2846.68</v>
      </c>
      <c r="J350" s="22">
        <f t="shared" si="28"/>
        <v>3361.55</v>
      </c>
      <c r="K350" s="22">
        <f t="shared" si="29"/>
        <v>4504.67</v>
      </c>
    </row>
    <row r="351" spans="1:11" s="12" customFormat="1" ht="14.25" customHeight="1">
      <c r="A351" s="11" t="s">
        <v>1069</v>
      </c>
      <c r="B351" s="11">
        <v>6</v>
      </c>
      <c r="C351" s="11" t="s">
        <v>1088</v>
      </c>
      <c r="D351" s="11" t="s">
        <v>15</v>
      </c>
      <c r="E351" s="11" t="s">
        <v>1089</v>
      </c>
      <c r="F351" s="11" t="s">
        <v>49</v>
      </c>
      <c r="G351" s="19">
        <f t="shared" si="25"/>
        <v>32.6</v>
      </c>
      <c r="H351" s="22">
        <f t="shared" si="26"/>
        <v>2616.5499999999997</v>
      </c>
      <c r="I351" s="22">
        <f t="shared" si="27"/>
        <v>2931.1299999999997</v>
      </c>
      <c r="J351" s="22">
        <f t="shared" si="28"/>
        <v>3446</v>
      </c>
      <c r="K351" s="22">
        <f t="shared" si="29"/>
        <v>4589.120000000001</v>
      </c>
    </row>
    <row r="352" spans="1:11" s="12" customFormat="1" ht="14.25" customHeight="1">
      <c r="A352" s="11" t="s">
        <v>1069</v>
      </c>
      <c r="B352" s="11">
        <v>7</v>
      </c>
      <c r="C352" s="11" t="s">
        <v>1090</v>
      </c>
      <c r="D352" s="11" t="s">
        <v>1091</v>
      </c>
      <c r="E352" s="11" t="s">
        <v>15</v>
      </c>
      <c r="F352" s="11" t="s">
        <v>1092</v>
      </c>
      <c r="G352" s="19">
        <f t="shared" si="25"/>
        <v>30.52</v>
      </c>
      <c r="H352" s="22">
        <f t="shared" si="26"/>
        <v>2515.3399999999997</v>
      </c>
      <c r="I352" s="22">
        <f t="shared" si="27"/>
        <v>2829.9199999999996</v>
      </c>
      <c r="J352" s="22">
        <f t="shared" si="28"/>
        <v>3344.79</v>
      </c>
      <c r="K352" s="22">
        <f t="shared" si="29"/>
        <v>4487.91</v>
      </c>
    </row>
    <row r="353" spans="1:11" s="12" customFormat="1" ht="14.25" customHeight="1">
      <c r="A353" s="11" t="s">
        <v>1069</v>
      </c>
      <c r="B353" s="11">
        <v>8</v>
      </c>
      <c r="C353" s="11" t="s">
        <v>1093</v>
      </c>
      <c r="D353" s="11" t="s">
        <v>1094</v>
      </c>
      <c r="E353" s="11" t="s">
        <v>15</v>
      </c>
      <c r="F353" s="11" t="s">
        <v>1095</v>
      </c>
      <c r="G353" s="19">
        <f t="shared" si="25"/>
        <v>31.55</v>
      </c>
      <c r="H353" s="22">
        <f t="shared" si="26"/>
        <v>2565.5200000000004</v>
      </c>
      <c r="I353" s="22">
        <f t="shared" si="27"/>
        <v>2880.1000000000004</v>
      </c>
      <c r="J353" s="22">
        <f t="shared" si="28"/>
        <v>3394.9700000000003</v>
      </c>
      <c r="K353" s="22">
        <f t="shared" si="29"/>
        <v>4538.09</v>
      </c>
    </row>
    <row r="354" spans="1:11" s="12" customFormat="1" ht="14.25" customHeight="1">
      <c r="A354" s="11" t="s">
        <v>1069</v>
      </c>
      <c r="B354" s="11">
        <v>9</v>
      </c>
      <c r="C354" s="11" t="s">
        <v>1096</v>
      </c>
      <c r="D354" s="11" t="s">
        <v>15</v>
      </c>
      <c r="E354" s="11" t="s">
        <v>1097</v>
      </c>
      <c r="F354" s="11" t="s">
        <v>1098</v>
      </c>
      <c r="G354" s="19">
        <f t="shared" si="25"/>
        <v>33.82</v>
      </c>
      <c r="H354" s="22">
        <f t="shared" si="26"/>
        <v>2675.8300000000004</v>
      </c>
      <c r="I354" s="22">
        <f t="shared" si="27"/>
        <v>2990.4100000000003</v>
      </c>
      <c r="J354" s="22">
        <f t="shared" si="28"/>
        <v>3505.28</v>
      </c>
      <c r="K354" s="22">
        <f t="shared" si="29"/>
        <v>4648.4</v>
      </c>
    </row>
    <row r="355" spans="1:11" s="12" customFormat="1" ht="14.25" customHeight="1">
      <c r="A355" s="11" t="s">
        <v>1069</v>
      </c>
      <c r="B355" s="11">
        <v>10</v>
      </c>
      <c r="C355" s="11" t="s">
        <v>65</v>
      </c>
      <c r="D355" s="11" t="s">
        <v>15</v>
      </c>
      <c r="E355" s="11" t="s">
        <v>1099</v>
      </c>
      <c r="F355" s="11" t="s">
        <v>1100</v>
      </c>
      <c r="G355" s="19">
        <f t="shared" si="25"/>
        <v>33.95</v>
      </c>
      <c r="H355" s="22">
        <f t="shared" si="26"/>
        <v>2682.29</v>
      </c>
      <c r="I355" s="22">
        <f t="shared" si="27"/>
        <v>2996.87</v>
      </c>
      <c r="J355" s="22">
        <f t="shared" si="28"/>
        <v>3511.74</v>
      </c>
      <c r="K355" s="22">
        <f t="shared" si="29"/>
        <v>4654.86</v>
      </c>
    </row>
    <row r="356" spans="1:11" s="12" customFormat="1" ht="14.25" customHeight="1">
      <c r="A356" s="11" t="s">
        <v>1069</v>
      </c>
      <c r="B356" s="11">
        <v>11</v>
      </c>
      <c r="C356" s="11" t="s">
        <v>1101</v>
      </c>
      <c r="D356" s="11" t="s">
        <v>15</v>
      </c>
      <c r="E356" s="11" t="s">
        <v>1102</v>
      </c>
      <c r="F356" s="11" t="s">
        <v>1103</v>
      </c>
      <c r="G356" s="19">
        <f t="shared" si="25"/>
        <v>34</v>
      </c>
      <c r="H356" s="22">
        <f t="shared" si="26"/>
        <v>2684.3</v>
      </c>
      <c r="I356" s="22">
        <f t="shared" si="27"/>
        <v>2998.88</v>
      </c>
      <c r="J356" s="22">
        <f t="shared" si="28"/>
        <v>3513.75</v>
      </c>
      <c r="K356" s="22">
        <f t="shared" si="29"/>
        <v>4656.87</v>
      </c>
    </row>
    <row r="357" spans="1:11" s="12" customFormat="1" ht="14.25" customHeight="1">
      <c r="A357" s="11" t="s">
        <v>1069</v>
      </c>
      <c r="B357" s="11">
        <v>12</v>
      </c>
      <c r="C357" s="11" t="s">
        <v>1104</v>
      </c>
      <c r="D357" s="11" t="s">
        <v>15</v>
      </c>
      <c r="E357" s="11" t="s">
        <v>1105</v>
      </c>
      <c r="F357" s="11" t="s">
        <v>1106</v>
      </c>
      <c r="G357" s="19">
        <f t="shared" si="25"/>
        <v>34.04</v>
      </c>
      <c r="H357" s="22">
        <f t="shared" si="26"/>
        <v>2686.29</v>
      </c>
      <c r="I357" s="22">
        <f t="shared" si="27"/>
        <v>3000.87</v>
      </c>
      <c r="J357" s="22">
        <f t="shared" si="28"/>
        <v>3515.74</v>
      </c>
      <c r="K357" s="22">
        <f t="shared" si="29"/>
        <v>4658.86</v>
      </c>
    </row>
    <row r="358" spans="1:11" s="12" customFormat="1" ht="14.25" customHeight="1">
      <c r="A358" s="11" t="s">
        <v>1069</v>
      </c>
      <c r="B358" s="11">
        <v>13</v>
      </c>
      <c r="C358" s="11" t="s">
        <v>1107</v>
      </c>
      <c r="D358" s="11" t="s">
        <v>15</v>
      </c>
      <c r="E358" s="11" t="s">
        <v>1108</v>
      </c>
      <c r="F358" s="11" t="s">
        <v>1109</v>
      </c>
      <c r="G358" s="19">
        <f t="shared" si="25"/>
        <v>34.15</v>
      </c>
      <c r="H358" s="22">
        <f t="shared" si="26"/>
        <v>2691.94</v>
      </c>
      <c r="I358" s="22">
        <f t="shared" si="27"/>
        <v>3006.52</v>
      </c>
      <c r="J358" s="22">
        <f t="shared" si="28"/>
        <v>3521.39</v>
      </c>
      <c r="K358" s="22">
        <f t="shared" si="29"/>
        <v>4664.509999999999</v>
      </c>
    </row>
    <row r="359" spans="1:11" s="12" customFormat="1" ht="14.25" customHeight="1">
      <c r="A359" s="11" t="s">
        <v>1069</v>
      </c>
      <c r="B359" s="11">
        <v>14</v>
      </c>
      <c r="C359" s="11" t="s">
        <v>1110</v>
      </c>
      <c r="D359" s="11" t="s">
        <v>15</v>
      </c>
      <c r="E359" s="11" t="s">
        <v>1111</v>
      </c>
      <c r="F359" s="11" t="s">
        <v>1112</v>
      </c>
      <c r="G359" s="19">
        <f t="shared" si="25"/>
        <v>34.16</v>
      </c>
      <c r="H359" s="22">
        <f t="shared" si="26"/>
        <v>2692.4799999999996</v>
      </c>
      <c r="I359" s="22">
        <f t="shared" si="27"/>
        <v>3007.0599999999995</v>
      </c>
      <c r="J359" s="22">
        <f t="shared" si="28"/>
        <v>3521.93</v>
      </c>
      <c r="K359" s="22">
        <f t="shared" si="29"/>
        <v>4665.049999999999</v>
      </c>
    </row>
    <row r="360" spans="1:11" s="12" customFormat="1" ht="14.25" customHeight="1">
      <c r="A360" s="11" t="s">
        <v>1069</v>
      </c>
      <c r="B360" s="11">
        <v>15</v>
      </c>
      <c r="C360" s="11" t="s">
        <v>1113</v>
      </c>
      <c r="D360" s="11" t="s">
        <v>15</v>
      </c>
      <c r="E360" s="11" t="s">
        <v>1114</v>
      </c>
      <c r="F360" s="11" t="s">
        <v>1115</v>
      </c>
      <c r="G360" s="19">
        <f t="shared" si="25"/>
        <v>34.14</v>
      </c>
      <c r="H360" s="22">
        <f t="shared" si="26"/>
        <v>2691.39</v>
      </c>
      <c r="I360" s="22">
        <f t="shared" si="27"/>
        <v>3005.97</v>
      </c>
      <c r="J360" s="22">
        <f t="shared" si="28"/>
        <v>3520.8399999999997</v>
      </c>
      <c r="K360" s="22">
        <f t="shared" si="29"/>
        <v>4663.96</v>
      </c>
    </row>
    <row r="361" spans="1:11" s="12" customFormat="1" ht="14.25" customHeight="1">
      <c r="A361" s="11" t="s">
        <v>1069</v>
      </c>
      <c r="B361" s="11">
        <v>16</v>
      </c>
      <c r="C361" s="11" t="s">
        <v>1116</v>
      </c>
      <c r="D361" s="11" t="s">
        <v>15</v>
      </c>
      <c r="E361" s="11" t="s">
        <v>1117</v>
      </c>
      <c r="F361" s="11" t="s">
        <v>1118</v>
      </c>
      <c r="G361" s="19">
        <f t="shared" si="25"/>
        <v>35.24</v>
      </c>
      <c r="H361" s="22">
        <f t="shared" si="26"/>
        <v>2744.7799999999997</v>
      </c>
      <c r="I361" s="22">
        <f t="shared" si="27"/>
        <v>3059.3599999999997</v>
      </c>
      <c r="J361" s="22">
        <f t="shared" si="28"/>
        <v>3574.2299999999996</v>
      </c>
      <c r="K361" s="22">
        <f t="shared" si="29"/>
        <v>4717.349999999999</v>
      </c>
    </row>
    <row r="362" spans="1:11" s="12" customFormat="1" ht="14.25" customHeight="1">
      <c r="A362" s="11" t="s">
        <v>1069</v>
      </c>
      <c r="B362" s="11">
        <v>17</v>
      </c>
      <c r="C362" s="11" t="s">
        <v>1119</v>
      </c>
      <c r="D362" s="11" t="s">
        <v>1120</v>
      </c>
      <c r="E362" s="11" t="s">
        <v>15</v>
      </c>
      <c r="F362" s="11" t="s">
        <v>1121</v>
      </c>
      <c r="G362" s="19">
        <f t="shared" si="25"/>
        <v>35.07</v>
      </c>
      <c r="H362" s="22">
        <f t="shared" si="26"/>
        <v>2736.55</v>
      </c>
      <c r="I362" s="22">
        <f t="shared" si="27"/>
        <v>3051.13</v>
      </c>
      <c r="J362" s="22">
        <f t="shared" si="28"/>
        <v>3566.0000000000005</v>
      </c>
      <c r="K362" s="22">
        <f t="shared" si="29"/>
        <v>4709.12</v>
      </c>
    </row>
    <row r="363" spans="1:11" s="12" customFormat="1" ht="14.25" customHeight="1">
      <c r="A363" s="11" t="s">
        <v>1069</v>
      </c>
      <c r="B363" s="11">
        <v>18</v>
      </c>
      <c r="C363" s="11" t="s">
        <v>1122</v>
      </c>
      <c r="D363" s="11" t="s">
        <v>15</v>
      </c>
      <c r="E363" s="11" t="s">
        <v>1123</v>
      </c>
      <c r="F363" s="11" t="s">
        <v>1124</v>
      </c>
      <c r="G363" s="19">
        <f t="shared" si="25"/>
        <v>35.45</v>
      </c>
      <c r="H363" s="22">
        <f t="shared" si="26"/>
        <v>2755.1099999999997</v>
      </c>
      <c r="I363" s="22">
        <f t="shared" si="27"/>
        <v>3069.6899999999996</v>
      </c>
      <c r="J363" s="22">
        <f t="shared" si="28"/>
        <v>3584.56</v>
      </c>
      <c r="K363" s="22">
        <f t="shared" si="29"/>
        <v>4727.679999999999</v>
      </c>
    </row>
    <row r="364" spans="1:11" s="12" customFormat="1" ht="14.25" customHeight="1">
      <c r="A364" s="11" t="s">
        <v>1069</v>
      </c>
      <c r="B364" s="11">
        <v>19</v>
      </c>
      <c r="C364" s="11" t="s">
        <v>1125</v>
      </c>
      <c r="D364" s="11" t="s">
        <v>15</v>
      </c>
      <c r="E364" s="11" t="s">
        <v>1126</v>
      </c>
      <c r="F364" s="11" t="s">
        <v>1127</v>
      </c>
      <c r="G364" s="19">
        <f t="shared" si="25"/>
        <v>34.89</v>
      </c>
      <c r="H364" s="22">
        <f t="shared" si="26"/>
        <v>2727.6699999999996</v>
      </c>
      <c r="I364" s="22">
        <f t="shared" si="27"/>
        <v>3042.2499999999995</v>
      </c>
      <c r="J364" s="22">
        <f t="shared" si="28"/>
        <v>3557.12</v>
      </c>
      <c r="K364" s="22">
        <f t="shared" si="29"/>
        <v>4700.240000000001</v>
      </c>
    </row>
    <row r="365" spans="1:11" s="12" customFormat="1" ht="14.25" customHeight="1">
      <c r="A365" s="11" t="s">
        <v>1069</v>
      </c>
      <c r="B365" s="11">
        <v>20</v>
      </c>
      <c r="C365" s="11" t="s">
        <v>1128</v>
      </c>
      <c r="D365" s="11" t="s">
        <v>15</v>
      </c>
      <c r="E365" s="11" t="s">
        <v>1129</v>
      </c>
      <c r="F365" s="11" t="s">
        <v>1130</v>
      </c>
      <c r="G365" s="19">
        <f t="shared" si="25"/>
        <v>34.71</v>
      </c>
      <c r="H365" s="22">
        <f t="shared" si="26"/>
        <v>2718.91</v>
      </c>
      <c r="I365" s="22">
        <f t="shared" si="27"/>
        <v>3033.49</v>
      </c>
      <c r="J365" s="22">
        <f t="shared" si="28"/>
        <v>3548.36</v>
      </c>
      <c r="K365" s="22">
        <f t="shared" si="29"/>
        <v>4691.4800000000005</v>
      </c>
    </row>
    <row r="366" spans="1:11" s="12" customFormat="1" ht="14.25" customHeight="1">
      <c r="A366" s="11" t="s">
        <v>1069</v>
      </c>
      <c r="B366" s="11">
        <v>21</v>
      </c>
      <c r="C366" s="11" t="s">
        <v>176</v>
      </c>
      <c r="D366" s="11" t="s">
        <v>15</v>
      </c>
      <c r="E366" s="11" t="s">
        <v>1131</v>
      </c>
      <c r="F366" s="11" t="s">
        <v>1132</v>
      </c>
      <c r="G366" s="19">
        <f t="shared" si="25"/>
        <v>34.62</v>
      </c>
      <c r="H366" s="22">
        <f t="shared" si="26"/>
        <v>2714.64</v>
      </c>
      <c r="I366" s="22">
        <f t="shared" si="27"/>
        <v>3029.22</v>
      </c>
      <c r="J366" s="22">
        <f t="shared" si="28"/>
        <v>3544.09</v>
      </c>
      <c r="K366" s="22">
        <f t="shared" si="29"/>
        <v>4687.21</v>
      </c>
    </row>
    <row r="367" spans="1:11" s="12" customFormat="1" ht="14.25" customHeight="1">
      <c r="A367" s="11" t="s">
        <v>1069</v>
      </c>
      <c r="B367" s="11">
        <v>22</v>
      </c>
      <c r="C367" s="11" t="s">
        <v>548</v>
      </c>
      <c r="D367" s="11" t="s">
        <v>15</v>
      </c>
      <c r="E367" s="11" t="s">
        <v>1133</v>
      </c>
      <c r="F367" s="11" t="s">
        <v>1134</v>
      </c>
      <c r="G367" s="19">
        <f t="shared" si="25"/>
        <v>34.21</v>
      </c>
      <c r="H367" s="22">
        <f t="shared" si="26"/>
        <v>2694.6400000000003</v>
      </c>
      <c r="I367" s="22">
        <f t="shared" si="27"/>
        <v>3009.2200000000003</v>
      </c>
      <c r="J367" s="22">
        <f t="shared" si="28"/>
        <v>3524.09</v>
      </c>
      <c r="K367" s="22">
        <f t="shared" si="29"/>
        <v>4667.21</v>
      </c>
    </row>
    <row r="368" spans="1:11" s="12" customFormat="1" ht="14.25" customHeight="1">
      <c r="A368" s="11" t="s">
        <v>1069</v>
      </c>
      <c r="B368" s="11">
        <v>23</v>
      </c>
      <c r="C368" s="11" t="s">
        <v>1135</v>
      </c>
      <c r="D368" s="11" t="s">
        <v>15</v>
      </c>
      <c r="E368" s="11" t="s">
        <v>1136</v>
      </c>
      <c r="F368" s="11" t="s">
        <v>1137</v>
      </c>
      <c r="G368" s="19">
        <f t="shared" si="25"/>
        <v>33.58</v>
      </c>
      <c r="H368" s="22">
        <f t="shared" si="26"/>
        <v>2664.1</v>
      </c>
      <c r="I368" s="22">
        <f t="shared" si="27"/>
        <v>2978.68</v>
      </c>
      <c r="J368" s="22">
        <f t="shared" si="28"/>
        <v>3493.55</v>
      </c>
      <c r="K368" s="22">
        <f t="shared" si="29"/>
        <v>4636.67</v>
      </c>
    </row>
    <row r="369" spans="1:11" s="12" customFormat="1" ht="14.25" customHeight="1">
      <c r="A369" s="11" t="s">
        <v>1138</v>
      </c>
      <c r="B369" s="11">
        <v>0</v>
      </c>
      <c r="C369" s="11" t="s">
        <v>1139</v>
      </c>
      <c r="D369" s="11" t="s">
        <v>15</v>
      </c>
      <c r="E369" s="11" t="s">
        <v>1140</v>
      </c>
      <c r="F369" s="11" t="s">
        <v>1141</v>
      </c>
      <c r="G369" s="19">
        <f t="shared" si="25"/>
        <v>32.09</v>
      </c>
      <c r="H369" s="22">
        <f t="shared" si="26"/>
        <v>2591.57</v>
      </c>
      <c r="I369" s="22">
        <f t="shared" si="27"/>
        <v>2906.15</v>
      </c>
      <c r="J369" s="22">
        <f t="shared" si="28"/>
        <v>3421.0200000000004</v>
      </c>
      <c r="K369" s="22">
        <f t="shared" si="29"/>
        <v>4564.14</v>
      </c>
    </row>
    <row r="370" spans="1:11" s="12" customFormat="1" ht="14.25" customHeight="1">
      <c r="A370" s="11" t="s">
        <v>1138</v>
      </c>
      <c r="B370" s="11">
        <v>1</v>
      </c>
      <c r="C370" s="11" t="s">
        <v>1142</v>
      </c>
      <c r="D370" s="11" t="s">
        <v>15</v>
      </c>
      <c r="E370" s="11" t="s">
        <v>1143</v>
      </c>
      <c r="F370" s="11" t="s">
        <v>1144</v>
      </c>
      <c r="G370" s="19">
        <f t="shared" si="25"/>
        <v>30.2</v>
      </c>
      <c r="H370" s="22">
        <f t="shared" si="26"/>
        <v>2499.87</v>
      </c>
      <c r="I370" s="22">
        <f t="shared" si="27"/>
        <v>2814.45</v>
      </c>
      <c r="J370" s="22">
        <f t="shared" si="28"/>
        <v>3329.3199999999997</v>
      </c>
      <c r="K370" s="22">
        <f t="shared" si="29"/>
        <v>4472.44</v>
      </c>
    </row>
    <row r="371" spans="1:11" s="12" customFormat="1" ht="14.25" customHeight="1">
      <c r="A371" s="11" t="s">
        <v>1138</v>
      </c>
      <c r="B371" s="11">
        <v>2</v>
      </c>
      <c r="C371" s="11" t="s">
        <v>1145</v>
      </c>
      <c r="D371" s="11" t="s">
        <v>15</v>
      </c>
      <c r="E371" s="11" t="s">
        <v>1146</v>
      </c>
      <c r="F371" s="11" t="s">
        <v>1147</v>
      </c>
      <c r="G371" s="19">
        <f t="shared" si="25"/>
        <v>29.92</v>
      </c>
      <c r="H371" s="22">
        <f t="shared" si="26"/>
        <v>2486.2</v>
      </c>
      <c r="I371" s="22">
        <f t="shared" si="27"/>
        <v>2800.7799999999997</v>
      </c>
      <c r="J371" s="22">
        <f t="shared" si="28"/>
        <v>3315.65</v>
      </c>
      <c r="K371" s="22">
        <f t="shared" si="29"/>
        <v>4458.77</v>
      </c>
    </row>
    <row r="372" spans="1:11" s="12" customFormat="1" ht="14.25" customHeight="1">
      <c r="A372" s="11" t="s">
        <v>1138</v>
      </c>
      <c r="B372" s="11">
        <v>3</v>
      </c>
      <c r="C372" s="11" t="s">
        <v>1148</v>
      </c>
      <c r="D372" s="11" t="s">
        <v>15</v>
      </c>
      <c r="E372" s="11" t="s">
        <v>1149</v>
      </c>
      <c r="F372" s="11" t="s">
        <v>1150</v>
      </c>
      <c r="G372" s="19">
        <f t="shared" si="25"/>
        <v>21.84</v>
      </c>
      <c r="H372" s="22">
        <f t="shared" si="26"/>
        <v>2093.3100000000004</v>
      </c>
      <c r="I372" s="22">
        <f t="shared" si="27"/>
        <v>2407.8900000000003</v>
      </c>
      <c r="J372" s="22">
        <f t="shared" si="28"/>
        <v>2922.76</v>
      </c>
      <c r="K372" s="22">
        <f t="shared" si="29"/>
        <v>4065.88</v>
      </c>
    </row>
    <row r="373" spans="1:11" s="12" customFormat="1" ht="14.25" customHeight="1">
      <c r="A373" s="11" t="s">
        <v>1138</v>
      </c>
      <c r="B373" s="11">
        <v>4</v>
      </c>
      <c r="C373" s="11" t="s">
        <v>1151</v>
      </c>
      <c r="D373" s="11" t="s">
        <v>15</v>
      </c>
      <c r="E373" s="11" t="s">
        <v>1152</v>
      </c>
      <c r="F373" s="11" t="s">
        <v>1153</v>
      </c>
      <c r="G373" s="19">
        <f t="shared" si="25"/>
        <v>21.9</v>
      </c>
      <c r="H373" s="22">
        <f t="shared" si="26"/>
        <v>2096.28</v>
      </c>
      <c r="I373" s="22">
        <f t="shared" si="27"/>
        <v>2410.86</v>
      </c>
      <c r="J373" s="22">
        <f t="shared" si="28"/>
        <v>2925.73</v>
      </c>
      <c r="K373" s="22">
        <f t="shared" si="29"/>
        <v>4068.85</v>
      </c>
    </row>
    <row r="374" spans="1:11" s="12" customFormat="1" ht="14.25" customHeight="1">
      <c r="A374" s="11" t="s">
        <v>1138</v>
      </c>
      <c r="B374" s="11">
        <v>5</v>
      </c>
      <c r="C374" s="11" t="s">
        <v>1154</v>
      </c>
      <c r="D374" s="11" t="s">
        <v>15</v>
      </c>
      <c r="E374" s="11" t="s">
        <v>299</v>
      </c>
      <c r="F374" s="11" t="s">
        <v>1155</v>
      </c>
      <c r="G374" s="19">
        <f t="shared" si="25"/>
        <v>21.91</v>
      </c>
      <c r="H374" s="22">
        <f t="shared" si="26"/>
        <v>2096.6899999999996</v>
      </c>
      <c r="I374" s="22">
        <f t="shared" si="27"/>
        <v>2411.2699999999995</v>
      </c>
      <c r="J374" s="22">
        <f t="shared" si="28"/>
        <v>2926.14</v>
      </c>
      <c r="K374" s="22">
        <f t="shared" si="29"/>
        <v>4069.2599999999998</v>
      </c>
    </row>
    <row r="375" spans="1:11" s="12" customFormat="1" ht="14.25" customHeight="1">
      <c r="A375" s="11" t="s">
        <v>1138</v>
      </c>
      <c r="B375" s="11">
        <v>6</v>
      </c>
      <c r="C375" s="11" t="s">
        <v>427</v>
      </c>
      <c r="D375" s="11" t="s">
        <v>15</v>
      </c>
      <c r="E375" s="11" t="s">
        <v>1156</v>
      </c>
      <c r="F375" s="11" t="s">
        <v>1157</v>
      </c>
      <c r="G375" s="19">
        <f t="shared" si="25"/>
        <v>31.48</v>
      </c>
      <c r="H375" s="22">
        <f t="shared" si="26"/>
        <v>2562.1600000000003</v>
      </c>
      <c r="I375" s="22">
        <f t="shared" si="27"/>
        <v>2876.7400000000002</v>
      </c>
      <c r="J375" s="22">
        <f t="shared" si="28"/>
        <v>3391.61</v>
      </c>
      <c r="K375" s="22">
        <f t="shared" si="29"/>
        <v>4534.73</v>
      </c>
    </row>
    <row r="376" spans="1:11" s="12" customFormat="1" ht="14.25" customHeight="1">
      <c r="A376" s="11" t="s">
        <v>1138</v>
      </c>
      <c r="B376" s="11">
        <v>7</v>
      </c>
      <c r="C376" s="11" t="s">
        <v>1158</v>
      </c>
      <c r="D376" s="11" t="s">
        <v>1159</v>
      </c>
      <c r="E376" s="11" t="s">
        <v>15</v>
      </c>
      <c r="F376" s="11" t="s">
        <v>1160</v>
      </c>
      <c r="G376" s="19">
        <f t="shared" si="25"/>
        <v>34.71</v>
      </c>
      <c r="H376" s="22">
        <f t="shared" si="26"/>
        <v>2718.8100000000004</v>
      </c>
      <c r="I376" s="22">
        <f t="shared" si="27"/>
        <v>3033.3900000000003</v>
      </c>
      <c r="J376" s="22">
        <f t="shared" si="28"/>
        <v>3548.26</v>
      </c>
      <c r="K376" s="22">
        <f t="shared" si="29"/>
        <v>4691.38</v>
      </c>
    </row>
    <row r="377" spans="1:11" s="12" customFormat="1" ht="14.25" customHeight="1">
      <c r="A377" s="11" t="s">
        <v>1138</v>
      </c>
      <c r="B377" s="11">
        <v>8</v>
      </c>
      <c r="C377" s="11" t="s">
        <v>1161</v>
      </c>
      <c r="D377" s="11" t="s">
        <v>15</v>
      </c>
      <c r="E377" s="11" t="s">
        <v>1162</v>
      </c>
      <c r="F377" s="11" t="s">
        <v>1163</v>
      </c>
      <c r="G377" s="19">
        <f t="shared" si="25"/>
        <v>37.53</v>
      </c>
      <c r="H377" s="22">
        <f t="shared" si="26"/>
        <v>2855.9300000000003</v>
      </c>
      <c r="I377" s="22">
        <f t="shared" si="27"/>
        <v>3170.51</v>
      </c>
      <c r="J377" s="22">
        <f t="shared" si="28"/>
        <v>3685.3800000000006</v>
      </c>
      <c r="K377" s="22">
        <f t="shared" si="29"/>
        <v>4828.5</v>
      </c>
    </row>
    <row r="378" spans="1:11" s="12" customFormat="1" ht="14.25" customHeight="1">
      <c r="A378" s="11" t="s">
        <v>1138</v>
      </c>
      <c r="B378" s="11">
        <v>9</v>
      </c>
      <c r="C378" s="11" t="s">
        <v>1164</v>
      </c>
      <c r="D378" s="11" t="s">
        <v>15</v>
      </c>
      <c r="E378" s="11" t="s">
        <v>1165</v>
      </c>
      <c r="F378" s="11" t="s">
        <v>1166</v>
      </c>
      <c r="G378" s="19">
        <f t="shared" si="25"/>
        <v>38.16</v>
      </c>
      <c r="H378" s="22">
        <f t="shared" si="26"/>
        <v>2886.7299999999996</v>
      </c>
      <c r="I378" s="22">
        <f t="shared" si="27"/>
        <v>3201.3099999999995</v>
      </c>
      <c r="J378" s="22">
        <f t="shared" si="28"/>
        <v>3716.18</v>
      </c>
      <c r="K378" s="22">
        <f t="shared" si="29"/>
        <v>4859.299999999999</v>
      </c>
    </row>
    <row r="379" spans="1:11" s="12" customFormat="1" ht="14.25" customHeight="1">
      <c r="A379" s="11" t="s">
        <v>1138</v>
      </c>
      <c r="B379" s="11">
        <v>10</v>
      </c>
      <c r="C379" s="11" t="s">
        <v>1167</v>
      </c>
      <c r="D379" s="11" t="s">
        <v>15</v>
      </c>
      <c r="E379" s="11" t="s">
        <v>1168</v>
      </c>
      <c r="F379" s="11" t="s">
        <v>1169</v>
      </c>
      <c r="G379" s="19">
        <f t="shared" si="25"/>
        <v>38.53</v>
      </c>
      <c r="H379" s="22">
        <f t="shared" si="26"/>
        <v>2904.56</v>
      </c>
      <c r="I379" s="22">
        <f t="shared" si="27"/>
        <v>3219.14</v>
      </c>
      <c r="J379" s="22">
        <f t="shared" si="28"/>
        <v>3734.01</v>
      </c>
      <c r="K379" s="22">
        <f t="shared" si="29"/>
        <v>4877.13</v>
      </c>
    </row>
    <row r="380" spans="1:11" s="12" customFormat="1" ht="14.25" customHeight="1">
      <c r="A380" s="11" t="s">
        <v>1138</v>
      </c>
      <c r="B380" s="11">
        <v>11</v>
      </c>
      <c r="C380" s="11" t="s">
        <v>1170</v>
      </c>
      <c r="D380" s="11" t="s">
        <v>15</v>
      </c>
      <c r="E380" s="11" t="s">
        <v>1171</v>
      </c>
      <c r="F380" s="11" t="s">
        <v>1172</v>
      </c>
      <c r="G380" s="19">
        <f t="shared" si="25"/>
        <v>38.41</v>
      </c>
      <c r="H380" s="22">
        <f t="shared" si="26"/>
        <v>2899.0299999999997</v>
      </c>
      <c r="I380" s="22">
        <f t="shared" si="27"/>
        <v>3213.6099999999997</v>
      </c>
      <c r="J380" s="22">
        <f t="shared" si="28"/>
        <v>3728.48</v>
      </c>
      <c r="K380" s="22">
        <f t="shared" si="29"/>
        <v>4871.6</v>
      </c>
    </row>
    <row r="381" spans="1:11" s="12" customFormat="1" ht="14.25" customHeight="1">
      <c r="A381" s="11" t="s">
        <v>1138</v>
      </c>
      <c r="B381" s="11">
        <v>12</v>
      </c>
      <c r="C381" s="11" t="s">
        <v>1173</v>
      </c>
      <c r="D381" s="11" t="s">
        <v>15</v>
      </c>
      <c r="E381" s="11" t="s">
        <v>1174</v>
      </c>
      <c r="F381" s="11" t="s">
        <v>1175</v>
      </c>
      <c r="G381" s="19">
        <f t="shared" si="25"/>
        <v>38.25</v>
      </c>
      <c r="H381" s="22">
        <f t="shared" si="26"/>
        <v>2891.12</v>
      </c>
      <c r="I381" s="22">
        <f t="shared" si="27"/>
        <v>3205.7</v>
      </c>
      <c r="J381" s="22">
        <f t="shared" si="28"/>
        <v>3720.57</v>
      </c>
      <c r="K381" s="22">
        <f t="shared" si="29"/>
        <v>4863.6900000000005</v>
      </c>
    </row>
    <row r="382" spans="1:11" s="12" customFormat="1" ht="14.25" customHeight="1">
      <c r="A382" s="11" t="s">
        <v>1138</v>
      </c>
      <c r="B382" s="11">
        <v>13</v>
      </c>
      <c r="C382" s="11" t="s">
        <v>1176</v>
      </c>
      <c r="D382" s="11" t="s">
        <v>15</v>
      </c>
      <c r="E382" s="11" t="s">
        <v>1177</v>
      </c>
      <c r="F382" s="11" t="s">
        <v>1178</v>
      </c>
      <c r="G382" s="19">
        <f t="shared" si="25"/>
        <v>38.28</v>
      </c>
      <c r="H382" s="22">
        <f t="shared" si="26"/>
        <v>2892.52</v>
      </c>
      <c r="I382" s="22">
        <f t="shared" si="27"/>
        <v>3207.1</v>
      </c>
      <c r="J382" s="22">
        <f t="shared" si="28"/>
        <v>3721.9700000000003</v>
      </c>
      <c r="K382" s="22">
        <f t="shared" si="29"/>
        <v>4865.089999999999</v>
      </c>
    </row>
    <row r="383" spans="1:11" s="12" customFormat="1" ht="14.25" customHeight="1">
      <c r="A383" s="11" t="s">
        <v>1138</v>
      </c>
      <c r="B383" s="11">
        <v>14</v>
      </c>
      <c r="C383" s="11" t="s">
        <v>1179</v>
      </c>
      <c r="D383" s="11" t="s">
        <v>15</v>
      </c>
      <c r="E383" s="11" t="s">
        <v>1180</v>
      </c>
      <c r="F383" s="11" t="s">
        <v>1181</v>
      </c>
      <c r="G383" s="19">
        <f t="shared" si="25"/>
        <v>38.08</v>
      </c>
      <c r="H383" s="22">
        <f t="shared" si="26"/>
        <v>2882.79</v>
      </c>
      <c r="I383" s="22">
        <f t="shared" si="27"/>
        <v>3197.37</v>
      </c>
      <c r="J383" s="22">
        <f t="shared" si="28"/>
        <v>3712.24</v>
      </c>
      <c r="K383" s="22">
        <f t="shared" si="29"/>
        <v>4855.36</v>
      </c>
    </row>
    <row r="384" spans="1:11" s="12" customFormat="1" ht="14.25" customHeight="1">
      <c r="A384" s="11" t="s">
        <v>1138</v>
      </c>
      <c r="B384" s="11">
        <v>15</v>
      </c>
      <c r="C384" s="11" t="s">
        <v>1182</v>
      </c>
      <c r="D384" s="11" t="s">
        <v>15</v>
      </c>
      <c r="E384" s="11" t="s">
        <v>323</v>
      </c>
      <c r="F384" s="11" t="s">
        <v>1183</v>
      </c>
      <c r="G384" s="19">
        <f t="shared" si="25"/>
        <v>38.18</v>
      </c>
      <c r="H384" s="22">
        <f t="shared" si="26"/>
        <v>2887.61</v>
      </c>
      <c r="I384" s="22">
        <f t="shared" si="27"/>
        <v>3202.19</v>
      </c>
      <c r="J384" s="22">
        <f t="shared" si="28"/>
        <v>3717.06</v>
      </c>
      <c r="K384" s="22">
        <f t="shared" si="29"/>
        <v>4860.18</v>
      </c>
    </row>
    <row r="385" spans="1:11" s="12" customFormat="1" ht="14.25" customHeight="1">
      <c r="A385" s="11" t="s">
        <v>1138</v>
      </c>
      <c r="B385" s="11">
        <v>16</v>
      </c>
      <c r="C385" s="11" t="s">
        <v>1184</v>
      </c>
      <c r="D385" s="11" t="s">
        <v>15</v>
      </c>
      <c r="E385" s="11" t="s">
        <v>1185</v>
      </c>
      <c r="F385" s="11" t="s">
        <v>1186</v>
      </c>
      <c r="G385" s="19">
        <f t="shared" si="25"/>
        <v>38.18</v>
      </c>
      <c r="H385" s="22">
        <f t="shared" si="26"/>
        <v>2887.57</v>
      </c>
      <c r="I385" s="22">
        <f t="shared" si="27"/>
        <v>3202.15</v>
      </c>
      <c r="J385" s="22">
        <f t="shared" si="28"/>
        <v>3717.02</v>
      </c>
      <c r="K385" s="22">
        <f t="shared" si="29"/>
        <v>4860.14</v>
      </c>
    </row>
    <row r="386" spans="1:11" s="12" customFormat="1" ht="14.25" customHeight="1">
      <c r="A386" s="11" t="s">
        <v>1138</v>
      </c>
      <c r="B386" s="11">
        <v>17</v>
      </c>
      <c r="C386" s="11" t="s">
        <v>1187</v>
      </c>
      <c r="D386" s="11" t="s">
        <v>1045</v>
      </c>
      <c r="E386" s="11" t="s">
        <v>15</v>
      </c>
      <c r="F386" s="11" t="s">
        <v>1188</v>
      </c>
      <c r="G386" s="19">
        <f t="shared" si="25"/>
        <v>38.33</v>
      </c>
      <c r="H386" s="22">
        <f t="shared" si="26"/>
        <v>2895.23</v>
      </c>
      <c r="I386" s="22">
        <f t="shared" si="27"/>
        <v>3209.81</v>
      </c>
      <c r="J386" s="22">
        <f t="shared" si="28"/>
        <v>3724.6800000000003</v>
      </c>
      <c r="K386" s="22">
        <f t="shared" si="29"/>
        <v>4867.8</v>
      </c>
    </row>
    <row r="387" spans="1:11" s="12" customFormat="1" ht="14.25" customHeight="1">
      <c r="A387" s="11" t="s">
        <v>1138</v>
      </c>
      <c r="B387" s="11">
        <v>18</v>
      </c>
      <c r="C387" s="11" t="s">
        <v>1189</v>
      </c>
      <c r="D387" s="11" t="s">
        <v>15</v>
      </c>
      <c r="E387" s="11" t="s">
        <v>1190</v>
      </c>
      <c r="F387" s="11" t="s">
        <v>1191</v>
      </c>
      <c r="G387" s="19">
        <f t="shared" si="25"/>
        <v>39</v>
      </c>
      <c r="H387" s="22">
        <f t="shared" si="26"/>
        <v>2927.46</v>
      </c>
      <c r="I387" s="22">
        <f t="shared" si="27"/>
        <v>3242.04</v>
      </c>
      <c r="J387" s="22">
        <f t="shared" si="28"/>
        <v>3756.91</v>
      </c>
      <c r="K387" s="22">
        <f t="shared" si="29"/>
        <v>4900.03</v>
      </c>
    </row>
    <row r="388" spans="1:11" s="12" customFormat="1" ht="14.25" customHeight="1">
      <c r="A388" s="11" t="s">
        <v>1138</v>
      </c>
      <c r="B388" s="11">
        <v>19</v>
      </c>
      <c r="C388" s="11" t="s">
        <v>1192</v>
      </c>
      <c r="D388" s="11" t="s">
        <v>15</v>
      </c>
      <c r="E388" s="11" t="s">
        <v>1193</v>
      </c>
      <c r="F388" s="11" t="s">
        <v>1194</v>
      </c>
      <c r="G388" s="19">
        <f t="shared" si="25"/>
        <v>39.06</v>
      </c>
      <c r="H388" s="22">
        <f t="shared" si="26"/>
        <v>2930.65</v>
      </c>
      <c r="I388" s="22">
        <f t="shared" si="27"/>
        <v>3245.23</v>
      </c>
      <c r="J388" s="22">
        <f t="shared" si="28"/>
        <v>3760.1</v>
      </c>
      <c r="K388" s="22">
        <f t="shared" si="29"/>
        <v>4903.22</v>
      </c>
    </row>
    <row r="389" spans="1:11" s="12" customFormat="1" ht="14.25" customHeight="1">
      <c r="A389" s="11" t="s">
        <v>1138</v>
      </c>
      <c r="B389" s="11">
        <v>20</v>
      </c>
      <c r="C389" s="11" t="s">
        <v>1195</v>
      </c>
      <c r="D389" s="11" t="s">
        <v>15</v>
      </c>
      <c r="E389" s="11" t="s">
        <v>1196</v>
      </c>
      <c r="F389" s="11" t="s">
        <v>1197</v>
      </c>
      <c r="G389" s="19">
        <f t="shared" si="25"/>
        <v>37.93</v>
      </c>
      <c r="H389" s="22">
        <f t="shared" si="26"/>
        <v>2875.74</v>
      </c>
      <c r="I389" s="22">
        <f t="shared" si="27"/>
        <v>3190.3199999999997</v>
      </c>
      <c r="J389" s="22">
        <f t="shared" si="28"/>
        <v>3705.19</v>
      </c>
      <c r="K389" s="22">
        <f t="shared" si="29"/>
        <v>4848.31</v>
      </c>
    </row>
    <row r="390" spans="1:11" s="12" customFormat="1" ht="14.25" customHeight="1">
      <c r="A390" s="11" t="s">
        <v>1138</v>
      </c>
      <c r="B390" s="11">
        <v>21</v>
      </c>
      <c r="C390" s="11" t="s">
        <v>1198</v>
      </c>
      <c r="D390" s="11" t="s">
        <v>15</v>
      </c>
      <c r="E390" s="11" t="s">
        <v>1199</v>
      </c>
      <c r="F390" s="11" t="s">
        <v>1200</v>
      </c>
      <c r="G390" s="19">
        <f t="shared" si="25"/>
        <v>37.13</v>
      </c>
      <c r="H390" s="22">
        <f t="shared" si="26"/>
        <v>2836.78</v>
      </c>
      <c r="I390" s="22">
        <f t="shared" si="27"/>
        <v>3151.36</v>
      </c>
      <c r="J390" s="22">
        <f t="shared" si="28"/>
        <v>3666.2300000000005</v>
      </c>
      <c r="K390" s="22">
        <f t="shared" si="29"/>
        <v>4809.35</v>
      </c>
    </row>
    <row r="391" spans="1:11" s="12" customFormat="1" ht="14.25" customHeight="1">
      <c r="A391" s="11" t="s">
        <v>1138</v>
      </c>
      <c r="B391" s="11">
        <v>22</v>
      </c>
      <c r="C391" s="11" t="s">
        <v>1201</v>
      </c>
      <c r="D391" s="11" t="s">
        <v>15</v>
      </c>
      <c r="E391" s="11" t="s">
        <v>1202</v>
      </c>
      <c r="F391" s="11" t="s">
        <v>1203</v>
      </c>
      <c r="G391" s="19">
        <f t="shared" si="25"/>
        <v>36.21</v>
      </c>
      <c r="H391" s="22">
        <f t="shared" si="26"/>
        <v>2791.7200000000003</v>
      </c>
      <c r="I391" s="22">
        <f t="shared" si="27"/>
        <v>3106.3</v>
      </c>
      <c r="J391" s="22">
        <f t="shared" si="28"/>
        <v>3621.17</v>
      </c>
      <c r="K391" s="22">
        <f t="shared" si="29"/>
        <v>4764.29</v>
      </c>
    </row>
    <row r="392" spans="1:11" s="12" customFormat="1" ht="14.25" customHeight="1">
      <c r="A392" s="11" t="s">
        <v>1138</v>
      </c>
      <c r="B392" s="11">
        <v>23</v>
      </c>
      <c r="C392" s="11" t="s">
        <v>1204</v>
      </c>
      <c r="D392" s="11" t="s">
        <v>15</v>
      </c>
      <c r="E392" s="11" t="s">
        <v>1205</v>
      </c>
      <c r="F392" s="11" t="s">
        <v>1206</v>
      </c>
      <c r="G392" s="19">
        <f t="shared" si="25"/>
        <v>34.13</v>
      </c>
      <c r="H392" s="22">
        <f t="shared" si="26"/>
        <v>2690.7400000000002</v>
      </c>
      <c r="I392" s="22">
        <f t="shared" si="27"/>
        <v>3005.32</v>
      </c>
      <c r="J392" s="22">
        <f t="shared" si="28"/>
        <v>3520.1900000000005</v>
      </c>
      <c r="K392" s="22">
        <f t="shared" si="29"/>
        <v>4663.31</v>
      </c>
    </row>
    <row r="393" spans="1:11" s="12" customFormat="1" ht="14.25" customHeight="1">
      <c r="A393" s="11" t="s">
        <v>1207</v>
      </c>
      <c r="B393" s="11">
        <v>0</v>
      </c>
      <c r="C393" s="11" t="s">
        <v>1208</v>
      </c>
      <c r="D393" s="11" t="s">
        <v>15</v>
      </c>
      <c r="E393" s="11" t="s">
        <v>1209</v>
      </c>
      <c r="F393" s="11" t="s">
        <v>1210</v>
      </c>
      <c r="G393" s="19">
        <f t="shared" si="25"/>
        <v>33.74</v>
      </c>
      <c r="H393" s="22">
        <f t="shared" si="26"/>
        <v>2671.93</v>
      </c>
      <c r="I393" s="22">
        <f t="shared" si="27"/>
        <v>2986.5099999999998</v>
      </c>
      <c r="J393" s="22">
        <f t="shared" si="28"/>
        <v>3501.38</v>
      </c>
      <c r="K393" s="22">
        <f t="shared" si="29"/>
        <v>4644.5</v>
      </c>
    </row>
    <row r="394" spans="1:11" s="12" customFormat="1" ht="14.25" customHeight="1">
      <c r="A394" s="11" t="s">
        <v>1207</v>
      </c>
      <c r="B394" s="11">
        <v>1</v>
      </c>
      <c r="C394" s="11" t="s">
        <v>1211</v>
      </c>
      <c r="D394" s="11" t="s">
        <v>15</v>
      </c>
      <c r="E394" s="11" t="s">
        <v>1212</v>
      </c>
      <c r="F394" s="11" t="s">
        <v>1213</v>
      </c>
      <c r="G394" s="19">
        <f aca="true" t="shared" si="30" ref="G394:G457">ROUND((F394*0.021),2)</f>
        <v>22.79</v>
      </c>
      <c r="H394" s="22">
        <f aca="true" t="shared" si="31" ref="H394:H457">F394+$M$3+G394</f>
        <v>2139.46</v>
      </c>
      <c r="I394" s="22">
        <f aca="true" t="shared" si="32" ref="I394:I457">F394+$N$3+G394</f>
        <v>2454.04</v>
      </c>
      <c r="J394" s="22">
        <f aca="true" t="shared" si="33" ref="J394:J457">F394+$O$3+G394</f>
        <v>2968.91</v>
      </c>
      <c r="K394" s="22">
        <f aca="true" t="shared" si="34" ref="K394:K457">F394+$P$3+G394</f>
        <v>4112.03</v>
      </c>
    </row>
    <row r="395" spans="1:11" s="12" customFormat="1" ht="14.25" customHeight="1">
      <c r="A395" s="11" t="s">
        <v>1207</v>
      </c>
      <c r="B395" s="11">
        <v>2</v>
      </c>
      <c r="C395" s="11" t="s">
        <v>1214</v>
      </c>
      <c r="D395" s="11" t="s">
        <v>15</v>
      </c>
      <c r="E395" s="11" t="s">
        <v>1215</v>
      </c>
      <c r="F395" s="11" t="s">
        <v>1216</v>
      </c>
      <c r="G395" s="19">
        <f t="shared" si="30"/>
        <v>22.4</v>
      </c>
      <c r="H395" s="22">
        <f t="shared" si="31"/>
        <v>2120.64</v>
      </c>
      <c r="I395" s="22">
        <f t="shared" si="32"/>
        <v>2435.22</v>
      </c>
      <c r="J395" s="22">
        <f t="shared" si="33"/>
        <v>2950.09</v>
      </c>
      <c r="K395" s="22">
        <f t="shared" si="34"/>
        <v>4093.21</v>
      </c>
    </row>
    <row r="396" spans="1:11" s="12" customFormat="1" ht="14.25" customHeight="1">
      <c r="A396" s="11" t="s">
        <v>1207</v>
      </c>
      <c r="B396" s="11">
        <v>3</v>
      </c>
      <c r="C396" s="11" t="s">
        <v>1217</v>
      </c>
      <c r="D396" s="11" t="s">
        <v>15</v>
      </c>
      <c r="E396" s="11" t="s">
        <v>1218</v>
      </c>
      <c r="F396" s="11" t="s">
        <v>1219</v>
      </c>
      <c r="G396" s="19">
        <f t="shared" si="30"/>
        <v>22.28</v>
      </c>
      <c r="H396" s="22">
        <f t="shared" si="31"/>
        <v>2114.53</v>
      </c>
      <c r="I396" s="22">
        <f t="shared" si="32"/>
        <v>2429.11</v>
      </c>
      <c r="J396" s="22">
        <f t="shared" si="33"/>
        <v>2943.98</v>
      </c>
      <c r="K396" s="22">
        <f t="shared" si="34"/>
        <v>4087.1</v>
      </c>
    </row>
    <row r="397" spans="1:11" s="12" customFormat="1" ht="14.25" customHeight="1">
      <c r="A397" s="11" t="s">
        <v>1207</v>
      </c>
      <c r="B397" s="11">
        <v>4</v>
      </c>
      <c r="C397" s="11" t="s">
        <v>1220</v>
      </c>
      <c r="D397" s="11" t="s">
        <v>1221</v>
      </c>
      <c r="E397" s="11" t="s">
        <v>15</v>
      </c>
      <c r="F397" s="11" t="s">
        <v>1222</v>
      </c>
      <c r="G397" s="19">
        <f t="shared" si="30"/>
        <v>20.13</v>
      </c>
      <c r="H397" s="22">
        <f t="shared" si="31"/>
        <v>2010</v>
      </c>
      <c r="I397" s="22">
        <f t="shared" si="32"/>
        <v>2324.58</v>
      </c>
      <c r="J397" s="22">
        <f t="shared" si="33"/>
        <v>2839.4500000000003</v>
      </c>
      <c r="K397" s="22">
        <f t="shared" si="34"/>
        <v>3982.57</v>
      </c>
    </row>
    <row r="398" spans="1:11" s="12" customFormat="1" ht="14.25" customHeight="1">
      <c r="A398" s="11" t="s">
        <v>1207</v>
      </c>
      <c r="B398" s="11">
        <v>5</v>
      </c>
      <c r="C398" s="11" t="s">
        <v>1223</v>
      </c>
      <c r="D398" s="11" t="s">
        <v>1224</v>
      </c>
      <c r="E398" s="11" t="s">
        <v>15</v>
      </c>
      <c r="F398" s="11" t="s">
        <v>1225</v>
      </c>
      <c r="G398" s="19">
        <f t="shared" si="30"/>
        <v>23.05</v>
      </c>
      <c r="H398" s="22">
        <f t="shared" si="31"/>
        <v>2151.9900000000002</v>
      </c>
      <c r="I398" s="22">
        <f t="shared" si="32"/>
        <v>2466.57</v>
      </c>
      <c r="J398" s="22">
        <f t="shared" si="33"/>
        <v>2981.4400000000005</v>
      </c>
      <c r="K398" s="22">
        <f t="shared" si="34"/>
        <v>4124.56</v>
      </c>
    </row>
    <row r="399" spans="1:11" s="12" customFormat="1" ht="14.25" customHeight="1">
      <c r="A399" s="11" t="s">
        <v>1207</v>
      </c>
      <c r="B399" s="11">
        <v>6</v>
      </c>
      <c r="C399" s="11" t="s">
        <v>1226</v>
      </c>
      <c r="D399" s="11" t="s">
        <v>1227</v>
      </c>
      <c r="E399" s="11" t="s">
        <v>15</v>
      </c>
      <c r="F399" s="11" t="s">
        <v>1228</v>
      </c>
      <c r="G399" s="19">
        <f t="shared" si="30"/>
        <v>35.91</v>
      </c>
      <c r="H399" s="22">
        <f t="shared" si="31"/>
        <v>2777.42</v>
      </c>
      <c r="I399" s="22">
        <f t="shared" si="32"/>
        <v>3092</v>
      </c>
      <c r="J399" s="22">
        <f t="shared" si="33"/>
        <v>3606.87</v>
      </c>
      <c r="K399" s="22">
        <f t="shared" si="34"/>
        <v>4749.99</v>
      </c>
    </row>
    <row r="400" spans="1:11" s="12" customFormat="1" ht="14.25" customHeight="1">
      <c r="A400" s="11" t="s">
        <v>1207</v>
      </c>
      <c r="B400" s="11">
        <v>7</v>
      </c>
      <c r="C400" s="11" t="s">
        <v>1229</v>
      </c>
      <c r="D400" s="11" t="s">
        <v>30</v>
      </c>
      <c r="E400" s="11" t="s">
        <v>15</v>
      </c>
      <c r="F400" s="11" t="s">
        <v>1230</v>
      </c>
      <c r="G400" s="19">
        <f t="shared" si="30"/>
        <v>37.32</v>
      </c>
      <c r="H400" s="22">
        <f t="shared" si="31"/>
        <v>2845.9</v>
      </c>
      <c r="I400" s="22">
        <f t="shared" si="32"/>
        <v>3160.48</v>
      </c>
      <c r="J400" s="22">
        <f t="shared" si="33"/>
        <v>3675.3500000000004</v>
      </c>
      <c r="K400" s="22">
        <f t="shared" si="34"/>
        <v>4818.469999999999</v>
      </c>
    </row>
    <row r="401" spans="1:11" s="12" customFormat="1" ht="14.25" customHeight="1">
      <c r="A401" s="11" t="s">
        <v>1207</v>
      </c>
      <c r="B401" s="11">
        <v>8</v>
      </c>
      <c r="C401" s="11" t="s">
        <v>1231</v>
      </c>
      <c r="D401" s="11" t="s">
        <v>15</v>
      </c>
      <c r="E401" s="11" t="s">
        <v>1232</v>
      </c>
      <c r="F401" s="11" t="s">
        <v>1233</v>
      </c>
      <c r="G401" s="19">
        <f t="shared" si="30"/>
        <v>39.15</v>
      </c>
      <c r="H401" s="22">
        <f t="shared" si="31"/>
        <v>2934.82</v>
      </c>
      <c r="I401" s="22">
        <f t="shared" si="32"/>
        <v>3249.4</v>
      </c>
      <c r="J401" s="22">
        <f t="shared" si="33"/>
        <v>3764.27</v>
      </c>
      <c r="K401" s="22">
        <f t="shared" si="34"/>
        <v>4907.389999999999</v>
      </c>
    </row>
    <row r="402" spans="1:11" s="12" customFormat="1" ht="14.25" customHeight="1">
      <c r="A402" s="11" t="s">
        <v>1207</v>
      </c>
      <c r="B402" s="11">
        <v>9</v>
      </c>
      <c r="C402" s="11" t="s">
        <v>1234</v>
      </c>
      <c r="D402" s="11" t="s">
        <v>15</v>
      </c>
      <c r="E402" s="11" t="s">
        <v>1235</v>
      </c>
      <c r="F402" s="11" t="s">
        <v>1236</v>
      </c>
      <c r="G402" s="19">
        <f t="shared" si="30"/>
        <v>44.26</v>
      </c>
      <c r="H402" s="22">
        <f t="shared" si="31"/>
        <v>3183.46</v>
      </c>
      <c r="I402" s="22">
        <f t="shared" si="32"/>
        <v>3498.04</v>
      </c>
      <c r="J402" s="22">
        <f t="shared" si="33"/>
        <v>4012.9100000000003</v>
      </c>
      <c r="K402" s="22">
        <f t="shared" si="34"/>
        <v>5156.030000000001</v>
      </c>
    </row>
    <row r="403" spans="1:11" s="12" customFormat="1" ht="14.25" customHeight="1">
      <c r="A403" s="11" t="s">
        <v>1207</v>
      </c>
      <c r="B403" s="11">
        <v>10</v>
      </c>
      <c r="C403" s="11" t="s">
        <v>1237</v>
      </c>
      <c r="D403" s="11" t="s">
        <v>15</v>
      </c>
      <c r="E403" s="11" t="s">
        <v>1238</v>
      </c>
      <c r="F403" s="11" t="s">
        <v>1239</v>
      </c>
      <c r="G403" s="19">
        <f t="shared" si="30"/>
        <v>38.77</v>
      </c>
      <c r="H403" s="22">
        <f t="shared" si="31"/>
        <v>2916.5</v>
      </c>
      <c r="I403" s="22">
        <f t="shared" si="32"/>
        <v>3231.08</v>
      </c>
      <c r="J403" s="22">
        <f t="shared" si="33"/>
        <v>3745.9500000000003</v>
      </c>
      <c r="K403" s="22">
        <f t="shared" si="34"/>
        <v>4889.070000000001</v>
      </c>
    </row>
    <row r="404" spans="1:11" s="12" customFormat="1" ht="14.25" customHeight="1">
      <c r="A404" s="11" t="s">
        <v>1207</v>
      </c>
      <c r="B404" s="11">
        <v>11</v>
      </c>
      <c r="C404" s="11" t="s">
        <v>1240</v>
      </c>
      <c r="D404" s="11" t="s">
        <v>15</v>
      </c>
      <c r="E404" s="11" t="s">
        <v>1241</v>
      </c>
      <c r="F404" s="11" t="s">
        <v>1242</v>
      </c>
      <c r="G404" s="19">
        <f t="shared" si="30"/>
        <v>38.44</v>
      </c>
      <c r="H404" s="22">
        <f t="shared" si="31"/>
        <v>2900.5</v>
      </c>
      <c r="I404" s="22">
        <f t="shared" si="32"/>
        <v>3215.08</v>
      </c>
      <c r="J404" s="22">
        <f t="shared" si="33"/>
        <v>3729.9500000000003</v>
      </c>
      <c r="K404" s="22">
        <f t="shared" si="34"/>
        <v>4873.07</v>
      </c>
    </row>
    <row r="405" spans="1:11" s="12" customFormat="1" ht="14.25" customHeight="1">
      <c r="A405" s="11" t="s">
        <v>1207</v>
      </c>
      <c r="B405" s="11">
        <v>12</v>
      </c>
      <c r="C405" s="11" t="s">
        <v>1243</v>
      </c>
      <c r="D405" s="11" t="s">
        <v>15</v>
      </c>
      <c r="E405" s="11" t="s">
        <v>1244</v>
      </c>
      <c r="F405" s="11" t="s">
        <v>1245</v>
      </c>
      <c r="G405" s="19">
        <f t="shared" si="30"/>
        <v>38.28</v>
      </c>
      <c r="H405" s="22">
        <f t="shared" si="31"/>
        <v>2892.57</v>
      </c>
      <c r="I405" s="22">
        <f t="shared" si="32"/>
        <v>3207.15</v>
      </c>
      <c r="J405" s="22">
        <f t="shared" si="33"/>
        <v>3722.02</v>
      </c>
      <c r="K405" s="22">
        <f t="shared" si="34"/>
        <v>4865.139999999999</v>
      </c>
    </row>
    <row r="406" spans="1:11" s="12" customFormat="1" ht="14.25" customHeight="1">
      <c r="A406" s="11" t="s">
        <v>1207</v>
      </c>
      <c r="B406" s="11">
        <v>13</v>
      </c>
      <c r="C406" s="11" t="s">
        <v>1246</v>
      </c>
      <c r="D406" s="11" t="s">
        <v>15</v>
      </c>
      <c r="E406" s="11" t="s">
        <v>1247</v>
      </c>
      <c r="F406" s="11" t="s">
        <v>1248</v>
      </c>
      <c r="G406" s="19">
        <f t="shared" si="30"/>
        <v>38.24</v>
      </c>
      <c r="H406" s="22">
        <f t="shared" si="31"/>
        <v>2890.49</v>
      </c>
      <c r="I406" s="22">
        <f t="shared" si="32"/>
        <v>3205.0699999999997</v>
      </c>
      <c r="J406" s="22">
        <f t="shared" si="33"/>
        <v>3719.9399999999996</v>
      </c>
      <c r="K406" s="22">
        <f t="shared" si="34"/>
        <v>4863.0599999999995</v>
      </c>
    </row>
    <row r="407" spans="1:11" s="12" customFormat="1" ht="14.25" customHeight="1">
      <c r="A407" s="11" t="s">
        <v>1207</v>
      </c>
      <c r="B407" s="11">
        <v>14</v>
      </c>
      <c r="C407" s="11" t="s">
        <v>1249</v>
      </c>
      <c r="D407" s="11" t="s">
        <v>15</v>
      </c>
      <c r="E407" s="11" t="s">
        <v>1250</v>
      </c>
      <c r="F407" s="11" t="s">
        <v>1251</v>
      </c>
      <c r="G407" s="19">
        <f t="shared" si="30"/>
        <v>37.98</v>
      </c>
      <c r="H407" s="22">
        <f t="shared" si="31"/>
        <v>2877.9900000000002</v>
      </c>
      <c r="I407" s="22">
        <f t="shared" si="32"/>
        <v>3192.57</v>
      </c>
      <c r="J407" s="22">
        <f t="shared" si="33"/>
        <v>3707.44</v>
      </c>
      <c r="K407" s="22">
        <f t="shared" si="34"/>
        <v>4850.5599999999995</v>
      </c>
    </row>
    <row r="408" spans="1:11" s="12" customFormat="1" ht="14.25" customHeight="1">
      <c r="A408" s="11" t="s">
        <v>1207</v>
      </c>
      <c r="B408" s="11">
        <v>15</v>
      </c>
      <c r="C408" s="11" t="s">
        <v>1252</v>
      </c>
      <c r="D408" s="11" t="s">
        <v>15</v>
      </c>
      <c r="E408" s="11" t="s">
        <v>1253</v>
      </c>
      <c r="F408" s="11" t="s">
        <v>1254</v>
      </c>
      <c r="G408" s="19">
        <f t="shared" si="30"/>
        <v>37.93</v>
      </c>
      <c r="H408" s="22">
        <f t="shared" si="31"/>
        <v>2875.66</v>
      </c>
      <c r="I408" s="22">
        <f t="shared" si="32"/>
        <v>3190.24</v>
      </c>
      <c r="J408" s="22">
        <f t="shared" si="33"/>
        <v>3705.11</v>
      </c>
      <c r="K408" s="22">
        <f t="shared" si="34"/>
        <v>4848.2300000000005</v>
      </c>
    </row>
    <row r="409" spans="1:11" s="12" customFormat="1" ht="14.25" customHeight="1">
      <c r="A409" s="11" t="s">
        <v>1207</v>
      </c>
      <c r="B409" s="11">
        <v>16</v>
      </c>
      <c r="C409" s="11" t="s">
        <v>1255</v>
      </c>
      <c r="D409" s="11" t="s">
        <v>15</v>
      </c>
      <c r="E409" s="11" t="s">
        <v>1256</v>
      </c>
      <c r="F409" s="11" t="s">
        <v>1257</v>
      </c>
      <c r="G409" s="19">
        <f t="shared" si="30"/>
        <v>37.43</v>
      </c>
      <c r="H409" s="22">
        <f t="shared" si="31"/>
        <v>2851.08</v>
      </c>
      <c r="I409" s="22">
        <f t="shared" si="32"/>
        <v>3165.66</v>
      </c>
      <c r="J409" s="22">
        <f t="shared" si="33"/>
        <v>3680.53</v>
      </c>
      <c r="K409" s="22">
        <f t="shared" si="34"/>
        <v>4823.650000000001</v>
      </c>
    </row>
    <row r="410" spans="1:11" s="12" customFormat="1" ht="14.25" customHeight="1">
      <c r="A410" s="11" t="s">
        <v>1207</v>
      </c>
      <c r="B410" s="11">
        <v>17</v>
      </c>
      <c r="C410" s="11" t="s">
        <v>1258</v>
      </c>
      <c r="D410" s="11" t="s">
        <v>1259</v>
      </c>
      <c r="E410" s="11" t="s">
        <v>15</v>
      </c>
      <c r="F410" s="11" t="s">
        <v>1260</v>
      </c>
      <c r="G410" s="19">
        <f t="shared" si="30"/>
        <v>37.87</v>
      </c>
      <c r="H410" s="22">
        <f t="shared" si="31"/>
        <v>2872.63</v>
      </c>
      <c r="I410" s="22">
        <f t="shared" si="32"/>
        <v>3187.21</v>
      </c>
      <c r="J410" s="22">
        <f t="shared" si="33"/>
        <v>3702.08</v>
      </c>
      <c r="K410" s="22">
        <f t="shared" si="34"/>
        <v>4845.2</v>
      </c>
    </row>
    <row r="411" spans="1:11" s="12" customFormat="1" ht="14.25" customHeight="1">
      <c r="A411" s="11" t="s">
        <v>1207</v>
      </c>
      <c r="B411" s="11">
        <v>18</v>
      </c>
      <c r="C411" s="11" t="s">
        <v>1261</v>
      </c>
      <c r="D411" s="11" t="s">
        <v>15</v>
      </c>
      <c r="E411" s="11" t="s">
        <v>734</v>
      </c>
      <c r="F411" s="11" t="s">
        <v>1262</v>
      </c>
      <c r="G411" s="19">
        <f t="shared" si="30"/>
        <v>38.57</v>
      </c>
      <c r="H411" s="22">
        <f t="shared" si="31"/>
        <v>2906.9200000000005</v>
      </c>
      <c r="I411" s="22">
        <f t="shared" si="32"/>
        <v>3221.5000000000005</v>
      </c>
      <c r="J411" s="22">
        <f t="shared" si="33"/>
        <v>3736.3700000000003</v>
      </c>
      <c r="K411" s="22">
        <f t="shared" si="34"/>
        <v>4879.49</v>
      </c>
    </row>
    <row r="412" spans="1:11" s="12" customFormat="1" ht="14.25" customHeight="1">
      <c r="A412" s="11" t="s">
        <v>1207</v>
      </c>
      <c r="B412" s="11">
        <v>19</v>
      </c>
      <c r="C412" s="11" t="s">
        <v>1263</v>
      </c>
      <c r="D412" s="11" t="s">
        <v>15</v>
      </c>
      <c r="E412" s="11" t="s">
        <v>1264</v>
      </c>
      <c r="F412" s="11" t="s">
        <v>1265</v>
      </c>
      <c r="G412" s="19">
        <f t="shared" si="30"/>
        <v>37.91</v>
      </c>
      <c r="H412" s="22">
        <f t="shared" si="31"/>
        <v>2874.56</v>
      </c>
      <c r="I412" s="22">
        <f t="shared" si="32"/>
        <v>3189.14</v>
      </c>
      <c r="J412" s="22">
        <f t="shared" si="33"/>
        <v>3704.01</v>
      </c>
      <c r="K412" s="22">
        <f t="shared" si="34"/>
        <v>4847.13</v>
      </c>
    </row>
    <row r="413" spans="1:11" s="12" customFormat="1" ht="14.25" customHeight="1">
      <c r="A413" s="11" t="s">
        <v>1207</v>
      </c>
      <c r="B413" s="11">
        <v>20</v>
      </c>
      <c r="C413" s="11" t="s">
        <v>1266</v>
      </c>
      <c r="D413" s="11" t="s">
        <v>15</v>
      </c>
      <c r="E413" s="11" t="s">
        <v>1267</v>
      </c>
      <c r="F413" s="11" t="s">
        <v>1268</v>
      </c>
      <c r="G413" s="19">
        <f t="shared" si="30"/>
        <v>37.4</v>
      </c>
      <c r="H413" s="22">
        <f t="shared" si="31"/>
        <v>2850.0000000000005</v>
      </c>
      <c r="I413" s="22">
        <f t="shared" si="32"/>
        <v>3164.5800000000004</v>
      </c>
      <c r="J413" s="22">
        <f t="shared" si="33"/>
        <v>3679.4500000000003</v>
      </c>
      <c r="K413" s="22">
        <f t="shared" si="34"/>
        <v>4822.57</v>
      </c>
    </row>
    <row r="414" spans="1:11" s="12" customFormat="1" ht="14.25" customHeight="1">
      <c r="A414" s="11" t="s">
        <v>1207</v>
      </c>
      <c r="B414" s="11">
        <v>21</v>
      </c>
      <c r="C414" s="11" t="s">
        <v>1269</v>
      </c>
      <c r="D414" s="11" t="s">
        <v>15</v>
      </c>
      <c r="E414" s="11" t="s">
        <v>1270</v>
      </c>
      <c r="F414" s="11" t="s">
        <v>1271</v>
      </c>
      <c r="G414" s="19">
        <f t="shared" si="30"/>
        <v>36.74</v>
      </c>
      <c r="H414" s="22">
        <f t="shared" si="31"/>
        <v>2817.71</v>
      </c>
      <c r="I414" s="22">
        <f t="shared" si="32"/>
        <v>3132.29</v>
      </c>
      <c r="J414" s="22">
        <f t="shared" si="33"/>
        <v>3647.16</v>
      </c>
      <c r="K414" s="22">
        <f t="shared" si="34"/>
        <v>4790.28</v>
      </c>
    </row>
    <row r="415" spans="1:11" s="12" customFormat="1" ht="14.25" customHeight="1">
      <c r="A415" s="11" t="s">
        <v>1207</v>
      </c>
      <c r="B415" s="11">
        <v>22</v>
      </c>
      <c r="C415" s="11" t="s">
        <v>1272</v>
      </c>
      <c r="D415" s="11" t="s">
        <v>15</v>
      </c>
      <c r="E415" s="11" t="s">
        <v>1273</v>
      </c>
      <c r="F415" s="11" t="s">
        <v>1274</v>
      </c>
      <c r="G415" s="19">
        <f t="shared" si="30"/>
        <v>35.44</v>
      </c>
      <c r="H415" s="22">
        <f t="shared" si="31"/>
        <v>2754.36</v>
      </c>
      <c r="I415" s="22">
        <f t="shared" si="32"/>
        <v>3068.94</v>
      </c>
      <c r="J415" s="22">
        <f t="shared" si="33"/>
        <v>3583.81</v>
      </c>
      <c r="K415" s="22">
        <f t="shared" si="34"/>
        <v>4726.929999999999</v>
      </c>
    </row>
    <row r="416" spans="1:11" s="12" customFormat="1" ht="14.25" customHeight="1">
      <c r="A416" s="11" t="s">
        <v>1207</v>
      </c>
      <c r="B416" s="11">
        <v>23</v>
      </c>
      <c r="C416" s="11" t="s">
        <v>1275</v>
      </c>
      <c r="D416" s="11" t="s">
        <v>15</v>
      </c>
      <c r="E416" s="11" t="s">
        <v>1276</v>
      </c>
      <c r="F416" s="11" t="s">
        <v>1277</v>
      </c>
      <c r="G416" s="19">
        <f t="shared" si="30"/>
        <v>34.95</v>
      </c>
      <c r="H416" s="22">
        <f t="shared" si="31"/>
        <v>2730.8599999999997</v>
      </c>
      <c r="I416" s="22">
        <f t="shared" si="32"/>
        <v>3045.4399999999996</v>
      </c>
      <c r="J416" s="22">
        <f t="shared" si="33"/>
        <v>3560.31</v>
      </c>
      <c r="K416" s="22">
        <f t="shared" si="34"/>
        <v>4703.429999999999</v>
      </c>
    </row>
    <row r="417" spans="1:11" s="12" customFormat="1" ht="14.25" customHeight="1">
      <c r="A417" s="11" t="s">
        <v>1278</v>
      </c>
      <c r="B417" s="11">
        <v>0</v>
      </c>
      <c r="C417" s="11" t="s">
        <v>1279</v>
      </c>
      <c r="D417" s="11" t="s">
        <v>15</v>
      </c>
      <c r="E417" s="11" t="s">
        <v>1280</v>
      </c>
      <c r="F417" s="11" t="s">
        <v>1281</v>
      </c>
      <c r="G417" s="19">
        <f t="shared" si="30"/>
        <v>24.98</v>
      </c>
      <c r="H417" s="22">
        <f t="shared" si="31"/>
        <v>2246.03</v>
      </c>
      <c r="I417" s="22">
        <f t="shared" si="32"/>
        <v>2560.61</v>
      </c>
      <c r="J417" s="22">
        <f t="shared" si="33"/>
        <v>3075.48</v>
      </c>
      <c r="K417" s="22">
        <f t="shared" si="34"/>
        <v>4218.599999999999</v>
      </c>
    </row>
    <row r="418" spans="1:11" s="12" customFormat="1" ht="14.25" customHeight="1">
      <c r="A418" s="11" t="s">
        <v>1278</v>
      </c>
      <c r="B418" s="11">
        <v>1</v>
      </c>
      <c r="C418" s="11" t="s">
        <v>44</v>
      </c>
      <c r="D418" s="11" t="s">
        <v>15</v>
      </c>
      <c r="E418" s="11" t="s">
        <v>1282</v>
      </c>
      <c r="F418" s="11" t="s">
        <v>1283</v>
      </c>
      <c r="G418" s="19">
        <f t="shared" si="30"/>
        <v>22.09</v>
      </c>
      <c r="H418" s="22">
        <f t="shared" si="31"/>
        <v>2105.54</v>
      </c>
      <c r="I418" s="22">
        <f t="shared" si="32"/>
        <v>2420.12</v>
      </c>
      <c r="J418" s="22">
        <f t="shared" si="33"/>
        <v>2934.9900000000002</v>
      </c>
      <c r="K418" s="22">
        <f t="shared" si="34"/>
        <v>4078.11</v>
      </c>
    </row>
    <row r="419" spans="1:11" s="12" customFormat="1" ht="14.25" customHeight="1">
      <c r="A419" s="11" t="s">
        <v>1278</v>
      </c>
      <c r="B419" s="11">
        <v>2</v>
      </c>
      <c r="C419" s="11" t="s">
        <v>1284</v>
      </c>
      <c r="D419" s="11" t="s">
        <v>15</v>
      </c>
      <c r="E419" s="11" t="s">
        <v>1285</v>
      </c>
      <c r="F419" s="11" t="s">
        <v>1286</v>
      </c>
      <c r="G419" s="19">
        <f t="shared" si="30"/>
        <v>19.78</v>
      </c>
      <c r="H419" s="22">
        <f t="shared" si="31"/>
        <v>1992.98</v>
      </c>
      <c r="I419" s="22">
        <f t="shared" si="32"/>
        <v>2307.56</v>
      </c>
      <c r="J419" s="22">
        <f t="shared" si="33"/>
        <v>2822.4300000000003</v>
      </c>
      <c r="K419" s="22">
        <f t="shared" si="34"/>
        <v>3965.55</v>
      </c>
    </row>
    <row r="420" spans="1:11" s="12" customFormat="1" ht="14.25" customHeight="1">
      <c r="A420" s="11" t="s">
        <v>1278</v>
      </c>
      <c r="B420" s="11">
        <v>3</v>
      </c>
      <c r="C420" s="11" t="s">
        <v>1287</v>
      </c>
      <c r="D420" s="11" t="s">
        <v>15</v>
      </c>
      <c r="E420" s="11" t="s">
        <v>1288</v>
      </c>
      <c r="F420" s="11" t="s">
        <v>1289</v>
      </c>
      <c r="G420" s="19">
        <f t="shared" si="30"/>
        <v>19.59</v>
      </c>
      <c r="H420" s="22">
        <f t="shared" si="31"/>
        <v>1984.08</v>
      </c>
      <c r="I420" s="22">
        <f t="shared" si="32"/>
        <v>2298.66</v>
      </c>
      <c r="J420" s="22">
        <f t="shared" si="33"/>
        <v>2813.53</v>
      </c>
      <c r="K420" s="22">
        <f t="shared" si="34"/>
        <v>3956.65</v>
      </c>
    </row>
    <row r="421" spans="1:11" s="12" customFormat="1" ht="14.25" customHeight="1">
      <c r="A421" s="11" t="s">
        <v>1278</v>
      </c>
      <c r="B421" s="11">
        <v>4</v>
      </c>
      <c r="C421" s="11" t="s">
        <v>1290</v>
      </c>
      <c r="D421" s="11" t="s">
        <v>15</v>
      </c>
      <c r="E421" s="11" t="s">
        <v>1291</v>
      </c>
      <c r="F421" s="11" t="s">
        <v>1292</v>
      </c>
      <c r="G421" s="19">
        <f t="shared" si="30"/>
        <v>19.92</v>
      </c>
      <c r="H421" s="22">
        <f t="shared" si="31"/>
        <v>1999.75</v>
      </c>
      <c r="I421" s="22">
        <f t="shared" si="32"/>
        <v>2314.33</v>
      </c>
      <c r="J421" s="22">
        <f t="shared" si="33"/>
        <v>2829.2000000000003</v>
      </c>
      <c r="K421" s="22">
        <f t="shared" si="34"/>
        <v>3972.32</v>
      </c>
    </row>
    <row r="422" spans="1:11" s="12" customFormat="1" ht="14.25" customHeight="1">
      <c r="A422" s="11" t="s">
        <v>1278</v>
      </c>
      <c r="B422" s="11">
        <v>5</v>
      </c>
      <c r="C422" s="11" t="s">
        <v>1293</v>
      </c>
      <c r="D422" s="11" t="s">
        <v>15</v>
      </c>
      <c r="E422" s="11" t="s">
        <v>1294</v>
      </c>
      <c r="F422" s="11" t="s">
        <v>1295</v>
      </c>
      <c r="G422" s="19">
        <f t="shared" si="30"/>
        <v>22.69</v>
      </c>
      <c r="H422" s="22">
        <f t="shared" si="31"/>
        <v>2134.85</v>
      </c>
      <c r="I422" s="22">
        <f t="shared" si="32"/>
        <v>2449.43</v>
      </c>
      <c r="J422" s="22">
        <f t="shared" si="33"/>
        <v>2964.3</v>
      </c>
      <c r="K422" s="22">
        <f t="shared" si="34"/>
        <v>4107.42</v>
      </c>
    </row>
    <row r="423" spans="1:11" s="12" customFormat="1" ht="14.25" customHeight="1">
      <c r="A423" s="11" t="s">
        <v>1278</v>
      </c>
      <c r="B423" s="11">
        <v>6</v>
      </c>
      <c r="C423" s="11" t="s">
        <v>1296</v>
      </c>
      <c r="D423" s="11" t="s">
        <v>1297</v>
      </c>
      <c r="E423" s="11" t="s">
        <v>15</v>
      </c>
      <c r="F423" s="11" t="s">
        <v>1298</v>
      </c>
      <c r="G423" s="19">
        <f t="shared" si="30"/>
        <v>24.83</v>
      </c>
      <c r="H423" s="22">
        <f t="shared" si="31"/>
        <v>2238.84</v>
      </c>
      <c r="I423" s="22">
        <f t="shared" si="32"/>
        <v>2553.42</v>
      </c>
      <c r="J423" s="22">
        <f t="shared" si="33"/>
        <v>3068.29</v>
      </c>
      <c r="K423" s="22">
        <f t="shared" si="34"/>
        <v>4211.41</v>
      </c>
    </row>
    <row r="424" spans="1:11" s="12" customFormat="1" ht="14.25" customHeight="1">
      <c r="A424" s="11" t="s">
        <v>1278</v>
      </c>
      <c r="B424" s="11">
        <v>7</v>
      </c>
      <c r="C424" s="11" t="s">
        <v>1299</v>
      </c>
      <c r="D424" s="11" t="s">
        <v>1300</v>
      </c>
      <c r="E424" s="11" t="s">
        <v>15</v>
      </c>
      <c r="F424" s="11" t="s">
        <v>468</v>
      </c>
      <c r="G424" s="19">
        <f t="shared" si="30"/>
        <v>33.81</v>
      </c>
      <c r="H424" s="22">
        <f t="shared" si="31"/>
        <v>2675.1</v>
      </c>
      <c r="I424" s="22">
        <f t="shared" si="32"/>
        <v>2989.68</v>
      </c>
      <c r="J424" s="22">
        <f t="shared" si="33"/>
        <v>3504.5499999999997</v>
      </c>
      <c r="K424" s="22">
        <f t="shared" si="34"/>
        <v>4647.67</v>
      </c>
    </row>
    <row r="425" spans="1:11" s="12" customFormat="1" ht="14.25" customHeight="1">
      <c r="A425" s="11" t="s">
        <v>1278</v>
      </c>
      <c r="B425" s="11">
        <v>8</v>
      </c>
      <c r="C425" s="11" t="s">
        <v>1301</v>
      </c>
      <c r="D425" s="11" t="s">
        <v>15</v>
      </c>
      <c r="E425" s="11" t="s">
        <v>1302</v>
      </c>
      <c r="F425" s="11" t="s">
        <v>1303</v>
      </c>
      <c r="G425" s="19">
        <f t="shared" si="30"/>
        <v>37.37</v>
      </c>
      <c r="H425" s="22">
        <f t="shared" si="31"/>
        <v>2848.17</v>
      </c>
      <c r="I425" s="22">
        <f t="shared" si="32"/>
        <v>3162.75</v>
      </c>
      <c r="J425" s="22">
        <f t="shared" si="33"/>
        <v>3677.62</v>
      </c>
      <c r="K425" s="22">
        <f t="shared" si="34"/>
        <v>4820.74</v>
      </c>
    </row>
    <row r="426" spans="1:11" s="12" customFormat="1" ht="14.25" customHeight="1">
      <c r="A426" s="11" t="s">
        <v>1278</v>
      </c>
      <c r="B426" s="11">
        <v>9</v>
      </c>
      <c r="C426" s="11" t="s">
        <v>1304</v>
      </c>
      <c r="D426" s="11" t="s">
        <v>15</v>
      </c>
      <c r="E426" s="11" t="s">
        <v>53</v>
      </c>
      <c r="F426" s="11" t="s">
        <v>1305</v>
      </c>
      <c r="G426" s="19">
        <f t="shared" si="30"/>
        <v>37.91</v>
      </c>
      <c r="H426" s="22">
        <f t="shared" si="31"/>
        <v>2874.7</v>
      </c>
      <c r="I426" s="22">
        <f t="shared" si="32"/>
        <v>3189.2799999999997</v>
      </c>
      <c r="J426" s="22">
        <f t="shared" si="33"/>
        <v>3704.1499999999996</v>
      </c>
      <c r="K426" s="22">
        <f t="shared" si="34"/>
        <v>4847.2699999999995</v>
      </c>
    </row>
    <row r="427" spans="1:11" s="12" customFormat="1" ht="14.25" customHeight="1">
      <c r="A427" s="11" t="s">
        <v>1278</v>
      </c>
      <c r="B427" s="11">
        <v>10</v>
      </c>
      <c r="C427" s="11" t="s">
        <v>1306</v>
      </c>
      <c r="D427" s="11" t="s">
        <v>15</v>
      </c>
      <c r="E427" s="11" t="s">
        <v>1307</v>
      </c>
      <c r="F427" s="11" t="s">
        <v>1308</v>
      </c>
      <c r="G427" s="19">
        <f t="shared" si="30"/>
        <v>38.19</v>
      </c>
      <c r="H427" s="22">
        <f t="shared" si="31"/>
        <v>2888.31</v>
      </c>
      <c r="I427" s="22">
        <f t="shared" si="32"/>
        <v>3202.89</v>
      </c>
      <c r="J427" s="22">
        <f t="shared" si="33"/>
        <v>3717.76</v>
      </c>
      <c r="K427" s="22">
        <f t="shared" si="34"/>
        <v>4860.88</v>
      </c>
    </row>
    <row r="428" spans="1:11" s="12" customFormat="1" ht="14.25" customHeight="1">
      <c r="A428" s="11" t="s">
        <v>1278</v>
      </c>
      <c r="B428" s="11">
        <v>11</v>
      </c>
      <c r="C428" s="11" t="s">
        <v>1309</v>
      </c>
      <c r="D428" s="11" t="s">
        <v>1310</v>
      </c>
      <c r="E428" s="11" t="s">
        <v>1311</v>
      </c>
      <c r="F428" s="11" t="s">
        <v>1312</v>
      </c>
      <c r="G428" s="19">
        <f t="shared" si="30"/>
        <v>37.9</v>
      </c>
      <c r="H428" s="22">
        <f t="shared" si="31"/>
        <v>2874.2400000000002</v>
      </c>
      <c r="I428" s="22">
        <f t="shared" si="32"/>
        <v>3188.82</v>
      </c>
      <c r="J428" s="22">
        <f t="shared" si="33"/>
        <v>3703.69</v>
      </c>
      <c r="K428" s="22">
        <f t="shared" si="34"/>
        <v>4846.8099999999995</v>
      </c>
    </row>
    <row r="429" spans="1:11" s="12" customFormat="1" ht="14.25" customHeight="1">
      <c r="A429" s="11" t="s">
        <v>1278</v>
      </c>
      <c r="B429" s="11">
        <v>12</v>
      </c>
      <c r="C429" s="11" t="s">
        <v>1313</v>
      </c>
      <c r="D429" s="11" t="s">
        <v>15</v>
      </c>
      <c r="E429" s="11" t="s">
        <v>1314</v>
      </c>
      <c r="F429" s="11" t="s">
        <v>1315</v>
      </c>
      <c r="G429" s="19">
        <f t="shared" si="30"/>
        <v>37.76</v>
      </c>
      <c r="H429" s="22">
        <f t="shared" si="31"/>
        <v>2867.33</v>
      </c>
      <c r="I429" s="22">
        <f t="shared" si="32"/>
        <v>3181.91</v>
      </c>
      <c r="J429" s="22">
        <f t="shared" si="33"/>
        <v>3696.78</v>
      </c>
      <c r="K429" s="22">
        <f t="shared" si="34"/>
        <v>4839.9</v>
      </c>
    </row>
    <row r="430" spans="1:11" s="12" customFormat="1" ht="14.25" customHeight="1">
      <c r="A430" s="11" t="s">
        <v>1278</v>
      </c>
      <c r="B430" s="11">
        <v>13</v>
      </c>
      <c r="C430" s="11" t="s">
        <v>1316</v>
      </c>
      <c r="D430" s="11" t="s">
        <v>15</v>
      </c>
      <c r="E430" s="11" t="s">
        <v>1250</v>
      </c>
      <c r="F430" s="11" t="s">
        <v>1317</v>
      </c>
      <c r="G430" s="19">
        <f t="shared" si="30"/>
        <v>37.88</v>
      </c>
      <c r="H430" s="22">
        <f t="shared" si="31"/>
        <v>2873.1400000000003</v>
      </c>
      <c r="I430" s="22">
        <f t="shared" si="32"/>
        <v>3187.7200000000003</v>
      </c>
      <c r="J430" s="22">
        <f t="shared" si="33"/>
        <v>3702.59</v>
      </c>
      <c r="K430" s="22">
        <f t="shared" si="34"/>
        <v>4845.71</v>
      </c>
    </row>
    <row r="431" spans="1:11" s="12" customFormat="1" ht="14.25" customHeight="1">
      <c r="A431" s="11" t="s">
        <v>1278</v>
      </c>
      <c r="B431" s="11">
        <v>14</v>
      </c>
      <c r="C431" s="11" t="s">
        <v>1318</v>
      </c>
      <c r="D431" s="11" t="s">
        <v>15</v>
      </c>
      <c r="E431" s="11" t="s">
        <v>1319</v>
      </c>
      <c r="F431" s="11" t="s">
        <v>1320</v>
      </c>
      <c r="G431" s="19">
        <f t="shared" si="30"/>
        <v>37.8</v>
      </c>
      <c r="H431" s="22">
        <f t="shared" si="31"/>
        <v>2869.08</v>
      </c>
      <c r="I431" s="22">
        <f t="shared" si="32"/>
        <v>3183.66</v>
      </c>
      <c r="J431" s="22">
        <f t="shared" si="33"/>
        <v>3698.53</v>
      </c>
      <c r="K431" s="22">
        <f t="shared" si="34"/>
        <v>4841.650000000001</v>
      </c>
    </row>
    <row r="432" spans="1:11" s="12" customFormat="1" ht="14.25" customHeight="1">
      <c r="A432" s="11" t="s">
        <v>1278</v>
      </c>
      <c r="B432" s="11">
        <v>15</v>
      </c>
      <c r="C432" s="11" t="s">
        <v>1321</v>
      </c>
      <c r="D432" s="11" t="s">
        <v>15</v>
      </c>
      <c r="E432" s="11" t="s">
        <v>1322</v>
      </c>
      <c r="F432" s="11" t="s">
        <v>1323</v>
      </c>
      <c r="G432" s="19">
        <f t="shared" si="30"/>
        <v>37.68</v>
      </c>
      <c r="H432" s="22">
        <f t="shared" si="31"/>
        <v>2863.61</v>
      </c>
      <c r="I432" s="22">
        <f t="shared" si="32"/>
        <v>3178.19</v>
      </c>
      <c r="J432" s="22">
        <f t="shared" si="33"/>
        <v>3693.06</v>
      </c>
      <c r="K432" s="22">
        <f t="shared" si="34"/>
        <v>4836.18</v>
      </c>
    </row>
    <row r="433" spans="1:11" s="12" customFormat="1" ht="14.25" customHeight="1">
      <c r="A433" s="11" t="s">
        <v>1278</v>
      </c>
      <c r="B433" s="11">
        <v>16</v>
      </c>
      <c r="C433" s="11" t="s">
        <v>1324</v>
      </c>
      <c r="D433" s="11" t="s">
        <v>15</v>
      </c>
      <c r="E433" s="11" t="s">
        <v>1325</v>
      </c>
      <c r="F433" s="11" t="s">
        <v>1326</v>
      </c>
      <c r="G433" s="19">
        <f t="shared" si="30"/>
        <v>37.52</v>
      </c>
      <c r="H433" s="22">
        <f t="shared" si="31"/>
        <v>2855.85</v>
      </c>
      <c r="I433" s="22">
        <f t="shared" si="32"/>
        <v>3170.43</v>
      </c>
      <c r="J433" s="22">
        <f t="shared" si="33"/>
        <v>3685.3</v>
      </c>
      <c r="K433" s="22">
        <f t="shared" si="34"/>
        <v>4828.42</v>
      </c>
    </row>
    <row r="434" spans="1:11" s="12" customFormat="1" ht="14.25" customHeight="1">
      <c r="A434" s="11" t="s">
        <v>1278</v>
      </c>
      <c r="B434" s="11">
        <v>17</v>
      </c>
      <c r="C434" s="11" t="s">
        <v>1327</v>
      </c>
      <c r="D434" s="11" t="s">
        <v>1328</v>
      </c>
      <c r="E434" s="11" t="s">
        <v>15</v>
      </c>
      <c r="F434" s="11" t="s">
        <v>1329</v>
      </c>
      <c r="G434" s="19">
        <f t="shared" si="30"/>
        <v>37.58</v>
      </c>
      <c r="H434" s="22">
        <f t="shared" si="31"/>
        <v>2858.77</v>
      </c>
      <c r="I434" s="22">
        <f t="shared" si="32"/>
        <v>3173.35</v>
      </c>
      <c r="J434" s="22">
        <f t="shared" si="33"/>
        <v>3688.2200000000003</v>
      </c>
      <c r="K434" s="22">
        <f t="shared" si="34"/>
        <v>4831.34</v>
      </c>
    </row>
    <row r="435" spans="1:11" s="12" customFormat="1" ht="14.25" customHeight="1">
      <c r="A435" s="11" t="s">
        <v>1278</v>
      </c>
      <c r="B435" s="11">
        <v>18</v>
      </c>
      <c r="C435" s="11" t="s">
        <v>1330</v>
      </c>
      <c r="D435" s="11" t="s">
        <v>15</v>
      </c>
      <c r="E435" s="11" t="s">
        <v>1331</v>
      </c>
      <c r="F435" s="11" t="s">
        <v>1332</v>
      </c>
      <c r="G435" s="19">
        <f t="shared" si="30"/>
        <v>38.32</v>
      </c>
      <c r="H435" s="22">
        <f t="shared" si="31"/>
        <v>2894.61</v>
      </c>
      <c r="I435" s="22">
        <f t="shared" si="32"/>
        <v>3209.19</v>
      </c>
      <c r="J435" s="22">
        <f t="shared" si="33"/>
        <v>3724.06</v>
      </c>
      <c r="K435" s="22">
        <f t="shared" si="34"/>
        <v>4867.179999999999</v>
      </c>
    </row>
    <row r="436" spans="1:11" s="12" customFormat="1" ht="14.25" customHeight="1">
      <c r="A436" s="11" t="s">
        <v>1278</v>
      </c>
      <c r="B436" s="11">
        <v>19</v>
      </c>
      <c r="C436" s="11" t="s">
        <v>1333</v>
      </c>
      <c r="D436" s="11" t="s">
        <v>15</v>
      </c>
      <c r="E436" s="11" t="s">
        <v>1334</v>
      </c>
      <c r="F436" s="11" t="s">
        <v>1335</v>
      </c>
      <c r="G436" s="19">
        <f t="shared" si="30"/>
        <v>38.27</v>
      </c>
      <c r="H436" s="22">
        <f t="shared" si="31"/>
        <v>2891.89</v>
      </c>
      <c r="I436" s="22">
        <f t="shared" si="32"/>
        <v>3206.47</v>
      </c>
      <c r="J436" s="22">
        <f t="shared" si="33"/>
        <v>3721.34</v>
      </c>
      <c r="K436" s="22">
        <f t="shared" si="34"/>
        <v>4864.460000000001</v>
      </c>
    </row>
    <row r="437" spans="1:11" s="12" customFormat="1" ht="14.25" customHeight="1">
      <c r="A437" s="11" t="s">
        <v>1278</v>
      </c>
      <c r="B437" s="11">
        <v>20</v>
      </c>
      <c r="C437" s="11" t="s">
        <v>1336</v>
      </c>
      <c r="D437" s="11" t="s">
        <v>15</v>
      </c>
      <c r="E437" s="11" t="s">
        <v>1337</v>
      </c>
      <c r="F437" s="11" t="s">
        <v>1338</v>
      </c>
      <c r="G437" s="19">
        <f t="shared" si="30"/>
        <v>37.14</v>
      </c>
      <c r="H437" s="22">
        <f t="shared" si="31"/>
        <v>2837.25</v>
      </c>
      <c r="I437" s="22">
        <f t="shared" si="32"/>
        <v>3151.83</v>
      </c>
      <c r="J437" s="22">
        <f t="shared" si="33"/>
        <v>3666.7000000000003</v>
      </c>
      <c r="K437" s="22">
        <f t="shared" si="34"/>
        <v>4809.820000000001</v>
      </c>
    </row>
    <row r="438" spans="1:11" s="12" customFormat="1" ht="14.25" customHeight="1">
      <c r="A438" s="11" t="s">
        <v>1278</v>
      </c>
      <c r="B438" s="11">
        <v>21</v>
      </c>
      <c r="C438" s="11" t="s">
        <v>1339</v>
      </c>
      <c r="D438" s="11" t="s">
        <v>15</v>
      </c>
      <c r="E438" s="11" t="s">
        <v>1340</v>
      </c>
      <c r="F438" s="11" t="s">
        <v>1341</v>
      </c>
      <c r="G438" s="19">
        <f t="shared" si="30"/>
        <v>36.57</v>
      </c>
      <c r="H438" s="22">
        <f t="shared" si="31"/>
        <v>2809.53</v>
      </c>
      <c r="I438" s="22">
        <f t="shared" si="32"/>
        <v>3124.11</v>
      </c>
      <c r="J438" s="22">
        <f t="shared" si="33"/>
        <v>3638.98</v>
      </c>
      <c r="K438" s="22">
        <f t="shared" si="34"/>
        <v>4782.099999999999</v>
      </c>
    </row>
    <row r="439" spans="1:11" s="12" customFormat="1" ht="14.25" customHeight="1">
      <c r="A439" s="11" t="s">
        <v>1278</v>
      </c>
      <c r="B439" s="11">
        <v>22</v>
      </c>
      <c r="C439" s="11" t="s">
        <v>1342</v>
      </c>
      <c r="D439" s="11" t="s">
        <v>15</v>
      </c>
      <c r="E439" s="11" t="s">
        <v>1343</v>
      </c>
      <c r="F439" s="11" t="s">
        <v>1344</v>
      </c>
      <c r="G439" s="19">
        <f t="shared" si="30"/>
        <v>35.5</v>
      </c>
      <c r="H439" s="22">
        <f t="shared" si="31"/>
        <v>2757.36</v>
      </c>
      <c r="I439" s="22">
        <f t="shared" si="32"/>
        <v>3071.94</v>
      </c>
      <c r="J439" s="22">
        <f t="shared" si="33"/>
        <v>3586.8100000000004</v>
      </c>
      <c r="K439" s="22">
        <f t="shared" si="34"/>
        <v>4729.93</v>
      </c>
    </row>
    <row r="440" spans="1:11" s="12" customFormat="1" ht="14.25" customHeight="1">
      <c r="A440" s="11" t="s">
        <v>1278</v>
      </c>
      <c r="B440" s="11">
        <v>23</v>
      </c>
      <c r="C440" s="11" t="s">
        <v>1345</v>
      </c>
      <c r="D440" s="11" t="s">
        <v>15</v>
      </c>
      <c r="E440" s="11" t="s">
        <v>1346</v>
      </c>
      <c r="F440" s="11" t="s">
        <v>1347</v>
      </c>
      <c r="G440" s="19">
        <f t="shared" si="30"/>
        <v>32.85</v>
      </c>
      <c r="H440" s="22">
        <f t="shared" si="31"/>
        <v>2628.82</v>
      </c>
      <c r="I440" s="22">
        <f t="shared" si="32"/>
        <v>2943.4</v>
      </c>
      <c r="J440" s="22">
        <f t="shared" si="33"/>
        <v>3458.27</v>
      </c>
      <c r="K440" s="22">
        <f t="shared" si="34"/>
        <v>4601.39</v>
      </c>
    </row>
    <row r="441" spans="1:11" s="12" customFormat="1" ht="14.25" customHeight="1">
      <c r="A441" s="11" t="s">
        <v>1348</v>
      </c>
      <c r="B441" s="11">
        <v>0</v>
      </c>
      <c r="C441" s="11" t="s">
        <v>1349</v>
      </c>
      <c r="D441" s="11" t="s">
        <v>15</v>
      </c>
      <c r="E441" s="11" t="s">
        <v>1350</v>
      </c>
      <c r="F441" s="11" t="s">
        <v>1351</v>
      </c>
      <c r="G441" s="19">
        <f t="shared" si="30"/>
        <v>31.46</v>
      </c>
      <c r="H441" s="22">
        <f t="shared" si="31"/>
        <v>2561.0600000000004</v>
      </c>
      <c r="I441" s="22">
        <f t="shared" si="32"/>
        <v>2875.6400000000003</v>
      </c>
      <c r="J441" s="22">
        <f t="shared" si="33"/>
        <v>3390.51</v>
      </c>
      <c r="K441" s="22">
        <f t="shared" si="34"/>
        <v>4533.63</v>
      </c>
    </row>
    <row r="442" spans="1:11" s="12" customFormat="1" ht="14.25" customHeight="1">
      <c r="A442" s="11" t="s">
        <v>1348</v>
      </c>
      <c r="B442" s="11">
        <v>1</v>
      </c>
      <c r="C442" s="11" t="s">
        <v>1352</v>
      </c>
      <c r="D442" s="11" t="s">
        <v>15</v>
      </c>
      <c r="E442" s="11" t="s">
        <v>1353</v>
      </c>
      <c r="F442" s="11" t="s">
        <v>1354</v>
      </c>
      <c r="G442" s="19">
        <f t="shared" si="30"/>
        <v>30.84</v>
      </c>
      <c r="H442" s="22">
        <f t="shared" si="31"/>
        <v>2531.01</v>
      </c>
      <c r="I442" s="22">
        <f t="shared" si="32"/>
        <v>2845.59</v>
      </c>
      <c r="J442" s="22">
        <f t="shared" si="33"/>
        <v>3360.46</v>
      </c>
      <c r="K442" s="22">
        <f t="shared" si="34"/>
        <v>4503.58</v>
      </c>
    </row>
    <row r="443" spans="1:11" s="12" customFormat="1" ht="14.25" customHeight="1">
      <c r="A443" s="11" t="s">
        <v>1348</v>
      </c>
      <c r="B443" s="11">
        <v>2</v>
      </c>
      <c r="C443" s="11" t="s">
        <v>1355</v>
      </c>
      <c r="D443" s="11" t="s">
        <v>15</v>
      </c>
      <c r="E443" s="11" t="s">
        <v>1356</v>
      </c>
      <c r="F443" s="11" t="s">
        <v>1357</v>
      </c>
      <c r="G443" s="19">
        <f t="shared" si="30"/>
        <v>30.44</v>
      </c>
      <c r="H443" s="22">
        <f t="shared" si="31"/>
        <v>2511.18</v>
      </c>
      <c r="I443" s="22">
        <f t="shared" si="32"/>
        <v>2825.7599999999998</v>
      </c>
      <c r="J443" s="22">
        <f t="shared" si="33"/>
        <v>3340.63</v>
      </c>
      <c r="K443" s="22">
        <f t="shared" si="34"/>
        <v>4483.749999999999</v>
      </c>
    </row>
    <row r="444" spans="1:11" s="12" customFormat="1" ht="14.25" customHeight="1">
      <c r="A444" s="11" t="s">
        <v>1348</v>
      </c>
      <c r="B444" s="11">
        <v>3</v>
      </c>
      <c r="C444" s="11" t="s">
        <v>1358</v>
      </c>
      <c r="D444" s="11" t="s">
        <v>15</v>
      </c>
      <c r="E444" s="11" t="s">
        <v>1359</v>
      </c>
      <c r="F444" s="11" t="s">
        <v>1360</v>
      </c>
      <c r="G444" s="19">
        <f t="shared" si="30"/>
        <v>30.33</v>
      </c>
      <c r="H444" s="22">
        <f t="shared" si="31"/>
        <v>2506.2799999999997</v>
      </c>
      <c r="I444" s="22">
        <f t="shared" si="32"/>
        <v>2820.8599999999997</v>
      </c>
      <c r="J444" s="22">
        <f t="shared" si="33"/>
        <v>3335.73</v>
      </c>
      <c r="K444" s="22">
        <f t="shared" si="34"/>
        <v>4478.85</v>
      </c>
    </row>
    <row r="445" spans="1:11" s="12" customFormat="1" ht="14.25" customHeight="1">
      <c r="A445" s="11" t="s">
        <v>1348</v>
      </c>
      <c r="B445" s="11">
        <v>4</v>
      </c>
      <c r="C445" s="11" t="s">
        <v>1361</v>
      </c>
      <c r="D445" s="11" t="s">
        <v>1362</v>
      </c>
      <c r="E445" s="11" t="s">
        <v>15</v>
      </c>
      <c r="F445" s="11" t="s">
        <v>1363</v>
      </c>
      <c r="G445" s="19">
        <f t="shared" si="30"/>
        <v>22.54</v>
      </c>
      <c r="H445" s="22">
        <f t="shared" si="31"/>
        <v>2127.29</v>
      </c>
      <c r="I445" s="22">
        <f t="shared" si="32"/>
        <v>2441.87</v>
      </c>
      <c r="J445" s="22">
        <f t="shared" si="33"/>
        <v>2956.74</v>
      </c>
      <c r="K445" s="22">
        <f t="shared" si="34"/>
        <v>4099.86</v>
      </c>
    </row>
    <row r="446" spans="1:11" s="12" customFormat="1" ht="14.25" customHeight="1">
      <c r="A446" s="11" t="s">
        <v>1348</v>
      </c>
      <c r="B446" s="11">
        <v>5</v>
      </c>
      <c r="C446" s="11" t="s">
        <v>1364</v>
      </c>
      <c r="D446" s="11" t="s">
        <v>1365</v>
      </c>
      <c r="E446" s="11" t="s">
        <v>15</v>
      </c>
      <c r="F446" s="11" t="s">
        <v>1366</v>
      </c>
      <c r="G446" s="19">
        <f t="shared" si="30"/>
        <v>22.89</v>
      </c>
      <c r="H446" s="22">
        <f t="shared" si="31"/>
        <v>2144.5</v>
      </c>
      <c r="I446" s="22">
        <f t="shared" si="32"/>
        <v>2459.08</v>
      </c>
      <c r="J446" s="22">
        <f t="shared" si="33"/>
        <v>2973.9500000000003</v>
      </c>
      <c r="K446" s="22">
        <f t="shared" si="34"/>
        <v>4117.070000000001</v>
      </c>
    </row>
    <row r="447" spans="1:11" s="12" customFormat="1" ht="14.25" customHeight="1">
      <c r="A447" s="11" t="s">
        <v>1348</v>
      </c>
      <c r="B447" s="11">
        <v>6</v>
      </c>
      <c r="C447" s="11" t="s">
        <v>1367</v>
      </c>
      <c r="D447" s="11" t="s">
        <v>1368</v>
      </c>
      <c r="E447" s="11" t="s">
        <v>15</v>
      </c>
      <c r="F447" s="11" t="s">
        <v>1369</v>
      </c>
      <c r="G447" s="19">
        <f t="shared" si="30"/>
        <v>25.05</v>
      </c>
      <c r="H447" s="22">
        <f t="shared" si="31"/>
        <v>2249.4800000000005</v>
      </c>
      <c r="I447" s="22">
        <f t="shared" si="32"/>
        <v>2564.0600000000004</v>
      </c>
      <c r="J447" s="22">
        <f t="shared" si="33"/>
        <v>3078.9300000000003</v>
      </c>
      <c r="K447" s="22">
        <f t="shared" si="34"/>
        <v>4222.05</v>
      </c>
    </row>
    <row r="448" spans="1:11" s="12" customFormat="1" ht="14.25" customHeight="1">
      <c r="A448" s="11" t="s">
        <v>1348</v>
      </c>
      <c r="B448" s="11">
        <v>7</v>
      </c>
      <c r="C448" s="11" t="s">
        <v>1370</v>
      </c>
      <c r="D448" s="11" t="s">
        <v>15</v>
      </c>
      <c r="E448" s="11" t="s">
        <v>1371</v>
      </c>
      <c r="F448" s="11" t="s">
        <v>1372</v>
      </c>
      <c r="G448" s="19">
        <f t="shared" si="30"/>
        <v>33.88</v>
      </c>
      <c r="H448" s="22">
        <f t="shared" si="31"/>
        <v>2678.8900000000003</v>
      </c>
      <c r="I448" s="22">
        <f t="shared" si="32"/>
        <v>2993.4700000000003</v>
      </c>
      <c r="J448" s="22">
        <f t="shared" si="33"/>
        <v>3508.34</v>
      </c>
      <c r="K448" s="22">
        <f t="shared" si="34"/>
        <v>4651.46</v>
      </c>
    </row>
    <row r="449" spans="1:11" s="12" customFormat="1" ht="14.25" customHeight="1">
      <c r="A449" s="11" t="s">
        <v>1348</v>
      </c>
      <c r="B449" s="11">
        <v>8</v>
      </c>
      <c r="C449" s="11" t="s">
        <v>1373</v>
      </c>
      <c r="D449" s="11" t="s">
        <v>1374</v>
      </c>
      <c r="E449" s="11" t="s">
        <v>15</v>
      </c>
      <c r="F449" s="11" t="s">
        <v>1375</v>
      </c>
      <c r="G449" s="19">
        <f t="shared" si="30"/>
        <v>37.37</v>
      </c>
      <c r="H449" s="22">
        <f t="shared" si="31"/>
        <v>2848.12</v>
      </c>
      <c r="I449" s="22">
        <f t="shared" si="32"/>
        <v>3162.7</v>
      </c>
      <c r="J449" s="22">
        <f t="shared" si="33"/>
        <v>3677.5699999999997</v>
      </c>
      <c r="K449" s="22">
        <f t="shared" si="34"/>
        <v>4820.69</v>
      </c>
    </row>
    <row r="450" spans="1:11" s="12" customFormat="1" ht="14.25" customHeight="1">
      <c r="A450" s="11" t="s">
        <v>1348</v>
      </c>
      <c r="B450" s="11">
        <v>9</v>
      </c>
      <c r="C450" s="11" t="s">
        <v>1376</v>
      </c>
      <c r="D450" s="11" t="s">
        <v>15</v>
      </c>
      <c r="E450" s="11" t="s">
        <v>1377</v>
      </c>
      <c r="F450" s="11" t="s">
        <v>1378</v>
      </c>
      <c r="G450" s="19">
        <f t="shared" si="30"/>
        <v>38.02</v>
      </c>
      <c r="H450" s="22">
        <f t="shared" si="31"/>
        <v>2879.93</v>
      </c>
      <c r="I450" s="22">
        <f t="shared" si="32"/>
        <v>3194.5099999999998</v>
      </c>
      <c r="J450" s="22">
        <f t="shared" si="33"/>
        <v>3709.38</v>
      </c>
      <c r="K450" s="22">
        <f t="shared" si="34"/>
        <v>4852.5</v>
      </c>
    </row>
    <row r="451" spans="1:11" s="12" customFormat="1" ht="14.25" customHeight="1">
      <c r="A451" s="11" t="s">
        <v>1348</v>
      </c>
      <c r="B451" s="11">
        <v>10</v>
      </c>
      <c r="C451" s="11" t="s">
        <v>1379</v>
      </c>
      <c r="D451" s="11" t="s">
        <v>15</v>
      </c>
      <c r="E451" s="11" t="s">
        <v>1380</v>
      </c>
      <c r="F451" s="11" t="s">
        <v>1381</v>
      </c>
      <c r="G451" s="19">
        <f t="shared" si="30"/>
        <v>38.22</v>
      </c>
      <c r="H451" s="22">
        <f t="shared" si="31"/>
        <v>2889.5399999999995</v>
      </c>
      <c r="I451" s="22">
        <f t="shared" si="32"/>
        <v>3204.1199999999994</v>
      </c>
      <c r="J451" s="22">
        <f t="shared" si="33"/>
        <v>3718.99</v>
      </c>
      <c r="K451" s="22">
        <f t="shared" si="34"/>
        <v>4862.11</v>
      </c>
    </row>
    <row r="452" spans="1:11" s="12" customFormat="1" ht="14.25" customHeight="1">
      <c r="A452" s="11" t="s">
        <v>1348</v>
      </c>
      <c r="B452" s="11">
        <v>11</v>
      </c>
      <c r="C452" s="11" t="s">
        <v>1382</v>
      </c>
      <c r="D452" s="11" t="s">
        <v>15</v>
      </c>
      <c r="E452" s="11" t="s">
        <v>1383</v>
      </c>
      <c r="F452" s="11" t="s">
        <v>1384</v>
      </c>
      <c r="G452" s="19">
        <f t="shared" si="30"/>
        <v>37.86</v>
      </c>
      <c r="H452" s="22">
        <f t="shared" si="31"/>
        <v>2872.2900000000004</v>
      </c>
      <c r="I452" s="22">
        <f t="shared" si="32"/>
        <v>3186.8700000000003</v>
      </c>
      <c r="J452" s="22">
        <f t="shared" si="33"/>
        <v>3701.7400000000002</v>
      </c>
      <c r="K452" s="22">
        <f t="shared" si="34"/>
        <v>4844.86</v>
      </c>
    </row>
    <row r="453" spans="1:11" s="12" customFormat="1" ht="14.25" customHeight="1">
      <c r="A453" s="11" t="s">
        <v>1348</v>
      </c>
      <c r="B453" s="11">
        <v>12</v>
      </c>
      <c r="C453" s="11" t="s">
        <v>1385</v>
      </c>
      <c r="D453" s="11" t="s">
        <v>15</v>
      </c>
      <c r="E453" s="11" t="s">
        <v>1386</v>
      </c>
      <c r="F453" s="11" t="s">
        <v>1387</v>
      </c>
      <c r="G453" s="19">
        <f t="shared" si="30"/>
        <v>37.78</v>
      </c>
      <c r="H453" s="22">
        <f t="shared" si="31"/>
        <v>2868.36</v>
      </c>
      <c r="I453" s="22">
        <f t="shared" si="32"/>
        <v>3182.94</v>
      </c>
      <c r="J453" s="22">
        <f t="shared" si="33"/>
        <v>3697.8100000000004</v>
      </c>
      <c r="K453" s="22">
        <f t="shared" si="34"/>
        <v>4840.929999999999</v>
      </c>
    </row>
    <row r="454" spans="1:11" s="12" customFormat="1" ht="14.25" customHeight="1">
      <c r="A454" s="11" t="s">
        <v>1348</v>
      </c>
      <c r="B454" s="11">
        <v>13</v>
      </c>
      <c r="C454" s="11" t="s">
        <v>1388</v>
      </c>
      <c r="D454" s="11" t="s">
        <v>15</v>
      </c>
      <c r="E454" s="11" t="s">
        <v>1389</v>
      </c>
      <c r="F454" s="11" t="s">
        <v>1390</v>
      </c>
      <c r="G454" s="19">
        <f t="shared" si="30"/>
        <v>37.93</v>
      </c>
      <c r="H454" s="22">
        <f t="shared" si="31"/>
        <v>2875.47</v>
      </c>
      <c r="I454" s="22">
        <f t="shared" si="32"/>
        <v>3190.0499999999997</v>
      </c>
      <c r="J454" s="22">
        <f t="shared" si="33"/>
        <v>3704.9199999999996</v>
      </c>
      <c r="K454" s="22">
        <f t="shared" si="34"/>
        <v>4848.04</v>
      </c>
    </row>
    <row r="455" spans="1:11" s="12" customFormat="1" ht="14.25" customHeight="1">
      <c r="A455" s="11" t="s">
        <v>1348</v>
      </c>
      <c r="B455" s="11">
        <v>14</v>
      </c>
      <c r="C455" s="11" t="s">
        <v>1391</v>
      </c>
      <c r="D455" s="11" t="s">
        <v>15</v>
      </c>
      <c r="E455" s="11" t="s">
        <v>1392</v>
      </c>
      <c r="F455" s="11" t="s">
        <v>1393</v>
      </c>
      <c r="G455" s="19">
        <f t="shared" si="30"/>
        <v>37.44</v>
      </c>
      <c r="H455" s="22">
        <f t="shared" si="31"/>
        <v>2851.5099999999998</v>
      </c>
      <c r="I455" s="22">
        <f t="shared" si="32"/>
        <v>3166.0899999999997</v>
      </c>
      <c r="J455" s="22">
        <f t="shared" si="33"/>
        <v>3680.96</v>
      </c>
      <c r="K455" s="22">
        <f t="shared" si="34"/>
        <v>4824.079999999999</v>
      </c>
    </row>
    <row r="456" spans="1:11" s="12" customFormat="1" ht="14.25" customHeight="1">
      <c r="A456" s="11" t="s">
        <v>1348</v>
      </c>
      <c r="B456" s="11">
        <v>15</v>
      </c>
      <c r="C456" s="11" t="s">
        <v>1394</v>
      </c>
      <c r="D456" s="11" t="s">
        <v>15</v>
      </c>
      <c r="E456" s="11" t="s">
        <v>1395</v>
      </c>
      <c r="F456" s="11" t="s">
        <v>1396</v>
      </c>
      <c r="G456" s="19">
        <f t="shared" si="30"/>
        <v>37.23</v>
      </c>
      <c r="H456" s="22">
        <f t="shared" si="31"/>
        <v>2841.5099999999998</v>
      </c>
      <c r="I456" s="22">
        <f t="shared" si="32"/>
        <v>3156.0899999999997</v>
      </c>
      <c r="J456" s="22">
        <f t="shared" si="33"/>
        <v>3670.96</v>
      </c>
      <c r="K456" s="22">
        <f t="shared" si="34"/>
        <v>4814.08</v>
      </c>
    </row>
    <row r="457" spans="1:11" s="12" customFormat="1" ht="14.25" customHeight="1">
      <c r="A457" s="11" t="s">
        <v>1348</v>
      </c>
      <c r="B457" s="11">
        <v>16</v>
      </c>
      <c r="C457" s="11" t="s">
        <v>1397</v>
      </c>
      <c r="D457" s="11" t="s">
        <v>15</v>
      </c>
      <c r="E457" s="11" t="s">
        <v>1398</v>
      </c>
      <c r="F457" s="11" t="s">
        <v>1399</v>
      </c>
      <c r="G457" s="19">
        <f t="shared" si="30"/>
        <v>36.87</v>
      </c>
      <c r="H457" s="22">
        <f t="shared" si="31"/>
        <v>2824.13</v>
      </c>
      <c r="I457" s="22">
        <f t="shared" si="32"/>
        <v>3138.71</v>
      </c>
      <c r="J457" s="22">
        <f t="shared" si="33"/>
        <v>3653.58</v>
      </c>
      <c r="K457" s="22">
        <f t="shared" si="34"/>
        <v>4796.7</v>
      </c>
    </row>
    <row r="458" spans="1:11" s="12" customFormat="1" ht="14.25" customHeight="1">
      <c r="A458" s="11" t="s">
        <v>1348</v>
      </c>
      <c r="B458" s="11">
        <v>17</v>
      </c>
      <c r="C458" s="11" t="s">
        <v>1400</v>
      </c>
      <c r="D458" s="11" t="s">
        <v>15</v>
      </c>
      <c r="E458" s="11" t="s">
        <v>1401</v>
      </c>
      <c r="F458" s="11" t="s">
        <v>1402</v>
      </c>
      <c r="G458" s="19">
        <f aca="true" t="shared" si="35" ref="G458:G521">ROUND((F458*0.021),2)</f>
        <v>37.57</v>
      </c>
      <c r="H458" s="22">
        <f aca="true" t="shared" si="36" ref="H458:H521">F458+$M$3+G458</f>
        <v>2858.15</v>
      </c>
      <c r="I458" s="22">
        <f aca="true" t="shared" si="37" ref="I458:I521">F458+$N$3+G458</f>
        <v>3172.73</v>
      </c>
      <c r="J458" s="22">
        <f aca="true" t="shared" si="38" ref="J458:J521">F458+$O$3+G458</f>
        <v>3687.6000000000004</v>
      </c>
      <c r="K458" s="22">
        <f aca="true" t="shared" si="39" ref="K458:K521">F458+$P$3+G458</f>
        <v>4830.719999999999</v>
      </c>
    </row>
    <row r="459" spans="1:11" s="12" customFormat="1" ht="14.25" customHeight="1">
      <c r="A459" s="11" t="s">
        <v>1348</v>
      </c>
      <c r="B459" s="11">
        <v>18</v>
      </c>
      <c r="C459" s="11" t="s">
        <v>1403</v>
      </c>
      <c r="D459" s="11" t="s">
        <v>15</v>
      </c>
      <c r="E459" s="11" t="s">
        <v>1404</v>
      </c>
      <c r="F459" s="11" t="s">
        <v>1405</v>
      </c>
      <c r="G459" s="19">
        <f t="shared" si="35"/>
        <v>38.51</v>
      </c>
      <c r="H459" s="22">
        <f t="shared" si="36"/>
        <v>2903.71</v>
      </c>
      <c r="I459" s="22">
        <f t="shared" si="37"/>
        <v>3218.29</v>
      </c>
      <c r="J459" s="22">
        <f t="shared" si="38"/>
        <v>3733.1600000000003</v>
      </c>
      <c r="K459" s="22">
        <f t="shared" si="39"/>
        <v>4876.280000000001</v>
      </c>
    </row>
    <row r="460" spans="1:11" s="12" customFormat="1" ht="14.25" customHeight="1">
      <c r="A460" s="11" t="s">
        <v>1348</v>
      </c>
      <c r="B460" s="11">
        <v>19</v>
      </c>
      <c r="C460" s="11" t="s">
        <v>1406</v>
      </c>
      <c r="D460" s="11" t="s">
        <v>15</v>
      </c>
      <c r="E460" s="11" t="s">
        <v>1407</v>
      </c>
      <c r="F460" s="11" t="s">
        <v>1408</v>
      </c>
      <c r="G460" s="19">
        <f t="shared" si="35"/>
        <v>38.45</v>
      </c>
      <c r="H460" s="22">
        <f t="shared" si="36"/>
        <v>2900.8</v>
      </c>
      <c r="I460" s="22">
        <f t="shared" si="37"/>
        <v>3215.38</v>
      </c>
      <c r="J460" s="22">
        <f t="shared" si="38"/>
        <v>3730.25</v>
      </c>
      <c r="K460" s="22">
        <f t="shared" si="39"/>
        <v>4873.37</v>
      </c>
    </row>
    <row r="461" spans="1:11" s="12" customFormat="1" ht="14.25" customHeight="1">
      <c r="A461" s="11" t="s">
        <v>1348</v>
      </c>
      <c r="B461" s="11">
        <v>20</v>
      </c>
      <c r="C461" s="11" t="s">
        <v>576</v>
      </c>
      <c r="D461" s="11" t="s">
        <v>15</v>
      </c>
      <c r="E461" s="11" t="s">
        <v>1409</v>
      </c>
      <c r="F461" s="11" t="s">
        <v>1410</v>
      </c>
      <c r="G461" s="19">
        <f t="shared" si="35"/>
        <v>35.63</v>
      </c>
      <c r="H461" s="22">
        <f t="shared" si="36"/>
        <v>2763.58</v>
      </c>
      <c r="I461" s="22">
        <f t="shared" si="37"/>
        <v>3078.16</v>
      </c>
      <c r="J461" s="22">
        <f t="shared" si="38"/>
        <v>3593.03</v>
      </c>
      <c r="K461" s="22">
        <f t="shared" si="39"/>
        <v>4736.150000000001</v>
      </c>
    </row>
    <row r="462" spans="1:11" s="12" customFormat="1" ht="14.25" customHeight="1">
      <c r="A462" s="11" t="s">
        <v>1348</v>
      </c>
      <c r="B462" s="11">
        <v>21</v>
      </c>
      <c r="C462" s="11" t="s">
        <v>1411</v>
      </c>
      <c r="D462" s="11" t="s">
        <v>15</v>
      </c>
      <c r="E462" s="11" t="s">
        <v>1412</v>
      </c>
      <c r="F462" s="11" t="s">
        <v>1413</v>
      </c>
      <c r="G462" s="19">
        <f t="shared" si="35"/>
        <v>35.21</v>
      </c>
      <c r="H462" s="22">
        <f t="shared" si="36"/>
        <v>2743.34</v>
      </c>
      <c r="I462" s="22">
        <f t="shared" si="37"/>
        <v>3057.92</v>
      </c>
      <c r="J462" s="22">
        <f t="shared" si="38"/>
        <v>3572.79</v>
      </c>
      <c r="K462" s="22">
        <f t="shared" si="39"/>
        <v>4715.91</v>
      </c>
    </row>
    <row r="463" spans="1:11" s="12" customFormat="1" ht="14.25" customHeight="1">
      <c r="A463" s="11" t="s">
        <v>1348</v>
      </c>
      <c r="B463" s="11">
        <v>22</v>
      </c>
      <c r="C463" s="11" t="s">
        <v>1414</v>
      </c>
      <c r="D463" s="11" t="s">
        <v>15</v>
      </c>
      <c r="E463" s="11" t="s">
        <v>1415</v>
      </c>
      <c r="F463" s="11" t="s">
        <v>1416</v>
      </c>
      <c r="G463" s="19">
        <f t="shared" si="35"/>
        <v>33.99</v>
      </c>
      <c r="H463" s="22">
        <f t="shared" si="36"/>
        <v>2684.1499999999996</v>
      </c>
      <c r="I463" s="22">
        <f t="shared" si="37"/>
        <v>2998.7299999999996</v>
      </c>
      <c r="J463" s="22">
        <f t="shared" si="38"/>
        <v>3513.6</v>
      </c>
      <c r="K463" s="22">
        <f t="shared" si="39"/>
        <v>4656.719999999999</v>
      </c>
    </row>
    <row r="464" spans="1:11" s="12" customFormat="1" ht="14.25" customHeight="1">
      <c r="A464" s="11" t="s">
        <v>1348</v>
      </c>
      <c r="B464" s="11">
        <v>23</v>
      </c>
      <c r="C464" s="11" t="s">
        <v>794</v>
      </c>
      <c r="D464" s="11" t="s">
        <v>15</v>
      </c>
      <c r="E464" s="11" t="s">
        <v>1417</v>
      </c>
      <c r="F464" s="11" t="s">
        <v>796</v>
      </c>
      <c r="G464" s="19">
        <f t="shared" si="35"/>
        <v>31.45</v>
      </c>
      <c r="H464" s="22">
        <f t="shared" si="36"/>
        <v>2560.62</v>
      </c>
      <c r="I464" s="22">
        <f t="shared" si="37"/>
        <v>2875.2</v>
      </c>
      <c r="J464" s="22">
        <f t="shared" si="38"/>
        <v>3390.0699999999997</v>
      </c>
      <c r="K464" s="22">
        <f t="shared" si="39"/>
        <v>4533.19</v>
      </c>
    </row>
    <row r="465" spans="1:11" s="12" customFormat="1" ht="14.25" customHeight="1">
      <c r="A465" s="11" t="s">
        <v>1418</v>
      </c>
      <c r="B465" s="11">
        <v>0</v>
      </c>
      <c r="C465" s="11" t="s">
        <v>48</v>
      </c>
      <c r="D465" s="11" t="s">
        <v>15</v>
      </c>
      <c r="E465" s="11" t="s">
        <v>1419</v>
      </c>
      <c r="F465" s="11" t="s">
        <v>1420</v>
      </c>
      <c r="G465" s="19">
        <f t="shared" si="35"/>
        <v>30.49</v>
      </c>
      <c r="H465" s="22">
        <f t="shared" si="36"/>
        <v>2513.92</v>
      </c>
      <c r="I465" s="22">
        <f t="shared" si="37"/>
        <v>2828.5</v>
      </c>
      <c r="J465" s="22">
        <f t="shared" si="38"/>
        <v>3343.37</v>
      </c>
      <c r="K465" s="22">
        <f t="shared" si="39"/>
        <v>4486.49</v>
      </c>
    </row>
    <row r="466" spans="1:11" s="12" customFormat="1" ht="14.25" customHeight="1">
      <c r="A466" s="11" t="s">
        <v>1418</v>
      </c>
      <c r="B466" s="11">
        <v>1</v>
      </c>
      <c r="C466" s="11" t="s">
        <v>1421</v>
      </c>
      <c r="D466" s="11" t="s">
        <v>15</v>
      </c>
      <c r="E466" s="11" t="s">
        <v>1422</v>
      </c>
      <c r="F466" s="11" t="s">
        <v>1423</v>
      </c>
      <c r="G466" s="19">
        <f t="shared" si="35"/>
        <v>30.13</v>
      </c>
      <c r="H466" s="22">
        <f t="shared" si="36"/>
        <v>2496.41</v>
      </c>
      <c r="I466" s="22">
        <f t="shared" si="37"/>
        <v>2810.99</v>
      </c>
      <c r="J466" s="22">
        <f t="shared" si="38"/>
        <v>3325.86</v>
      </c>
      <c r="K466" s="22">
        <f t="shared" si="39"/>
        <v>4468.9800000000005</v>
      </c>
    </row>
    <row r="467" spans="1:11" s="12" customFormat="1" ht="14.25" customHeight="1">
      <c r="A467" s="11" t="s">
        <v>1418</v>
      </c>
      <c r="B467" s="11">
        <v>2</v>
      </c>
      <c r="C467" s="11" t="s">
        <v>39</v>
      </c>
      <c r="D467" s="11" t="s">
        <v>15</v>
      </c>
      <c r="E467" s="11" t="s">
        <v>1424</v>
      </c>
      <c r="F467" s="11" t="s">
        <v>1425</v>
      </c>
      <c r="G467" s="19">
        <f t="shared" si="35"/>
        <v>29.9</v>
      </c>
      <c r="H467" s="22">
        <f t="shared" si="36"/>
        <v>2485.15</v>
      </c>
      <c r="I467" s="22">
        <f t="shared" si="37"/>
        <v>2799.73</v>
      </c>
      <c r="J467" s="22">
        <f t="shared" si="38"/>
        <v>3314.6</v>
      </c>
      <c r="K467" s="22">
        <f t="shared" si="39"/>
        <v>4457.719999999999</v>
      </c>
    </row>
    <row r="468" spans="1:11" s="12" customFormat="1" ht="14.25" customHeight="1">
      <c r="A468" s="11" t="s">
        <v>1418</v>
      </c>
      <c r="B468" s="11">
        <v>3</v>
      </c>
      <c r="C468" s="11" t="s">
        <v>1426</v>
      </c>
      <c r="D468" s="11" t="s">
        <v>15</v>
      </c>
      <c r="E468" s="11" t="s">
        <v>1427</v>
      </c>
      <c r="F468" s="11" t="s">
        <v>1428</v>
      </c>
      <c r="G468" s="19">
        <f t="shared" si="35"/>
        <v>29.83</v>
      </c>
      <c r="H468" s="22">
        <f t="shared" si="36"/>
        <v>2481.6</v>
      </c>
      <c r="I468" s="22">
        <f t="shared" si="37"/>
        <v>2796.18</v>
      </c>
      <c r="J468" s="22">
        <f t="shared" si="38"/>
        <v>3311.05</v>
      </c>
      <c r="K468" s="22">
        <f t="shared" si="39"/>
        <v>4454.17</v>
      </c>
    </row>
    <row r="469" spans="1:11" s="12" customFormat="1" ht="14.25" customHeight="1">
      <c r="A469" s="11" t="s">
        <v>1418</v>
      </c>
      <c r="B469" s="11">
        <v>4</v>
      </c>
      <c r="C469" s="11" t="s">
        <v>1429</v>
      </c>
      <c r="D469" s="11" t="s">
        <v>15</v>
      </c>
      <c r="E469" s="11" t="s">
        <v>1430</v>
      </c>
      <c r="F469" s="11" t="s">
        <v>1431</v>
      </c>
      <c r="G469" s="19">
        <f t="shared" si="35"/>
        <v>29.89</v>
      </c>
      <c r="H469" s="22">
        <f t="shared" si="36"/>
        <v>2484.85</v>
      </c>
      <c r="I469" s="22">
        <f t="shared" si="37"/>
        <v>2799.43</v>
      </c>
      <c r="J469" s="22">
        <f t="shared" si="38"/>
        <v>3314.2999999999997</v>
      </c>
      <c r="K469" s="22">
        <f t="shared" si="39"/>
        <v>4457.42</v>
      </c>
    </row>
    <row r="470" spans="1:11" s="12" customFormat="1" ht="14.25" customHeight="1">
      <c r="A470" s="11" t="s">
        <v>1418</v>
      </c>
      <c r="B470" s="11">
        <v>5</v>
      </c>
      <c r="C470" s="11" t="s">
        <v>1432</v>
      </c>
      <c r="D470" s="11" t="s">
        <v>15</v>
      </c>
      <c r="E470" s="11" t="s">
        <v>1433</v>
      </c>
      <c r="F470" s="11" t="s">
        <v>1434</v>
      </c>
      <c r="G470" s="19">
        <f t="shared" si="35"/>
        <v>32.23</v>
      </c>
      <c r="H470" s="22">
        <f t="shared" si="36"/>
        <v>2598.32</v>
      </c>
      <c r="I470" s="22">
        <f t="shared" si="37"/>
        <v>2912.9</v>
      </c>
      <c r="J470" s="22">
        <f t="shared" si="38"/>
        <v>3427.77</v>
      </c>
      <c r="K470" s="22">
        <f t="shared" si="39"/>
        <v>4570.889999999999</v>
      </c>
    </row>
    <row r="471" spans="1:11" s="12" customFormat="1" ht="14.25" customHeight="1">
      <c r="A471" s="11" t="s">
        <v>1418</v>
      </c>
      <c r="B471" s="11">
        <v>6</v>
      </c>
      <c r="C471" s="11" t="s">
        <v>1435</v>
      </c>
      <c r="D471" s="11" t="s">
        <v>1436</v>
      </c>
      <c r="E471" s="11" t="s">
        <v>15</v>
      </c>
      <c r="F471" s="11" t="s">
        <v>1437</v>
      </c>
      <c r="G471" s="19">
        <f t="shared" si="35"/>
        <v>32.97</v>
      </c>
      <c r="H471" s="22">
        <f t="shared" si="36"/>
        <v>2634.64</v>
      </c>
      <c r="I471" s="22">
        <f t="shared" si="37"/>
        <v>2949.22</v>
      </c>
      <c r="J471" s="22">
        <f t="shared" si="38"/>
        <v>3464.0899999999997</v>
      </c>
      <c r="K471" s="22">
        <f t="shared" si="39"/>
        <v>4607.21</v>
      </c>
    </row>
    <row r="472" spans="1:11" s="12" customFormat="1" ht="14.25" customHeight="1">
      <c r="A472" s="11" t="s">
        <v>1418</v>
      </c>
      <c r="B472" s="11">
        <v>7</v>
      </c>
      <c r="C472" s="11" t="s">
        <v>324</v>
      </c>
      <c r="D472" s="11" t="s">
        <v>1438</v>
      </c>
      <c r="E472" s="11" t="s">
        <v>15</v>
      </c>
      <c r="F472" s="11" t="s">
        <v>1439</v>
      </c>
      <c r="G472" s="19">
        <f t="shared" si="35"/>
        <v>34.94</v>
      </c>
      <c r="H472" s="22">
        <f t="shared" si="36"/>
        <v>2730.34</v>
      </c>
      <c r="I472" s="22">
        <f t="shared" si="37"/>
        <v>3044.92</v>
      </c>
      <c r="J472" s="22">
        <f t="shared" si="38"/>
        <v>3559.7900000000004</v>
      </c>
      <c r="K472" s="22">
        <f t="shared" si="39"/>
        <v>4702.91</v>
      </c>
    </row>
    <row r="473" spans="1:11" s="12" customFormat="1" ht="14.25" customHeight="1">
      <c r="A473" s="11" t="s">
        <v>1418</v>
      </c>
      <c r="B473" s="11">
        <v>8</v>
      </c>
      <c r="C473" s="11" t="s">
        <v>1440</v>
      </c>
      <c r="D473" s="11" t="s">
        <v>15</v>
      </c>
      <c r="E473" s="11" t="s">
        <v>1441</v>
      </c>
      <c r="F473" s="11" t="s">
        <v>1442</v>
      </c>
      <c r="G473" s="19">
        <f t="shared" si="35"/>
        <v>37.73</v>
      </c>
      <c r="H473" s="22">
        <f t="shared" si="36"/>
        <v>2865.75</v>
      </c>
      <c r="I473" s="22">
        <f t="shared" si="37"/>
        <v>3180.33</v>
      </c>
      <c r="J473" s="22">
        <f t="shared" si="38"/>
        <v>3695.2000000000003</v>
      </c>
      <c r="K473" s="22">
        <f t="shared" si="39"/>
        <v>4838.32</v>
      </c>
    </row>
    <row r="474" spans="1:11" s="12" customFormat="1" ht="14.25" customHeight="1">
      <c r="A474" s="11" t="s">
        <v>1418</v>
      </c>
      <c r="B474" s="11">
        <v>9</v>
      </c>
      <c r="C474" s="11" t="s">
        <v>1443</v>
      </c>
      <c r="D474" s="11" t="s">
        <v>15</v>
      </c>
      <c r="E474" s="11" t="s">
        <v>1444</v>
      </c>
      <c r="F474" s="11" t="s">
        <v>1445</v>
      </c>
      <c r="G474" s="19">
        <f t="shared" si="35"/>
        <v>37.79</v>
      </c>
      <c r="H474" s="22">
        <f t="shared" si="36"/>
        <v>2868.7200000000003</v>
      </c>
      <c r="I474" s="22">
        <f t="shared" si="37"/>
        <v>3183.3</v>
      </c>
      <c r="J474" s="22">
        <f t="shared" si="38"/>
        <v>3698.17</v>
      </c>
      <c r="K474" s="22">
        <f t="shared" si="39"/>
        <v>4841.29</v>
      </c>
    </row>
    <row r="475" spans="1:11" s="12" customFormat="1" ht="14.25" customHeight="1">
      <c r="A475" s="11" t="s">
        <v>1418</v>
      </c>
      <c r="B475" s="11">
        <v>10</v>
      </c>
      <c r="C475" s="11" t="s">
        <v>1446</v>
      </c>
      <c r="D475" s="11" t="s">
        <v>15</v>
      </c>
      <c r="E475" s="11" t="s">
        <v>1447</v>
      </c>
      <c r="F475" s="11" t="s">
        <v>1448</v>
      </c>
      <c r="G475" s="19">
        <f t="shared" si="35"/>
        <v>37.87</v>
      </c>
      <c r="H475" s="22">
        <f t="shared" si="36"/>
        <v>2872.76</v>
      </c>
      <c r="I475" s="22">
        <f t="shared" si="37"/>
        <v>3187.34</v>
      </c>
      <c r="J475" s="22">
        <f t="shared" si="38"/>
        <v>3702.21</v>
      </c>
      <c r="K475" s="22">
        <f t="shared" si="39"/>
        <v>4845.33</v>
      </c>
    </row>
    <row r="476" spans="1:11" s="12" customFormat="1" ht="14.25" customHeight="1">
      <c r="A476" s="11" t="s">
        <v>1418</v>
      </c>
      <c r="B476" s="11">
        <v>11</v>
      </c>
      <c r="C476" s="11" t="s">
        <v>1449</v>
      </c>
      <c r="D476" s="11" t="s">
        <v>15</v>
      </c>
      <c r="E476" s="11" t="s">
        <v>1450</v>
      </c>
      <c r="F476" s="11" t="s">
        <v>1451</v>
      </c>
      <c r="G476" s="19">
        <f t="shared" si="35"/>
        <v>38.06</v>
      </c>
      <c r="H476" s="22">
        <f t="shared" si="36"/>
        <v>2881.71</v>
      </c>
      <c r="I476" s="22">
        <f t="shared" si="37"/>
        <v>3196.29</v>
      </c>
      <c r="J476" s="22">
        <f t="shared" si="38"/>
        <v>3711.1600000000003</v>
      </c>
      <c r="K476" s="22">
        <f t="shared" si="39"/>
        <v>4854.280000000001</v>
      </c>
    </row>
    <row r="477" spans="1:11" s="12" customFormat="1" ht="14.25" customHeight="1">
      <c r="A477" s="11" t="s">
        <v>1418</v>
      </c>
      <c r="B477" s="11">
        <v>12</v>
      </c>
      <c r="C477" s="11" t="s">
        <v>1452</v>
      </c>
      <c r="D477" s="11" t="s">
        <v>15</v>
      </c>
      <c r="E477" s="11" t="s">
        <v>1453</v>
      </c>
      <c r="F477" s="11" t="s">
        <v>1454</v>
      </c>
      <c r="G477" s="19">
        <f t="shared" si="35"/>
        <v>37.86</v>
      </c>
      <c r="H477" s="22">
        <f t="shared" si="36"/>
        <v>2872.15</v>
      </c>
      <c r="I477" s="22">
        <f t="shared" si="37"/>
        <v>3186.73</v>
      </c>
      <c r="J477" s="22">
        <f t="shared" si="38"/>
        <v>3701.6</v>
      </c>
      <c r="K477" s="22">
        <f t="shared" si="39"/>
        <v>4844.719999999999</v>
      </c>
    </row>
    <row r="478" spans="1:11" s="12" customFormat="1" ht="14.25" customHeight="1">
      <c r="A478" s="11" t="s">
        <v>1418</v>
      </c>
      <c r="B478" s="11">
        <v>13</v>
      </c>
      <c r="C478" s="11" t="s">
        <v>1455</v>
      </c>
      <c r="D478" s="11" t="s">
        <v>15</v>
      </c>
      <c r="E478" s="11" t="s">
        <v>1456</v>
      </c>
      <c r="F478" s="11" t="s">
        <v>1457</v>
      </c>
      <c r="G478" s="19">
        <f t="shared" si="35"/>
        <v>37.77</v>
      </c>
      <c r="H478" s="22">
        <f t="shared" si="36"/>
        <v>2867.63</v>
      </c>
      <c r="I478" s="22">
        <f t="shared" si="37"/>
        <v>3182.21</v>
      </c>
      <c r="J478" s="22">
        <f t="shared" si="38"/>
        <v>3697.0800000000004</v>
      </c>
      <c r="K478" s="22">
        <f t="shared" si="39"/>
        <v>4840.200000000001</v>
      </c>
    </row>
    <row r="479" spans="1:11" s="12" customFormat="1" ht="14.25" customHeight="1">
      <c r="A479" s="11" t="s">
        <v>1418</v>
      </c>
      <c r="B479" s="11">
        <v>14</v>
      </c>
      <c r="C479" s="11" t="s">
        <v>1458</v>
      </c>
      <c r="D479" s="11" t="s">
        <v>15</v>
      </c>
      <c r="E479" s="11" t="s">
        <v>1459</v>
      </c>
      <c r="F479" s="11" t="s">
        <v>1460</v>
      </c>
      <c r="G479" s="19">
        <f t="shared" si="35"/>
        <v>37.72</v>
      </c>
      <c r="H479" s="22">
        <f t="shared" si="36"/>
        <v>2865.2899999999995</v>
      </c>
      <c r="I479" s="22">
        <f t="shared" si="37"/>
        <v>3179.8699999999994</v>
      </c>
      <c r="J479" s="22">
        <f t="shared" si="38"/>
        <v>3694.74</v>
      </c>
      <c r="K479" s="22">
        <f t="shared" si="39"/>
        <v>4837.86</v>
      </c>
    </row>
    <row r="480" spans="1:11" s="12" customFormat="1" ht="14.25" customHeight="1">
      <c r="A480" s="11" t="s">
        <v>1418</v>
      </c>
      <c r="B480" s="11">
        <v>15</v>
      </c>
      <c r="C480" s="11" t="s">
        <v>1461</v>
      </c>
      <c r="D480" s="11" t="s">
        <v>15</v>
      </c>
      <c r="E480" s="11" t="s">
        <v>1462</v>
      </c>
      <c r="F480" s="11" t="s">
        <v>1463</v>
      </c>
      <c r="G480" s="19">
        <f t="shared" si="35"/>
        <v>37.56</v>
      </c>
      <c r="H480" s="22">
        <f t="shared" si="36"/>
        <v>2857.43</v>
      </c>
      <c r="I480" s="22">
        <f t="shared" si="37"/>
        <v>3172.0099999999998</v>
      </c>
      <c r="J480" s="22">
        <f t="shared" si="38"/>
        <v>3686.88</v>
      </c>
      <c r="K480" s="22">
        <f t="shared" si="39"/>
        <v>4830.000000000001</v>
      </c>
    </row>
    <row r="481" spans="1:11" s="12" customFormat="1" ht="14.25" customHeight="1">
      <c r="A481" s="11" t="s">
        <v>1418</v>
      </c>
      <c r="B481" s="11">
        <v>16</v>
      </c>
      <c r="C481" s="11" t="s">
        <v>1464</v>
      </c>
      <c r="D481" s="11" t="s">
        <v>15</v>
      </c>
      <c r="E481" s="11" t="s">
        <v>1465</v>
      </c>
      <c r="F481" s="11" t="s">
        <v>1466</v>
      </c>
      <c r="G481" s="19">
        <f t="shared" si="35"/>
        <v>36.99</v>
      </c>
      <c r="H481" s="22">
        <f t="shared" si="36"/>
        <v>2829.64</v>
      </c>
      <c r="I481" s="22">
        <f t="shared" si="37"/>
        <v>3144.22</v>
      </c>
      <c r="J481" s="22">
        <f t="shared" si="38"/>
        <v>3659.09</v>
      </c>
      <c r="K481" s="22">
        <f t="shared" si="39"/>
        <v>4802.21</v>
      </c>
    </row>
    <row r="482" spans="1:11" s="12" customFormat="1" ht="14.25" customHeight="1">
      <c r="A482" s="11" t="s">
        <v>1418</v>
      </c>
      <c r="B482" s="11">
        <v>17</v>
      </c>
      <c r="C482" s="11" t="s">
        <v>1467</v>
      </c>
      <c r="D482" s="11" t="s">
        <v>1468</v>
      </c>
      <c r="E482" s="11" t="s">
        <v>15</v>
      </c>
      <c r="F482" s="11" t="s">
        <v>1469</v>
      </c>
      <c r="G482" s="19">
        <f t="shared" si="35"/>
        <v>34.93</v>
      </c>
      <c r="H482" s="22">
        <f t="shared" si="36"/>
        <v>2729.6</v>
      </c>
      <c r="I482" s="22">
        <f t="shared" si="37"/>
        <v>3044.18</v>
      </c>
      <c r="J482" s="22">
        <f t="shared" si="38"/>
        <v>3559.0499999999997</v>
      </c>
      <c r="K482" s="22">
        <f t="shared" si="39"/>
        <v>4702.17</v>
      </c>
    </row>
    <row r="483" spans="1:11" s="12" customFormat="1" ht="14.25" customHeight="1">
      <c r="A483" s="11" t="s">
        <v>1418</v>
      </c>
      <c r="B483" s="11">
        <v>18</v>
      </c>
      <c r="C483" s="11" t="s">
        <v>1470</v>
      </c>
      <c r="D483" s="11" t="s">
        <v>15</v>
      </c>
      <c r="E483" s="11" t="s">
        <v>1471</v>
      </c>
      <c r="F483" s="11" t="s">
        <v>1472</v>
      </c>
      <c r="G483" s="19">
        <f t="shared" si="35"/>
        <v>35.53</v>
      </c>
      <c r="H483" s="22">
        <f t="shared" si="36"/>
        <v>2758.77</v>
      </c>
      <c r="I483" s="22">
        <f t="shared" si="37"/>
        <v>3073.35</v>
      </c>
      <c r="J483" s="22">
        <f t="shared" si="38"/>
        <v>3588.2200000000003</v>
      </c>
      <c r="K483" s="22">
        <f t="shared" si="39"/>
        <v>4731.339999999999</v>
      </c>
    </row>
    <row r="484" spans="1:11" s="12" customFormat="1" ht="14.25" customHeight="1">
      <c r="A484" s="11" t="s">
        <v>1418</v>
      </c>
      <c r="B484" s="11">
        <v>19</v>
      </c>
      <c r="C484" s="11" t="s">
        <v>1473</v>
      </c>
      <c r="D484" s="11" t="s">
        <v>15</v>
      </c>
      <c r="E484" s="11" t="s">
        <v>1474</v>
      </c>
      <c r="F484" s="11" t="s">
        <v>1475</v>
      </c>
      <c r="G484" s="19">
        <f t="shared" si="35"/>
        <v>34.85</v>
      </c>
      <c r="H484" s="22">
        <f t="shared" si="36"/>
        <v>2726.03</v>
      </c>
      <c r="I484" s="22">
        <f t="shared" si="37"/>
        <v>3040.61</v>
      </c>
      <c r="J484" s="22">
        <f t="shared" si="38"/>
        <v>3555.48</v>
      </c>
      <c r="K484" s="22">
        <f t="shared" si="39"/>
        <v>4698.6</v>
      </c>
    </row>
    <row r="485" spans="1:11" s="12" customFormat="1" ht="14.25" customHeight="1">
      <c r="A485" s="11" t="s">
        <v>1418</v>
      </c>
      <c r="B485" s="11">
        <v>20</v>
      </c>
      <c r="C485" s="11" t="s">
        <v>1476</v>
      </c>
      <c r="D485" s="11" t="s">
        <v>15</v>
      </c>
      <c r="E485" s="11" t="s">
        <v>1477</v>
      </c>
      <c r="F485" s="11" t="s">
        <v>1478</v>
      </c>
      <c r="G485" s="19">
        <f t="shared" si="35"/>
        <v>33.99</v>
      </c>
      <c r="H485" s="22">
        <f t="shared" si="36"/>
        <v>2683.83</v>
      </c>
      <c r="I485" s="22">
        <f t="shared" si="37"/>
        <v>2998.41</v>
      </c>
      <c r="J485" s="22">
        <f t="shared" si="38"/>
        <v>3513.2799999999997</v>
      </c>
      <c r="K485" s="22">
        <f t="shared" si="39"/>
        <v>4656.4</v>
      </c>
    </row>
    <row r="486" spans="1:11" s="12" customFormat="1" ht="14.25" customHeight="1">
      <c r="A486" s="11" t="s">
        <v>1418</v>
      </c>
      <c r="B486" s="11">
        <v>21</v>
      </c>
      <c r="C486" s="11" t="s">
        <v>1479</v>
      </c>
      <c r="D486" s="11" t="s">
        <v>15</v>
      </c>
      <c r="E486" s="11" t="s">
        <v>1480</v>
      </c>
      <c r="F486" s="11" t="s">
        <v>1481</v>
      </c>
      <c r="G486" s="19">
        <f t="shared" si="35"/>
        <v>33.95</v>
      </c>
      <c r="H486" s="22">
        <f t="shared" si="36"/>
        <v>2682.2599999999998</v>
      </c>
      <c r="I486" s="22">
        <f t="shared" si="37"/>
        <v>2996.8399999999997</v>
      </c>
      <c r="J486" s="22">
        <f t="shared" si="38"/>
        <v>3511.71</v>
      </c>
      <c r="K486" s="22">
        <f t="shared" si="39"/>
        <v>4654.83</v>
      </c>
    </row>
    <row r="487" spans="1:11" s="12" customFormat="1" ht="14.25" customHeight="1">
      <c r="A487" s="11" t="s">
        <v>1418</v>
      </c>
      <c r="B487" s="11">
        <v>22</v>
      </c>
      <c r="C487" s="11" t="s">
        <v>1482</v>
      </c>
      <c r="D487" s="11" t="s">
        <v>1310</v>
      </c>
      <c r="E487" s="11" t="s">
        <v>1483</v>
      </c>
      <c r="F487" s="11" t="s">
        <v>1484</v>
      </c>
      <c r="G487" s="19">
        <f t="shared" si="35"/>
        <v>33</v>
      </c>
      <c r="H487" s="22">
        <f t="shared" si="36"/>
        <v>2635.65</v>
      </c>
      <c r="I487" s="22">
        <f t="shared" si="37"/>
        <v>2950.23</v>
      </c>
      <c r="J487" s="22">
        <f t="shared" si="38"/>
        <v>3465.1000000000004</v>
      </c>
      <c r="K487" s="22">
        <f t="shared" si="39"/>
        <v>4608.22</v>
      </c>
    </row>
    <row r="488" spans="1:11" s="12" customFormat="1" ht="14.25" customHeight="1">
      <c r="A488" s="11" t="s">
        <v>1418</v>
      </c>
      <c r="B488" s="11">
        <v>23</v>
      </c>
      <c r="C488" s="11" t="s">
        <v>1485</v>
      </c>
      <c r="D488" s="11" t="s">
        <v>15</v>
      </c>
      <c r="E488" s="11" t="s">
        <v>1486</v>
      </c>
      <c r="F488" s="11" t="s">
        <v>1487</v>
      </c>
      <c r="G488" s="19">
        <f t="shared" si="35"/>
        <v>32.25</v>
      </c>
      <c r="H488" s="22">
        <f t="shared" si="36"/>
        <v>2599.25</v>
      </c>
      <c r="I488" s="22">
        <f t="shared" si="37"/>
        <v>2913.83</v>
      </c>
      <c r="J488" s="22">
        <f t="shared" si="38"/>
        <v>3428.7</v>
      </c>
      <c r="K488" s="22">
        <f t="shared" si="39"/>
        <v>4571.82</v>
      </c>
    </row>
    <row r="489" spans="1:11" s="12" customFormat="1" ht="14.25" customHeight="1">
      <c r="A489" s="11" t="s">
        <v>1488</v>
      </c>
      <c r="B489" s="11">
        <v>0</v>
      </c>
      <c r="C489" s="11" t="s">
        <v>1489</v>
      </c>
      <c r="D489" s="11" t="s">
        <v>15</v>
      </c>
      <c r="E489" s="11" t="s">
        <v>1490</v>
      </c>
      <c r="F489" s="11" t="s">
        <v>1491</v>
      </c>
      <c r="G489" s="19">
        <f t="shared" si="35"/>
        <v>29.94</v>
      </c>
      <c r="H489" s="22">
        <f t="shared" si="36"/>
        <v>2486.94</v>
      </c>
      <c r="I489" s="22">
        <f t="shared" si="37"/>
        <v>2801.52</v>
      </c>
      <c r="J489" s="22">
        <f t="shared" si="38"/>
        <v>3316.39</v>
      </c>
      <c r="K489" s="22">
        <f t="shared" si="39"/>
        <v>4459.509999999999</v>
      </c>
    </row>
    <row r="490" spans="1:11" s="12" customFormat="1" ht="14.25" customHeight="1">
      <c r="A490" s="11" t="s">
        <v>1488</v>
      </c>
      <c r="B490" s="11">
        <v>1</v>
      </c>
      <c r="C490" s="11" t="s">
        <v>1492</v>
      </c>
      <c r="D490" s="11" t="s">
        <v>15</v>
      </c>
      <c r="E490" s="11" t="s">
        <v>1493</v>
      </c>
      <c r="F490" s="11" t="s">
        <v>1494</v>
      </c>
      <c r="G490" s="19">
        <f t="shared" si="35"/>
        <v>29.89</v>
      </c>
      <c r="H490" s="22">
        <f t="shared" si="36"/>
        <v>2484.4900000000002</v>
      </c>
      <c r="I490" s="22">
        <f t="shared" si="37"/>
        <v>2799.07</v>
      </c>
      <c r="J490" s="22">
        <f t="shared" si="38"/>
        <v>3313.94</v>
      </c>
      <c r="K490" s="22">
        <f t="shared" si="39"/>
        <v>4457.06</v>
      </c>
    </row>
    <row r="491" spans="1:11" s="12" customFormat="1" ht="14.25" customHeight="1">
      <c r="A491" s="11" t="s">
        <v>1488</v>
      </c>
      <c r="B491" s="11">
        <v>2</v>
      </c>
      <c r="C491" s="11" t="s">
        <v>1495</v>
      </c>
      <c r="D491" s="11" t="s">
        <v>15</v>
      </c>
      <c r="E491" s="11" t="s">
        <v>1496</v>
      </c>
      <c r="F491" s="11" t="s">
        <v>1497</v>
      </c>
      <c r="G491" s="19">
        <f t="shared" si="35"/>
        <v>29.53</v>
      </c>
      <c r="H491" s="22">
        <f t="shared" si="36"/>
        <v>2467.1</v>
      </c>
      <c r="I491" s="22">
        <f t="shared" si="37"/>
        <v>2781.68</v>
      </c>
      <c r="J491" s="22">
        <f t="shared" si="38"/>
        <v>3296.55</v>
      </c>
      <c r="K491" s="22">
        <f t="shared" si="39"/>
        <v>4439.669999999999</v>
      </c>
    </row>
    <row r="492" spans="1:11" s="12" customFormat="1" ht="14.25" customHeight="1">
      <c r="A492" s="11" t="s">
        <v>1488</v>
      </c>
      <c r="B492" s="11">
        <v>3</v>
      </c>
      <c r="C492" s="11" t="s">
        <v>1498</v>
      </c>
      <c r="D492" s="11" t="s">
        <v>15</v>
      </c>
      <c r="E492" s="11" t="s">
        <v>1499</v>
      </c>
      <c r="F492" s="11" t="s">
        <v>1500</v>
      </c>
      <c r="G492" s="19">
        <f t="shared" si="35"/>
        <v>24.66</v>
      </c>
      <c r="H492" s="22">
        <f t="shared" si="36"/>
        <v>2230.41</v>
      </c>
      <c r="I492" s="22">
        <f t="shared" si="37"/>
        <v>2544.99</v>
      </c>
      <c r="J492" s="22">
        <f t="shared" si="38"/>
        <v>3059.8599999999997</v>
      </c>
      <c r="K492" s="22">
        <f t="shared" si="39"/>
        <v>4202.98</v>
      </c>
    </row>
    <row r="493" spans="1:11" s="12" customFormat="1" ht="14.25" customHeight="1">
      <c r="A493" s="11" t="s">
        <v>1488</v>
      </c>
      <c r="B493" s="11">
        <v>4</v>
      </c>
      <c r="C493" s="11" t="s">
        <v>1501</v>
      </c>
      <c r="D493" s="11" t="s">
        <v>15</v>
      </c>
      <c r="E493" s="11" t="s">
        <v>1502</v>
      </c>
      <c r="F493" s="11" t="s">
        <v>1503</v>
      </c>
      <c r="G493" s="19">
        <f t="shared" si="35"/>
        <v>29.4</v>
      </c>
      <c r="H493" s="22">
        <f t="shared" si="36"/>
        <v>2460.97</v>
      </c>
      <c r="I493" s="22">
        <f t="shared" si="37"/>
        <v>2775.5499999999997</v>
      </c>
      <c r="J493" s="22">
        <f t="shared" si="38"/>
        <v>3290.42</v>
      </c>
      <c r="K493" s="22">
        <f t="shared" si="39"/>
        <v>4433.539999999999</v>
      </c>
    </row>
    <row r="494" spans="1:11" s="12" customFormat="1" ht="14.25" customHeight="1">
      <c r="A494" s="11" t="s">
        <v>1488</v>
      </c>
      <c r="B494" s="11">
        <v>5</v>
      </c>
      <c r="C494" s="11" t="s">
        <v>1504</v>
      </c>
      <c r="D494" s="11" t="s">
        <v>15</v>
      </c>
      <c r="E494" s="11" t="s">
        <v>1505</v>
      </c>
      <c r="F494" s="11" t="s">
        <v>1506</v>
      </c>
      <c r="G494" s="19">
        <f t="shared" si="35"/>
        <v>29.45</v>
      </c>
      <c r="H494" s="22">
        <f t="shared" si="36"/>
        <v>2463.29</v>
      </c>
      <c r="I494" s="22">
        <f t="shared" si="37"/>
        <v>2777.87</v>
      </c>
      <c r="J494" s="22">
        <f t="shared" si="38"/>
        <v>3292.74</v>
      </c>
      <c r="K494" s="22">
        <f t="shared" si="39"/>
        <v>4435.86</v>
      </c>
    </row>
    <row r="495" spans="1:11" s="12" customFormat="1" ht="14.25" customHeight="1">
      <c r="A495" s="11" t="s">
        <v>1488</v>
      </c>
      <c r="B495" s="11">
        <v>6</v>
      </c>
      <c r="C495" s="11" t="s">
        <v>1507</v>
      </c>
      <c r="D495" s="11" t="s">
        <v>1508</v>
      </c>
      <c r="E495" s="11" t="s">
        <v>15</v>
      </c>
      <c r="F495" s="11" t="s">
        <v>1509</v>
      </c>
      <c r="G495" s="19">
        <f t="shared" si="35"/>
        <v>29.61</v>
      </c>
      <c r="H495" s="22">
        <f t="shared" si="36"/>
        <v>2470.9600000000005</v>
      </c>
      <c r="I495" s="22">
        <f t="shared" si="37"/>
        <v>2785.5400000000004</v>
      </c>
      <c r="J495" s="22">
        <f t="shared" si="38"/>
        <v>3300.4100000000003</v>
      </c>
      <c r="K495" s="22">
        <f t="shared" si="39"/>
        <v>4443.53</v>
      </c>
    </row>
    <row r="496" spans="1:11" s="12" customFormat="1" ht="14.25" customHeight="1">
      <c r="A496" s="11" t="s">
        <v>1488</v>
      </c>
      <c r="B496" s="11">
        <v>7</v>
      </c>
      <c r="C496" s="11" t="s">
        <v>1510</v>
      </c>
      <c r="D496" s="11" t="s">
        <v>15</v>
      </c>
      <c r="E496" s="11" t="s">
        <v>1511</v>
      </c>
      <c r="F496" s="11" t="s">
        <v>1512</v>
      </c>
      <c r="G496" s="19">
        <f t="shared" si="35"/>
        <v>33.58</v>
      </c>
      <c r="H496" s="22">
        <f t="shared" si="36"/>
        <v>2664.09</v>
      </c>
      <c r="I496" s="22">
        <f t="shared" si="37"/>
        <v>2978.67</v>
      </c>
      <c r="J496" s="22">
        <f t="shared" si="38"/>
        <v>3493.54</v>
      </c>
      <c r="K496" s="22">
        <f t="shared" si="39"/>
        <v>4636.66</v>
      </c>
    </row>
    <row r="497" spans="1:11" s="12" customFormat="1" ht="14.25" customHeight="1">
      <c r="A497" s="11" t="s">
        <v>1488</v>
      </c>
      <c r="B497" s="11">
        <v>8</v>
      </c>
      <c r="C497" s="11" t="s">
        <v>1513</v>
      </c>
      <c r="D497" s="11" t="s">
        <v>15</v>
      </c>
      <c r="E497" s="11" t="s">
        <v>1514</v>
      </c>
      <c r="F497" s="11" t="s">
        <v>1515</v>
      </c>
      <c r="G497" s="19">
        <f t="shared" si="35"/>
        <v>34.58</v>
      </c>
      <c r="H497" s="22">
        <f t="shared" si="36"/>
        <v>2712.8</v>
      </c>
      <c r="I497" s="22">
        <f t="shared" si="37"/>
        <v>3027.38</v>
      </c>
      <c r="J497" s="22">
        <f t="shared" si="38"/>
        <v>3542.25</v>
      </c>
      <c r="K497" s="22">
        <f t="shared" si="39"/>
        <v>4685.37</v>
      </c>
    </row>
    <row r="498" spans="1:11" s="12" customFormat="1" ht="14.25" customHeight="1">
      <c r="A498" s="11" t="s">
        <v>1488</v>
      </c>
      <c r="B498" s="11">
        <v>9</v>
      </c>
      <c r="C498" s="11" t="s">
        <v>1516</v>
      </c>
      <c r="D498" s="11" t="s">
        <v>15</v>
      </c>
      <c r="E498" s="11" t="s">
        <v>1517</v>
      </c>
      <c r="F498" s="11" t="s">
        <v>1518</v>
      </c>
      <c r="G498" s="19">
        <f t="shared" si="35"/>
        <v>35.17</v>
      </c>
      <c r="H498" s="22">
        <f t="shared" si="36"/>
        <v>2741.5200000000004</v>
      </c>
      <c r="I498" s="22">
        <f t="shared" si="37"/>
        <v>3056.1000000000004</v>
      </c>
      <c r="J498" s="22">
        <f t="shared" si="38"/>
        <v>3570.9700000000003</v>
      </c>
      <c r="K498" s="22">
        <f t="shared" si="39"/>
        <v>4714.09</v>
      </c>
    </row>
    <row r="499" spans="1:11" s="12" customFormat="1" ht="14.25" customHeight="1">
      <c r="A499" s="11" t="s">
        <v>1488</v>
      </c>
      <c r="B499" s="11">
        <v>10</v>
      </c>
      <c r="C499" s="11" t="s">
        <v>1519</v>
      </c>
      <c r="D499" s="11" t="s">
        <v>15</v>
      </c>
      <c r="E499" s="11" t="s">
        <v>1520</v>
      </c>
      <c r="F499" s="11" t="s">
        <v>1521</v>
      </c>
      <c r="G499" s="19">
        <f t="shared" si="35"/>
        <v>35.54</v>
      </c>
      <c r="H499" s="22">
        <f t="shared" si="36"/>
        <v>2759.31</v>
      </c>
      <c r="I499" s="22">
        <f t="shared" si="37"/>
        <v>3073.89</v>
      </c>
      <c r="J499" s="22">
        <f t="shared" si="38"/>
        <v>3588.76</v>
      </c>
      <c r="K499" s="22">
        <f t="shared" si="39"/>
        <v>4731.88</v>
      </c>
    </row>
    <row r="500" spans="1:11" s="12" customFormat="1" ht="14.25" customHeight="1">
      <c r="A500" s="11" t="s">
        <v>1488</v>
      </c>
      <c r="B500" s="11">
        <v>11</v>
      </c>
      <c r="C500" s="11" t="s">
        <v>1522</v>
      </c>
      <c r="D500" s="11" t="s">
        <v>15</v>
      </c>
      <c r="E500" s="11" t="s">
        <v>1523</v>
      </c>
      <c r="F500" s="11" t="s">
        <v>1524</v>
      </c>
      <c r="G500" s="19">
        <f t="shared" si="35"/>
        <v>32.79</v>
      </c>
      <c r="H500" s="22">
        <f t="shared" si="36"/>
        <v>2625.84</v>
      </c>
      <c r="I500" s="22">
        <f t="shared" si="37"/>
        <v>2940.42</v>
      </c>
      <c r="J500" s="22">
        <f t="shared" si="38"/>
        <v>3455.29</v>
      </c>
      <c r="K500" s="22">
        <f t="shared" si="39"/>
        <v>4598.41</v>
      </c>
    </row>
    <row r="501" spans="1:11" s="12" customFormat="1" ht="14.25" customHeight="1">
      <c r="A501" s="11" t="s">
        <v>1488</v>
      </c>
      <c r="B501" s="11">
        <v>12</v>
      </c>
      <c r="C501" s="11" t="s">
        <v>1525</v>
      </c>
      <c r="D501" s="11" t="s">
        <v>15</v>
      </c>
      <c r="E501" s="11" t="s">
        <v>1526</v>
      </c>
      <c r="F501" s="11" t="s">
        <v>1527</v>
      </c>
      <c r="G501" s="19">
        <f t="shared" si="35"/>
        <v>32.78</v>
      </c>
      <c r="H501" s="22">
        <f t="shared" si="36"/>
        <v>2625.3900000000003</v>
      </c>
      <c r="I501" s="22">
        <f t="shared" si="37"/>
        <v>2939.9700000000003</v>
      </c>
      <c r="J501" s="22">
        <f t="shared" si="38"/>
        <v>3454.8400000000006</v>
      </c>
      <c r="K501" s="22">
        <f t="shared" si="39"/>
        <v>4597.96</v>
      </c>
    </row>
    <row r="502" spans="1:11" s="12" customFormat="1" ht="14.25" customHeight="1">
      <c r="A502" s="11" t="s">
        <v>1488</v>
      </c>
      <c r="B502" s="11">
        <v>13</v>
      </c>
      <c r="C502" s="11" t="s">
        <v>1528</v>
      </c>
      <c r="D502" s="11" t="s">
        <v>15</v>
      </c>
      <c r="E502" s="11" t="s">
        <v>1529</v>
      </c>
      <c r="F502" s="11" t="s">
        <v>1530</v>
      </c>
      <c r="G502" s="19">
        <f t="shared" si="35"/>
        <v>32.79</v>
      </c>
      <c r="H502" s="22">
        <f t="shared" si="36"/>
        <v>2625.59</v>
      </c>
      <c r="I502" s="22">
        <f t="shared" si="37"/>
        <v>2940.17</v>
      </c>
      <c r="J502" s="22">
        <f t="shared" si="38"/>
        <v>3455.04</v>
      </c>
      <c r="K502" s="22">
        <f t="shared" si="39"/>
        <v>4598.16</v>
      </c>
    </row>
    <row r="503" spans="1:11" s="12" customFormat="1" ht="14.25" customHeight="1">
      <c r="A503" s="11" t="s">
        <v>1488</v>
      </c>
      <c r="B503" s="11">
        <v>14</v>
      </c>
      <c r="C503" s="11" t="s">
        <v>1531</v>
      </c>
      <c r="D503" s="11" t="s">
        <v>15</v>
      </c>
      <c r="E503" s="11" t="s">
        <v>59</v>
      </c>
      <c r="F503" s="11" t="s">
        <v>1532</v>
      </c>
      <c r="G503" s="19">
        <f t="shared" si="35"/>
        <v>32.62</v>
      </c>
      <c r="H503" s="22">
        <f t="shared" si="36"/>
        <v>2617.2200000000003</v>
      </c>
      <c r="I503" s="22">
        <f t="shared" si="37"/>
        <v>2931.8</v>
      </c>
      <c r="J503" s="22">
        <f t="shared" si="38"/>
        <v>3446.67</v>
      </c>
      <c r="K503" s="22">
        <f t="shared" si="39"/>
        <v>4589.79</v>
      </c>
    </row>
    <row r="504" spans="1:11" s="12" customFormat="1" ht="14.25" customHeight="1">
      <c r="A504" s="11" t="s">
        <v>1488</v>
      </c>
      <c r="B504" s="11">
        <v>15</v>
      </c>
      <c r="C504" s="11" t="s">
        <v>1533</v>
      </c>
      <c r="D504" s="11" t="s">
        <v>15</v>
      </c>
      <c r="E504" s="11" t="s">
        <v>1534</v>
      </c>
      <c r="F504" s="11" t="s">
        <v>1535</v>
      </c>
      <c r="G504" s="19">
        <f t="shared" si="35"/>
        <v>34.89</v>
      </c>
      <c r="H504" s="22">
        <f t="shared" si="36"/>
        <v>2727.9199999999996</v>
      </c>
      <c r="I504" s="22">
        <f t="shared" si="37"/>
        <v>3042.4999999999995</v>
      </c>
      <c r="J504" s="22">
        <f t="shared" si="38"/>
        <v>3557.37</v>
      </c>
      <c r="K504" s="22">
        <f t="shared" si="39"/>
        <v>4700.490000000001</v>
      </c>
    </row>
    <row r="505" spans="1:11" s="12" customFormat="1" ht="14.25" customHeight="1">
      <c r="A505" s="11" t="s">
        <v>1488</v>
      </c>
      <c r="B505" s="11">
        <v>16</v>
      </c>
      <c r="C505" s="11" t="s">
        <v>1536</v>
      </c>
      <c r="D505" s="11" t="s">
        <v>15</v>
      </c>
      <c r="E505" s="11" t="s">
        <v>1537</v>
      </c>
      <c r="F505" s="11" t="s">
        <v>1538</v>
      </c>
      <c r="G505" s="19">
        <f t="shared" si="35"/>
        <v>34.91</v>
      </c>
      <c r="H505" s="22">
        <f t="shared" si="36"/>
        <v>2728.72</v>
      </c>
      <c r="I505" s="22">
        <f t="shared" si="37"/>
        <v>3043.2999999999997</v>
      </c>
      <c r="J505" s="22">
        <f t="shared" si="38"/>
        <v>3558.17</v>
      </c>
      <c r="K505" s="22">
        <f t="shared" si="39"/>
        <v>4701.29</v>
      </c>
    </row>
    <row r="506" spans="1:11" s="12" customFormat="1" ht="14.25" customHeight="1">
      <c r="A506" s="11" t="s">
        <v>1488</v>
      </c>
      <c r="B506" s="11">
        <v>17</v>
      </c>
      <c r="C506" s="11" t="s">
        <v>63</v>
      </c>
      <c r="D506" s="11" t="s">
        <v>1539</v>
      </c>
      <c r="E506" s="11" t="s">
        <v>15</v>
      </c>
      <c r="F506" s="11" t="s">
        <v>1540</v>
      </c>
      <c r="G506" s="19">
        <f t="shared" si="35"/>
        <v>32.54</v>
      </c>
      <c r="H506" s="22">
        <f t="shared" si="36"/>
        <v>2613.62</v>
      </c>
      <c r="I506" s="22">
        <f t="shared" si="37"/>
        <v>2928.2</v>
      </c>
      <c r="J506" s="22">
        <f t="shared" si="38"/>
        <v>3443.07</v>
      </c>
      <c r="K506" s="22">
        <f t="shared" si="39"/>
        <v>4586.19</v>
      </c>
    </row>
    <row r="507" spans="1:11" s="12" customFormat="1" ht="14.25" customHeight="1">
      <c r="A507" s="11" t="s">
        <v>1488</v>
      </c>
      <c r="B507" s="11">
        <v>18</v>
      </c>
      <c r="C507" s="11" t="s">
        <v>1541</v>
      </c>
      <c r="D507" s="11" t="s">
        <v>15</v>
      </c>
      <c r="E507" s="11" t="s">
        <v>1542</v>
      </c>
      <c r="F507" s="11" t="s">
        <v>1543</v>
      </c>
      <c r="G507" s="19">
        <f t="shared" si="35"/>
        <v>33.7</v>
      </c>
      <c r="H507" s="22">
        <f t="shared" si="36"/>
        <v>2669.87</v>
      </c>
      <c r="I507" s="22">
        <f t="shared" si="37"/>
        <v>2984.45</v>
      </c>
      <c r="J507" s="22">
        <f t="shared" si="38"/>
        <v>3499.3199999999997</v>
      </c>
      <c r="K507" s="22">
        <f t="shared" si="39"/>
        <v>4642.44</v>
      </c>
    </row>
    <row r="508" spans="1:11" s="12" customFormat="1" ht="14.25" customHeight="1">
      <c r="A508" s="11" t="s">
        <v>1488</v>
      </c>
      <c r="B508" s="11">
        <v>19</v>
      </c>
      <c r="C508" s="11" t="s">
        <v>47</v>
      </c>
      <c r="D508" s="11" t="s">
        <v>15</v>
      </c>
      <c r="E508" s="11" t="s">
        <v>1544</v>
      </c>
      <c r="F508" s="11" t="s">
        <v>567</v>
      </c>
      <c r="G508" s="19">
        <f t="shared" si="35"/>
        <v>33.72</v>
      </c>
      <c r="H508" s="22">
        <f t="shared" si="36"/>
        <v>2670.83</v>
      </c>
      <c r="I508" s="22">
        <f t="shared" si="37"/>
        <v>2985.41</v>
      </c>
      <c r="J508" s="22">
        <f t="shared" si="38"/>
        <v>3500.28</v>
      </c>
      <c r="K508" s="22">
        <f t="shared" si="39"/>
        <v>4643.400000000001</v>
      </c>
    </row>
    <row r="509" spans="1:11" s="12" customFormat="1" ht="14.25" customHeight="1">
      <c r="A509" s="11" t="s">
        <v>1488</v>
      </c>
      <c r="B509" s="11">
        <v>20</v>
      </c>
      <c r="C509" s="11" t="s">
        <v>1545</v>
      </c>
      <c r="D509" s="11" t="s">
        <v>15</v>
      </c>
      <c r="E509" s="11" t="s">
        <v>1546</v>
      </c>
      <c r="F509" s="11" t="s">
        <v>1547</v>
      </c>
      <c r="G509" s="19">
        <f t="shared" si="35"/>
        <v>33.87</v>
      </c>
      <c r="H509" s="22">
        <f t="shared" si="36"/>
        <v>2678.35</v>
      </c>
      <c r="I509" s="22">
        <f t="shared" si="37"/>
        <v>2992.93</v>
      </c>
      <c r="J509" s="22">
        <f t="shared" si="38"/>
        <v>3507.8</v>
      </c>
      <c r="K509" s="22">
        <f t="shared" si="39"/>
        <v>4650.92</v>
      </c>
    </row>
    <row r="510" spans="1:11" s="12" customFormat="1" ht="14.25" customHeight="1">
      <c r="A510" s="11" t="s">
        <v>1488</v>
      </c>
      <c r="B510" s="11">
        <v>21</v>
      </c>
      <c r="C510" s="11" t="s">
        <v>1548</v>
      </c>
      <c r="D510" s="11" t="s">
        <v>15</v>
      </c>
      <c r="E510" s="11" t="s">
        <v>1549</v>
      </c>
      <c r="F510" s="11" t="s">
        <v>1550</v>
      </c>
      <c r="G510" s="19">
        <f t="shared" si="35"/>
        <v>33.99</v>
      </c>
      <c r="H510" s="22">
        <f t="shared" si="36"/>
        <v>2684.21</v>
      </c>
      <c r="I510" s="22">
        <f t="shared" si="37"/>
        <v>2998.79</v>
      </c>
      <c r="J510" s="22">
        <f t="shared" si="38"/>
        <v>3513.66</v>
      </c>
      <c r="K510" s="22">
        <f t="shared" si="39"/>
        <v>4656.78</v>
      </c>
    </row>
    <row r="511" spans="1:11" s="12" customFormat="1" ht="14.25" customHeight="1">
      <c r="A511" s="11" t="s">
        <v>1488</v>
      </c>
      <c r="B511" s="11">
        <v>22</v>
      </c>
      <c r="C511" s="11" t="s">
        <v>1551</v>
      </c>
      <c r="D511" s="11" t="s">
        <v>15</v>
      </c>
      <c r="E511" s="11" t="s">
        <v>1552</v>
      </c>
      <c r="F511" s="11" t="s">
        <v>1553</v>
      </c>
      <c r="G511" s="19">
        <f t="shared" si="35"/>
        <v>33.09</v>
      </c>
      <c r="H511" s="22">
        <f t="shared" si="36"/>
        <v>2640.0200000000004</v>
      </c>
      <c r="I511" s="22">
        <f t="shared" si="37"/>
        <v>2954.6000000000004</v>
      </c>
      <c r="J511" s="22">
        <f t="shared" si="38"/>
        <v>3469.4700000000003</v>
      </c>
      <c r="K511" s="22">
        <f t="shared" si="39"/>
        <v>4612.59</v>
      </c>
    </row>
    <row r="512" spans="1:11" s="12" customFormat="1" ht="14.25" customHeight="1">
      <c r="A512" s="11" t="s">
        <v>1488</v>
      </c>
      <c r="B512" s="11">
        <v>23</v>
      </c>
      <c r="C512" s="11" t="s">
        <v>1554</v>
      </c>
      <c r="D512" s="11" t="s">
        <v>15</v>
      </c>
      <c r="E512" s="11" t="s">
        <v>1555</v>
      </c>
      <c r="F512" s="11" t="s">
        <v>1556</v>
      </c>
      <c r="G512" s="19">
        <f t="shared" si="35"/>
        <v>32.52</v>
      </c>
      <c r="H512" s="22">
        <f t="shared" si="36"/>
        <v>2612.61</v>
      </c>
      <c r="I512" s="22">
        <f t="shared" si="37"/>
        <v>2927.19</v>
      </c>
      <c r="J512" s="22">
        <f t="shared" si="38"/>
        <v>3442.06</v>
      </c>
      <c r="K512" s="22">
        <f t="shared" si="39"/>
        <v>4585.18</v>
      </c>
    </row>
    <row r="513" spans="1:11" s="12" customFormat="1" ht="14.25" customHeight="1">
      <c r="A513" s="11" t="s">
        <v>1557</v>
      </c>
      <c r="B513" s="11">
        <v>0</v>
      </c>
      <c r="C513" s="11" t="s">
        <v>1558</v>
      </c>
      <c r="D513" s="11" t="s">
        <v>15</v>
      </c>
      <c r="E513" s="11" t="s">
        <v>1559</v>
      </c>
      <c r="F513" s="11" t="s">
        <v>55</v>
      </c>
      <c r="G513" s="19">
        <f t="shared" si="35"/>
        <v>33.36</v>
      </c>
      <c r="H513" s="22">
        <f t="shared" si="36"/>
        <v>2653.57</v>
      </c>
      <c r="I513" s="22">
        <f t="shared" si="37"/>
        <v>2968.15</v>
      </c>
      <c r="J513" s="22">
        <f t="shared" si="38"/>
        <v>3483.02</v>
      </c>
      <c r="K513" s="22">
        <f t="shared" si="39"/>
        <v>4626.139999999999</v>
      </c>
    </row>
    <row r="514" spans="1:11" s="12" customFormat="1" ht="14.25" customHeight="1">
      <c r="A514" s="11" t="s">
        <v>1557</v>
      </c>
      <c r="B514" s="11">
        <v>1</v>
      </c>
      <c r="C514" s="11" t="s">
        <v>1560</v>
      </c>
      <c r="D514" s="11" t="s">
        <v>15</v>
      </c>
      <c r="E514" s="11" t="s">
        <v>1561</v>
      </c>
      <c r="F514" s="11" t="s">
        <v>1562</v>
      </c>
      <c r="G514" s="19">
        <f t="shared" si="35"/>
        <v>30.09</v>
      </c>
      <c r="H514" s="22">
        <f t="shared" si="36"/>
        <v>2494.3500000000004</v>
      </c>
      <c r="I514" s="22">
        <f t="shared" si="37"/>
        <v>2808.9300000000003</v>
      </c>
      <c r="J514" s="22">
        <f t="shared" si="38"/>
        <v>3323.8</v>
      </c>
      <c r="K514" s="22">
        <f t="shared" si="39"/>
        <v>4466.92</v>
      </c>
    </row>
    <row r="515" spans="1:11" s="12" customFormat="1" ht="14.25" customHeight="1">
      <c r="A515" s="11" t="s">
        <v>1557</v>
      </c>
      <c r="B515" s="11">
        <v>2</v>
      </c>
      <c r="C515" s="11" t="s">
        <v>1563</v>
      </c>
      <c r="D515" s="11" t="s">
        <v>15</v>
      </c>
      <c r="E515" s="11" t="s">
        <v>1564</v>
      </c>
      <c r="F515" s="11" t="s">
        <v>1565</v>
      </c>
      <c r="G515" s="19">
        <f t="shared" si="35"/>
        <v>29.55</v>
      </c>
      <c r="H515" s="22">
        <f t="shared" si="36"/>
        <v>2467.9300000000003</v>
      </c>
      <c r="I515" s="22">
        <f t="shared" si="37"/>
        <v>2782.51</v>
      </c>
      <c r="J515" s="22">
        <f t="shared" si="38"/>
        <v>3297.38</v>
      </c>
      <c r="K515" s="22">
        <f t="shared" si="39"/>
        <v>4440.5</v>
      </c>
    </row>
    <row r="516" spans="1:11" s="12" customFormat="1" ht="14.25" customHeight="1">
      <c r="A516" s="11" t="s">
        <v>1557</v>
      </c>
      <c r="B516" s="11">
        <v>3</v>
      </c>
      <c r="C516" s="11" t="s">
        <v>1566</v>
      </c>
      <c r="D516" s="11" t="s">
        <v>15</v>
      </c>
      <c r="E516" s="11" t="s">
        <v>1567</v>
      </c>
      <c r="F516" s="11" t="s">
        <v>1568</v>
      </c>
      <c r="G516" s="19">
        <f t="shared" si="35"/>
        <v>29.42</v>
      </c>
      <c r="H516" s="22">
        <f t="shared" si="36"/>
        <v>2461.79</v>
      </c>
      <c r="I516" s="22">
        <f t="shared" si="37"/>
        <v>2776.37</v>
      </c>
      <c r="J516" s="22">
        <f t="shared" si="38"/>
        <v>3291.2400000000002</v>
      </c>
      <c r="K516" s="22">
        <f t="shared" si="39"/>
        <v>4434.360000000001</v>
      </c>
    </row>
    <row r="517" spans="1:11" s="12" customFormat="1" ht="14.25" customHeight="1">
      <c r="A517" s="11" t="s">
        <v>1557</v>
      </c>
      <c r="B517" s="11">
        <v>4</v>
      </c>
      <c r="C517" s="11" t="s">
        <v>1569</v>
      </c>
      <c r="D517" s="11" t="s">
        <v>15</v>
      </c>
      <c r="E517" s="11" t="s">
        <v>1570</v>
      </c>
      <c r="F517" s="11" t="s">
        <v>1571</v>
      </c>
      <c r="G517" s="19">
        <f t="shared" si="35"/>
        <v>29.4</v>
      </c>
      <c r="H517" s="22">
        <f t="shared" si="36"/>
        <v>2460.89</v>
      </c>
      <c r="I517" s="22">
        <f t="shared" si="37"/>
        <v>2775.47</v>
      </c>
      <c r="J517" s="22">
        <f t="shared" si="38"/>
        <v>3290.34</v>
      </c>
      <c r="K517" s="22">
        <f t="shared" si="39"/>
        <v>4433.459999999999</v>
      </c>
    </row>
    <row r="518" spans="1:11" s="12" customFormat="1" ht="14.25" customHeight="1">
      <c r="A518" s="11" t="s">
        <v>1557</v>
      </c>
      <c r="B518" s="11">
        <v>5</v>
      </c>
      <c r="C518" s="11" t="s">
        <v>1572</v>
      </c>
      <c r="D518" s="11" t="s">
        <v>15</v>
      </c>
      <c r="E518" s="11" t="s">
        <v>1573</v>
      </c>
      <c r="F518" s="11" t="s">
        <v>1574</v>
      </c>
      <c r="G518" s="19">
        <f t="shared" si="35"/>
        <v>29.33</v>
      </c>
      <c r="H518" s="22">
        <f t="shared" si="36"/>
        <v>2457.27</v>
      </c>
      <c r="I518" s="22">
        <f t="shared" si="37"/>
        <v>2771.85</v>
      </c>
      <c r="J518" s="22">
        <f t="shared" si="38"/>
        <v>3286.7200000000003</v>
      </c>
      <c r="K518" s="22">
        <f t="shared" si="39"/>
        <v>4429.84</v>
      </c>
    </row>
    <row r="519" spans="1:11" s="12" customFormat="1" ht="14.25" customHeight="1">
      <c r="A519" s="11" t="s">
        <v>1557</v>
      </c>
      <c r="B519" s="11">
        <v>6</v>
      </c>
      <c r="C519" s="11" t="s">
        <v>1575</v>
      </c>
      <c r="D519" s="11" t="s">
        <v>15</v>
      </c>
      <c r="E519" s="11" t="s">
        <v>1576</v>
      </c>
      <c r="F519" s="11" t="s">
        <v>1577</v>
      </c>
      <c r="G519" s="19">
        <f t="shared" si="35"/>
        <v>29.56</v>
      </c>
      <c r="H519" s="22">
        <f t="shared" si="36"/>
        <v>2468.42</v>
      </c>
      <c r="I519" s="22">
        <f t="shared" si="37"/>
        <v>2783</v>
      </c>
      <c r="J519" s="22">
        <f t="shared" si="38"/>
        <v>3297.8700000000003</v>
      </c>
      <c r="K519" s="22">
        <f t="shared" si="39"/>
        <v>4440.990000000001</v>
      </c>
    </row>
    <row r="520" spans="1:11" s="12" customFormat="1" ht="14.25" customHeight="1">
      <c r="A520" s="11" t="s">
        <v>1557</v>
      </c>
      <c r="B520" s="11">
        <v>7</v>
      </c>
      <c r="C520" s="11" t="s">
        <v>1578</v>
      </c>
      <c r="D520" s="11" t="s">
        <v>15</v>
      </c>
      <c r="E520" s="11" t="s">
        <v>1579</v>
      </c>
      <c r="F520" s="11" t="s">
        <v>1580</v>
      </c>
      <c r="G520" s="19">
        <f t="shared" si="35"/>
        <v>32.01</v>
      </c>
      <c r="H520" s="22">
        <f t="shared" si="36"/>
        <v>2587.88</v>
      </c>
      <c r="I520" s="22">
        <f t="shared" si="37"/>
        <v>2902.46</v>
      </c>
      <c r="J520" s="22">
        <f t="shared" si="38"/>
        <v>3417.3300000000004</v>
      </c>
      <c r="K520" s="22">
        <f t="shared" si="39"/>
        <v>4560.450000000001</v>
      </c>
    </row>
    <row r="521" spans="1:11" s="12" customFormat="1" ht="14.25" customHeight="1">
      <c r="A521" s="11" t="s">
        <v>1557</v>
      </c>
      <c r="B521" s="11">
        <v>8</v>
      </c>
      <c r="C521" s="11" t="s">
        <v>1581</v>
      </c>
      <c r="D521" s="11" t="s">
        <v>15</v>
      </c>
      <c r="E521" s="11" t="s">
        <v>1582</v>
      </c>
      <c r="F521" s="11" t="s">
        <v>1583</v>
      </c>
      <c r="G521" s="19">
        <f t="shared" si="35"/>
        <v>32.55</v>
      </c>
      <c r="H521" s="22">
        <f t="shared" si="36"/>
        <v>2614.0600000000004</v>
      </c>
      <c r="I521" s="22">
        <f t="shared" si="37"/>
        <v>2928.6400000000003</v>
      </c>
      <c r="J521" s="22">
        <f t="shared" si="38"/>
        <v>3443.51</v>
      </c>
      <c r="K521" s="22">
        <f t="shared" si="39"/>
        <v>4586.63</v>
      </c>
    </row>
    <row r="522" spans="1:11" s="12" customFormat="1" ht="14.25" customHeight="1">
      <c r="A522" s="11" t="s">
        <v>1557</v>
      </c>
      <c r="B522" s="11">
        <v>9</v>
      </c>
      <c r="C522" s="11" t="s">
        <v>1584</v>
      </c>
      <c r="D522" s="11" t="s">
        <v>15</v>
      </c>
      <c r="E522" s="11" t="s">
        <v>1585</v>
      </c>
      <c r="F522" s="11" t="s">
        <v>1586</v>
      </c>
      <c r="G522" s="19">
        <f aca="true" t="shared" si="40" ref="G522:G585">ROUND((F522*0.021),2)</f>
        <v>32.93</v>
      </c>
      <c r="H522" s="22">
        <f aca="true" t="shared" si="41" ref="H522:H585">F522+$M$3+G522</f>
        <v>2632.66</v>
      </c>
      <c r="I522" s="22">
        <f aca="true" t="shared" si="42" ref="I522:I585">F522+$N$3+G522</f>
        <v>2947.24</v>
      </c>
      <c r="J522" s="22">
        <f aca="true" t="shared" si="43" ref="J522:J585">F522+$O$3+G522</f>
        <v>3462.11</v>
      </c>
      <c r="K522" s="22">
        <f aca="true" t="shared" si="44" ref="K522:K585">F522+$P$3+G522</f>
        <v>4605.2300000000005</v>
      </c>
    </row>
    <row r="523" spans="1:11" s="12" customFormat="1" ht="14.25" customHeight="1">
      <c r="A523" s="11" t="s">
        <v>1557</v>
      </c>
      <c r="B523" s="11">
        <v>10</v>
      </c>
      <c r="C523" s="11" t="s">
        <v>1587</v>
      </c>
      <c r="D523" s="11" t="s">
        <v>15</v>
      </c>
      <c r="E523" s="11" t="s">
        <v>1588</v>
      </c>
      <c r="F523" s="11" t="s">
        <v>1589</v>
      </c>
      <c r="G523" s="19">
        <f t="shared" si="40"/>
        <v>33.02</v>
      </c>
      <c r="H523" s="22">
        <f t="shared" si="41"/>
        <v>2636.9100000000003</v>
      </c>
      <c r="I523" s="22">
        <f t="shared" si="42"/>
        <v>2951.4900000000002</v>
      </c>
      <c r="J523" s="22">
        <f t="shared" si="43"/>
        <v>3466.36</v>
      </c>
      <c r="K523" s="22">
        <f t="shared" si="44"/>
        <v>4609.4800000000005</v>
      </c>
    </row>
    <row r="524" spans="1:11" s="12" customFormat="1" ht="14.25" customHeight="1">
      <c r="A524" s="11" t="s">
        <v>1557</v>
      </c>
      <c r="B524" s="11">
        <v>11</v>
      </c>
      <c r="C524" s="11" t="s">
        <v>33</v>
      </c>
      <c r="D524" s="11" t="s">
        <v>15</v>
      </c>
      <c r="E524" s="11" t="s">
        <v>1590</v>
      </c>
      <c r="F524" s="11" t="s">
        <v>1591</v>
      </c>
      <c r="G524" s="19">
        <f t="shared" si="40"/>
        <v>33.06</v>
      </c>
      <c r="H524" s="22">
        <f t="shared" si="41"/>
        <v>2638.8399999999997</v>
      </c>
      <c r="I524" s="22">
        <f t="shared" si="42"/>
        <v>2953.4199999999996</v>
      </c>
      <c r="J524" s="22">
        <f t="shared" si="43"/>
        <v>3468.29</v>
      </c>
      <c r="K524" s="22">
        <f t="shared" si="44"/>
        <v>4611.410000000001</v>
      </c>
    </row>
    <row r="525" spans="1:11" s="12" customFormat="1" ht="14.25" customHeight="1">
      <c r="A525" s="11" t="s">
        <v>1557</v>
      </c>
      <c r="B525" s="11">
        <v>12</v>
      </c>
      <c r="C525" s="11" t="s">
        <v>1592</v>
      </c>
      <c r="D525" s="11" t="s">
        <v>15</v>
      </c>
      <c r="E525" s="11" t="s">
        <v>1593</v>
      </c>
      <c r="F525" s="11" t="s">
        <v>1594</v>
      </c>
      <c r="G525" s="19">
        <f t="shared" si="40"/>
        <v>33.12</v>
      </c>
      <c r="H525" s="22">
        <f t="shared" si="41"/>
        <v>2641.5299999999997</v>
      </c>
      <c r="I525" s="22">
        <f t="shared" si="42"/>
        <v>2956.1099999999997</v>
      </c>
      <c r="J525" s="22">
        <f t="shared" si="43"/>
        <v>3470.98</v>
      </c>
      <c r="K525" s="22">
        <f t="shared" si="44"/>
        <v>4614.099999999999</v>
      </c>
    </row>
    <row r="526" spans="1:11" s="12" customFormat="1" ht="14.25" customHeight="1">
      <c r="A526" s="11" t="s">
        <v>1557</v>
      </c>
      <c r="B526" s="11">
        <v>13</v>
      </c>
      <c r="C526" s="11" t="s">
        <v>1595</v>
      </c>
      <c r="D526" s="11" t="s">
        <v>15</v>
      </c>
      <c r="E526" s="11" t="s">
        <v>1596</v>
      </c>
      <c r="F526" s="11" t="s">
        <v>1597</v>
      </c>
      <c r="G526" s="19">
        <f t="shared" si="40"/>
        <v>33.05</v>
      </c>
      <c r="H526" s="22">
        <f t="shared" si="41"/>
        <v>2638.38</v>
      </c>
      <c r="I526" s="22">
        <f t="shared" si="42"/>
        <v>2952.96</v>
      </c>
      <c r="J526" s="22">
        <f t="shared" si="43"/>
        <v>3467.8300000000004</v>
      </c>
      <c r="K526" s="22">
        <f t="shared" si="44"/>
        <v>4610.95</v>
      </c>
    </row>
    <row r="527" spans="1:11" s="12" customFormat="1" ht="14.25" customHeight="1">
      <c r="A527" s="11" t="s">
        <v>1557</v>
      </c>
      <c r="B527" s="11">
        <v>14</v>
      </c>
      <c r="C527" s="11" t="s">
        <v>1598</v>
      </c>
      <c r="D527" s="11" t="s">
        <v>15</v>
      </c>
      <c r="E527" s="11" t="s">
        <v>1599</v>
      </c>
      <c r="F527" s="11" t="s">
        <v>1600</v>
      </c>
      <c r="G527" s="19">
        <f t="shared" si="40"/>
        <v>32.92</v>
      </c>
      <c r="H527" s="22">
        <f t="shared" si="41"/>
        <v>2632.01</v>
      </c>
      <c r="I527" s="22">
        <f t="shared" si="42"/>
        <v>2946.59</v>
      </c>
      <c r="J527" s="22">
        <f t="shared" si="43"/>
        <v>3461.46</v>
      </c>
      <c r="K527" s="22">
        <f t="shared" si="44"/>
        <v>4604.58</v>
      </c>
    </row>
    <row r="528" spans="1:11" s="12" customFormat="1" ht="14.25" customHeight="1">
      <c r="A528" s="11" t="s">
        <v>1557</v>
      </c>
      <c r="B528" s="11">
        <v>15</v>
      </c>
      <c r="C528" s="11" t="s">
        <v>1601</v>
      </c>
      <c r="D528" s="11" t="s">
        <v>15</v>
      </c>
      <c r="E528" s="11" t="s">
        <v>1602</v>
      </c>
      <c r="F528" s="11" t="s">
        <v>1603</v>
      </c>
      <c r="G528" s="19">
        <f t="shared" si="40"/>
        <v>34.8</v>
      </c>
      <c r="H528" s="22">
        <f t="shared" si="41"/>
        <v>2723.34</v>
      </c>
      <c r="I528" s="22">
        <f t="shared" si="42"/>
        <v>3037.92</v>
      </c>
      <c r="J528" s="22">
        <f t="shared" si="43"/>
        <v>3552.79</v>
      </c>
      <c r="K528" s="22">
        <f t="shared" si="44"/>
        <v>4695.91</v>
      </c>
    </row>
    <row r="529" spans="1:11" s="12" customFormat="1" ht="14.25" customHeight="1">
      <c r="A529" s="11" t="s">
        <v>1557</v>
      </c>
      <c r="B529" s="11">
        <v>16</v>
      </c>
      <c r="C529" s="11" t="s">
        <v>1604</v>
      </c>
      <c r="D529" s="11" t="s">
        <v>15</v>
      </c>
      <c r="E529" s="11" t="s">
        <v>1605</v>
      </c>
      <c r="F529" s="11" t="s">
        <v>1606</v>
      </c>
      <c r="G529" s="19">
        <f t="shared" si="40"/>
        <v>34.72</v>
      </c>
      <c r="H529" s="22">
        <f t="shared" si="41"/>
        <v>2719.37</v>
      </c>
      <c r="I529" s="22">
        <f t="shared" si="42"/>
        <v>3033.95</v>
      </c>
      <c r="J529" s="22">
        <f t="shared" si="43"/>
        <v>3548.82</v>
      </c>
      <c r="K529" s="22">
        <f t="shared" si="44"/>
        <v>4691.9400000000005</v>
      </c>
    </row>
    <row r="530" spans="1:11" s="12" customFormat="1" ht="14.25" customHeight="1">
      <c r="A530" s="11" t="s">
        <v>1557</v>
      </c>
      <c r="B530" s="11">
        <v>17</v>
      </c>
      <c r="C530" s="11" t="s">
        <v>1607</v>
      </c>
      <c r="D530" s="11" t="s">
        <v>1608</v>
      </c>
      <c r="E530" s="11" t="s">
        <v>15</v>
      </c>
      <c r="F530" s="11" t="s">
        <v>1609</v>
      </c>
      <c r="G530" s="19">
        <f t="shared" si="40"/>
        <v>35.12</v>
      </c>
      <c r="H530" s="22">
        <f t="shared" si="41"/>
        <v>2738.75</v>
      </c>
      <c r="I530" s="22">
        <f t="shared" si="42"/>
        <v>3053.33</v>
      </c>
      <c r="J530" s="22">
        <f t="shared" si="43"/>
        <v>3568.2</v>
      </c>
      <c r="K530" s="22">
        <f t="shared" si="44"/>
        <v>4711.32</v>
      </c>
    </row>
    <row r="531" spans="1:11" s="12" customFormat="1" ht="14.25" customHeight="1">
      <c r="A531" s="11" t="s">
        <v>1557</v>
      </c>
      <c r="B531" s="11">
        <v>18</v>
      </c>
      <c r="C531" s="11" t="s">
        <v>1610</v>
      </c>
      <c r="D531" s="11" t="s">
        <v>15</v>
      </c>
      <c r="E531" s="11" t="s">
        <v>1611</v>
      </c>
      <c r="F531" s="11" t="s">
        <v>1612</v>
      </c>
      <c r="G531" s="19">
        <f t="shared" si="40"/>
        <v>33.96</v>
      </c>
      <c r="H531" s="22">
        <f t="shared" si="41"/>
        <v>2682.66</v>
      </c>
      <c r="I531" s="22">
        <f t="shared" si="42"/>
        <v>2997.24</v>
      </c>
      <c r="J531" s="22">
        <f t="shared" si="43"/>
        <v>3512.11</v>
      </c>
      <c r="K531" s="22">
        <f t="shared" si="44"/>
        <v>4655.2300000000005</v>
      </c>
    </row>
    <row r="532" spans="1:11" s="12" customFormat="1" ht="14.25" customHeight="1">
      <c r="A532" s="11" t="s">
        <v>1557</v>
      </c>
      <c r="B532" s="11">
        <v>19</v>
      </c>
      <c r="C532" s="11" t="s">
        <v>1613</v>
      </c>
      <c r="D532" s="11" t="s">
        <v>15</v>
      </c>
      <c r="E532" s="11" t="s">
        <v>1614</v>
      </c>
      <c r="F532" s="11" t="s">
        <v>1615</v>
      </c>
      <c r="G532" s="19">
        <f t="shared" si="40"/>
        <v>33.85</v>
      </c>
      <c r="H532" s="22">
        <f t="shared" si="41"/>
        <v>2677.18</v>
      </c>
      <c r="I532" s="22">
        <f t="shared" si="42"/>
        <v>2991.7599999999998</v>
      </c>
      <c r="J532" s="22">
        <f t="shared" si="43"/>
        <v>3506.63</v>
      </c>
      <c r="K532" s="22">
        <f t="shared" si="44"/>
        <v>4649.75</v>
      </c>
    </row>
    <row r="533" spans="1:11" s="12" customFormat="1" ht="14.25" customHeight="1">
      <c r="A533" s="11" t="s">
        <v>1557</v>
      </c>
      <c r="B533" s="11">
        <v>20</v>
      </c>
      <c r="C533" s="11" t="s">
        <v>1616</v>
      </c>
      <c r="D533" s="11" t="s">
        <v>15</v>
      </c>
      <c r="E533" s="11" t="s">
        <v>1617</v>
      </c>
      <c r="F533" s="11" t="s">
        <v>1618</v>
      </c>
      <c r="G533" s="19">
        <f t="shared" si="40"/>
        <v>33.83</v>
      </c>
      <c r="H533" s="22">
        <f t="shared" si="41"/>
        <v>2676.26</v>
      </c>
      <c r="I533" s="22">
        <f t="shared" si="42"/>
        <v>2990.84</v>
      </c>
      <c r="J533" s="22">
        <f t="shared" si="43"/>
        <v>3505.71</v>
      </c>
      <c r="K533" s="22">
        <f t="shared" si="44"/>
        <v>4648.83</v>
      </c>
    </row>
    <row r="534" spans="1:11" s="12" customFormat="1" ht="14.25" customHeight="1">
      <c r="A534" s="11" t="s">
        <v>1557</v>
      </c>
      <c r="B534" s="11">
        <v>21</v>
      </c>
      <c r="C534" s="11" t="s">
        <v>1545</v>
      </c>
      <c r="D534" s="11" t="s">
        <v>15</v>
      </c>
      <c r="E534" s="11" t="s">
        <v>1619</v>
      </c>
      <c r="F534" s="11" t="s">
        <v>1547</v>
      </c>
      <c r="G534" s="19">
        <f t="shared" si="40"/>
        <v>33.87</v>
      </c>
      <c r="H534" s="22">
        <f t="shared" si="41"/>
        <v>2678.35</v>
      </c>
      <c r="I534" s="22">
        <f t="shared" si="42"/>
        <v>2992.93</v>
      </c>
      <c r="J534" s="22">
        <f t="shared" si="43"/>
        <v>3507.8</v>
      </c>
      <c r="K534" s="22">
        <f t="shared" si="44"/>
        <v>4650.92</v>
      </c>
    </row>
    <row r="535" spans="1:11" s="12" customFormat="1" ht="14.25" customHeight="1">
      <c r="A535" s="11" t="s">
        <v>1557</v>
      </c>
      <c r="B535" s="11">
        <v>22</v>
      </c>
      <c r="C535" s="11" t="s">
        <v>1620</v>
      </c>
      <c r="D535" s="11" t="s">
        <v>15</v>
      </c>
      <c r="E535" s="11" t="s">
        <v>1621</v>
      </c>
      <c r="F535" s="11" t="s">
        <v>1622</v>
      </c>
      <c r="G535" s="19">
        <f t="shared" si="40"/>
        <v>33</v>
      </c>
      <c r="H535" s="22">
        <f t="shared" si="41"/>
        <v>2635.83</v>
      </c>
      <c r="I535" s="22">
        <f t="shared" si="42"/>
        <v>2950.41</v>
      </c>
      <c r="J535" s="22">
        <f t="shared" si="43"/>
        <v>3465.28</v>
      </c>
      <c r="K535" s="22">
        <f t="shared" si="44"/>
        <v>4608.4</v>
      </c>
    </row>
    <row r="536" spans="1:11" s="12" customFormat="1" ht="14.25" customHeight="1">
      <c r="A536" s="11" t="s">
        <v>1557</v>
      </c>
      <c r="B536" s="11">
        <v>23</v>
      </c>
      <c r="C536" s="11" t="s">
        <v>1623</v>
      </c>
      <c r="D536" s="11" t="s">
        <v>15</v>
      </c>
      <c r="E536" s="11" t="s">
        <v>1624</v>
      </c>
      <c r="F536" s="11" t="s">
        <v>1625</v>
      </c>
      <c r="G536" s="19">
        <f t="shared" si="40"/>
        <v>32.6</v>
      </c>
      <c r="H536" s="22">
        <f t="shared" si="41"/>
        <v>2616.48</v>
      </c>
      <c r="I536" s="22">
        <f t="shared" si="42"/>
        <v>2931.06</v>
      </c>
      <c r="J536" s="22">
        <f t="shared" si="43"/>
        <v>3445.93</v>
      </c>
      <c r="K536" s="22">
        <f t="shared" si="44"/>
        <v>4589.05</v>
      </c>
    </row>
    <row r="537" spans="1:11" s="12" customFormat="1" ht="14.25" customHeight="1">
      <c r="A537" s="11" t="s">
        <v>1626</v>
      </c>
      <c r="B537" s="11">
        <v>0</v>
      </c>
      <c r="C537" s="11" t="s">
        <v>1627</v>
      </c>
      <c r="D537" s="11" t="s">
        <v>15</v>
      </c>
      <c r="E537" s="11" t="s">
        <v>1628</v>
      </c>
      <c r="F537" s="11" t="s">
        <v>1629</v>
      </c>
      <c r="G537" s="19">
        <f t="shared" si="40"/>
        <v>30.06</v>
      </c>
      <c r="H537" s="22">
        <f t="shared" si="41"/>
        <v>2493.14</v>
      </c>
      <c r="I537" s="22">
        <f t="shared" si="42"/>
        <v>2807.72</v>
      </c>
      <c r="J537" s="22">
        <f t="shared" si="43"/>
        <v>3322.59</v>
      </c>
      <c r="K537" s="22">
        <f t="shared" si="44"/>
        <v>4465.71</v>
      </c>
    </row>
    <row r="538" spans="1:11" s="12" customFormat="1" ht="14.25" customHeight="1">
      <c r="A538" s="11" t="s">
        <v>1626</v>
      </c>
      <c r="B538" s="11">
        <v>1</v>
      </c>
      <c r="C538" s="11" t="s">
        <v>1630</v>
      </c>
      <c r="D538" s="11" t="s">
        <v>15</v>
      </c>
      <c r="E538" s="11" t="s">
        <v>1631</v>
      </c>
      <c r="F538" s="11" t="s">
        <v>1632</v>
      </c>
      <c r="G538" s="19">
        <f t="shared" si="40"/>
        <v>29.65</v>
      </c>
      <c r="H538" s="22">
        <f t="shared" si="41"/>
        <v>2472.9</v>
      </c>
      <c r="I538" s="22">
        <f t="shared" si="42"/>
        <v>2787.48</v>
      </c>
      <c r="J538" s="22">
        <f t="shared" si="43"/>
        <v>3302.35</v>
      </c>
      <c r="K538" s="22">
        <f t="shared" si="44"/>
        <v>4445.469999999999</v>
      </c>
    </row>
    <row r="539" spans="1:11" s="12" customFormat="1" ht="14.25" customHeight="1">
      <c r="A539" s="11" t="s">
        <v>1626</v>
      </c>
      <c r="B539" s="11">
        <v>2</v>
      </c>
      <c r="C539" s="11" t="s">
        <v>1633</v>
      </c>
      <c r="D539" s="11" t="s">
        <v>15</v>
      </c>
      <c r="E539" s="11" t="s">
        <v>1634</v>
      </c>
      <c r="F539" s="11" t="s">
        <v>1635</v>
      </c>
      <c r="G539" s="19">
        <f t="shared" si="40"/>
        <v>29.48</v>
      </c>
      <c r="H539" s="22">
        <f t="shared" si="41"/>
        <v>2464.93</v>
      </c>
      <c r="I539" s="22">
        <f t="shared" si="42"/>
        <v>2779.5099999999998</v>
      </c>
      <c r="J539" s="22">
        <f t="shared" si="43"/>
        <v>3294.38</v>
      </c>
      <c r="K539" s="22">
        <f t="shared" si="44"/>
        <v>4437.5</v>
      </c>
    </row>
    <row r="540" spans="1:11" s="12" customFormat="1" ht="14.25" customHeight="1">
      <c r="A540" s="11" t="s">
        <v>1626</v>
      </c>
      <c r="B540" s="11">
        <v>3</v>
      </c>
      <c r="C540" s="11" t="s">
        <v>1636</v>
      </c>
      <c r="D540" s="11" t="s">
        <v>15</v>
      </c>
      <c r="E540" s="11" t="s">
        <v>1637</v>
      </c>
      <c r="F540" s="11" t="s">
        <v>1638</v>
      </c>
      <c r="G540" s="19">
        <f t="shared" si="40"/>
        <v>29.4</v>
      </c>
      <c r="H540" s="22">
        <f t="shared" si="41"/>
        <v>2460.72</v>
      </c>
      <c r="I540" s="22">
        <f t="shared" si="42"/>
        <v>2775.2999999999997</v>
      </c>
      <c r="J540" s="22">
        <f t="shared" si="43"/>
        <v>3290.17</v>
      </c>
      <c r="K540" s="22">
        <f t="shared" si="44"/>
        <v>4433.289999999999</v>
      </c>
    </row>
    <row r="541" spans="1:11" s="12" customFormat="1" ht="14.25" customHeight="1">
      <c r="A541" s="11" t="s">
        <v>1626</v>
      </c>
      <c r="B541" s="11">
        <v>4</v>
      </c>
      <c r="C541" s="11" t="s">
        <v>1639</v>
      </c>
      <c r="D541" s="11" t="s">
        <v>15</v>
      </c>
      <c r="E541" s="11" t="s">
        <v>1640</v>
      </c>
      <c r="F541" s="11" t="s">
        <v>1641</v>
      </c>
      <c r="G541" s="19">
        <f t="shared" si="40"/>
        <v>29.45</v>
      </c>
      <c r="H541" s="22">
        <f t="shared" si="41"/>
        <v>2463.46</v>
      </c>
      <c r="I541" s="22">
        <f t="shared" si="42"/>
        <v>2778.04</v>
      </c>
      <c r="J541" s="22">
        <f t="shared" si="43"/>
        <v>3292.91</v>
      </c>
      <c r="K541" s="22">
        <f t="shared" si="44"/>
        <v>4436.03</v>
      </c>
    </row>
    <row r="542" spans="1:11" s="12" customFormat="1" ht="14.25" customHeight="1">
      <c r="A542" s="11" t="s">
        <v>1626</v>
      </c>
      <c r="B542" s="11">
        <v>5</v>
      </c>
      <c r="C542" s="11" t="s">
        <v>1642</v>
      </c>
      <c r="D542" s="11" t="s">
        <v>1643</v>
      </c>
      <c r="E542" s="11" t="s">
        <v>15</v>
      </c>
      <c r="F542" s="11" t="s">
        <v>1644</v>
      </c>
      <c r="G542" s="19">
        <f t="shared" si="40"/>
        <v>29.5</v>
      </c>
      <c r="H542" s="22">
        <f t="shared" si="41"/>
        <v>2465.63</v>
      </c>
      <c r="I542" s="22">
        <f t="shared" si="42"/>
        <v>2780.21</v>
      </c>
      <c r="J542" s="22">
        <f t="shared" si="43"/>
        <v>3295.08</v>
      </c>
      <c r="K542" s="22">
        <f t="shared" si="44"/>
        <v>4438.2</v>
      </c>
    </row>
    <row r="543" spans="1:11" s="12" customFormat="1" ht="14.25" customHeight="1">
      <c r="A543" s="11" t="s">
        <v>1626</v>
      </c>
      <c r="B543" s="11">
        <v>6</v>
      </c>
      <c r="C543" s="11" t="s">
        <v>1645</v>
      </c>
      <c r="D543" s="11" t="s">
        <v>1646</v>
      </c>
      <c r="E543" s="11" t="s">
        <v>15</v>
      </c>
      <c r="F543" s="11" t="s">
        <v>1647</v>
      </c>
      <c r="G543" s="19">
        <f t="shared" si="40"/>
        <v>34.01</v>
      </c>
      <c r="H543" s="22">
        <f t="shared" si="41"/>
        <v>2684.78</v>
      </c>
      <c r="I543" s="22">
        <f t="shared" si="42"/>
        <v>2999.36</v>
      </c>
      <c r="J543" s="22">
        <f t="shared" si="43"/>
        <v>3514.2300000000005</v>
      </c>
      <c r="K543" s="22">
        <f t="shared" si="44"/>
        <v>4657.35</v>
      </c>
    </row>
    <row r="544" spans="1:11" s="12" customFormat="1" ht="14.25" customHeight="1">
      <c r="A544" s="11" t="s">
        <v>1626</v>
      </c>
      <c r="B544" s="11">
        <v>7</v>
      </c>
      <c r="C544" s="11" t="s">
        <v>1648</v>
      </c>
      <c r="D544" s="11" t="s">
        <v>15</v>
      </c>
      <c r="E544" s="11" t="s">
        <v>1649</v>
      </c>
      <c r="F544" s="11" t="s">
        <v>1650</v>
      </c>
      <c r="G544" s="19">
        <f t="shared" si="40"/>
        <v>35.7</v>
      </c>
      <c r="H544" s="22">
        <f t="shared" si="41"/>
        <v>2767.2699999999995</v>
      </c>
      <c r="I544" s="22">
        <f t="shared" si="42"/>
        <v>3081.8499999999995</v>
      </c>
      <c r="J544" s="22">
        <f t="shared" si="43"/>
        <v>3596.72</v>
      </c>
      <c r="K544" s="22">
        <f t="shared" si="44"/>
        <v>4739.839999999999</v>
      </c>
    </row>
    <row r="545" spans="1:11" s="12" customFormat="1" ht="14.25" customHeight="1">
      <c r="A545" s="11" t="s">
        <v>1626</v>
      </c>
      <c r="B545" s="11">
        <v>8</v>
      </c>
      <c r="C545" s="11" t="s">
        <v>1651</v>
      </c>
      <c r="D545" s="11" t="s">
        <v>1652</v>
      </c>
      <c r="E545" s="11" t="s">
        <v>15</v>
      </c>
      <c r="F545" s="11" t="s">
        <v>1653</v>
      </c>
      <c r="G545" s="19">
        <f t="shared" si="40"/>
        <v>36.53</v>
      </c>
      <c r="H545" s="22">
        <f t="shared" si="41"/>
        <v>2807.3700000000003</v>
      </c>
      <c r="I545" s="22">
        <f t="shared" si="42"/>
        <v>3121.9500000000003</v>
      </c>
      <c r="J545" s="22">
        <f t="shared" si="43"/>
        <v>3636.82</v>
      </c>
      <c r="K545" s="22">
        <f t="shared" si="44"/>
        <v>4779.94</v>
      </c>
    </row>
    <row r="546" spans="1:11" s="12" customFormat="1" ht="14.25" customHeight="1">
      <c r="A546" s="11" t="s">
        <v>1626</v>
      </c>
      <c r="B546" s="11">
        <v>9</v>
      </c>
      <c r="C546" s="11" t="s">
        <v>1654</v>
      </c>
      <c r="D546" s="11" t="s">
        <v>15</v>
      </c>
      <c r="E546" s="11" t="s">
        <v>1655</v>
      </c>
      <c r="F546" s="11" t="s">
        <v>1656</v>
      </c>
      <c r="G546" s="19">
        <f t="shared" si="40"/>
        <v>36.75</v>
      </c>
      <c r="H546" s="22">
        <f t="shared" si="41"/>
        <v>2818.15</v>
      </c>
      <c r="I546" s="22">
        <f t="shared" si="42"/>
        <v>3132.73</v>
      </c>
      <c r="J546" s="22">
        <f t="shared" si="43"/>
        <v>3647.6000000000004</v>
      </c>
      <c r="K546" s="22">
        <f t="shared" si="44"/>
        <v>4790.72</v>
      </c>
    </row>
    <row r="547" spans="1:11" s="12" customFormat="1" ht="14.25" customHeight="1">
      <c r="A547" s="11" t="s">
        <v>1626</v>
      </c>
      <c r="B547" s="11">
        <v>10</v>
      </c>
      <c r="C547" s="11" t="s">
        <v>1657</v>
      </c>
      <c r="D547" s="11" t="s">
        <v>15</v>
      </c>
      <c r="E547" s="11" t="s">
        <v>1658</v>
      </c>
      <c r="F547" s="11" t="s">
        <v>1659</v>
      </c>
      <c r="G547" s="19">
        <f t="shared" si="40"/>
        <v>36.94</v>
      </c>
      <c r="H547" s="22">
        <f t="shared" si="41"/>
        <v>2827.6</v>
      </c>
      <c r="I547" s="22">
        <f t="shared" si="42"/>
        <v>3142.18</v>
      </c>
      <c r="J547" s="22">
        <f t="shared" si="43"/>
        <v>3657.05</v>
      </c>
      <c r="K547" s="22">
        <f t="shared" si="44"/>
        <v>4800.169999999999</v>
      </c>
    </row>
    <row r="548" spans="1:11" s="12" customFormat="1" ht="14.25" customHeight="1">
      <c r="A548" s="11" t="s">
        <v>1626</v>
      </c>
      <c r="B548" s="11">
        <v>11</v>
      </c>
      <c r="C548" s="11" t="s">
        <v>1660</v>
      </c>
      <c r="D548" s="11" t="s">
        <v>15</v>
      </c>
      <c r="E548" s="11" t="s">
        <v>1661</v>
      </c>
      <c r="F548" s="11" t="s">
        <v>1662</v>
      </c>
      <c r="G548" s="19">
        <f t="shared" si="40"/>
        <v>36.75</v>
      </c>
      <c r="H548" s="22">
        <f t="shared" si="41"/>
        <v>2818.3</v>
      </c>
      <c r="I548" s="22">
        <f t="shared" si="42"/>
        <v>3132.88</v>
      </c>
      <c r="J548" s="22">
        <f t="shared" si="43"/>
        <v>3647.75</v>
      </c>
      <c r="K548" s="22">
        <f t="shared" si="44"/>
        <v>4790.87</v>
      </c>
    </row>
    <row r="549" spans="1:11" s="12" customFormat="1" ht="14.25" customHeight="1">
      <c r="A549" s="11" t="s">
        <v>1626</v>
      </c>
      <c r="B549" s="11">
        <v>12</v>
      </c>
      <c r="C549" s="11" t="s">
        <v>1663</v>
      </c>
      <c r="D549" s="11" t="s">
        <v>15</v>
      </c>
      <c r="E549" s="11" t="s">
        <v>1664</v>
      </c>
      <c r="F549" s="11" t="s">
        <v>1665</v>
      </c>
      <c r="G549" s="19">
        <f t="shared" si="40"/>
        <v>36.65</v>
      </c>
      <c r="H549" s="22">
        <f t="shared" si="41"/>
        <v>2813.32</v>
      </c>
      <c r="I549" s="22">
        <f t="shared" si="42"/>
        <v>3127.9</v>
      </c>
      <c r="J549" s="22">
        <f t="shared" si="43"/>
        <v>3642.77</v>
      </c>
      <c r="K549" s="22">
        <f t="shared" si="44"/>
        <v>4785.889999999999</v>
      </c>
    </row>
    <row r="550" spans="1:11" s="12" customFormat="1" ht="14.25" customHeight="1">
      <c r="A550" s="11" t="s">
        <v>1626</v>
      </c>
      <c r="B550" s="11">
        <v>13</v>
      </c>
      <c r="C550" s="11" t="s">
        <v>1666</v>
      </c>
      <c r="D550" s="11" t="s">
        <v>15</v>
      </c>
      <c r="E550" s="11" t="s">
        <v>1667</v>
      </c>
      <c r="F550" s="11" t="s">
        <v>1668</v>
      </c>
      <c r="G550" s="19">
        <f t="shared" si="40"/>
        <v>36.73</v>
      </c>
      <c r="H550" s="22">
        <f t="shared" si="41"/>
        <v>2817.07</v>
      </c>
      <c r="I550" s="22">
        <f t="shared" si="42"/>
        <v>3131.65</v>
      </c>
      <c r="J550" s="22">
        <f t="shared" si="43"/>
        <v>3646.52</v>
      </c>
      <c r="K550" s="22">
        <f t="shared" si="44"/>
        <v>4789.639999999999</v>
      </c>
    </row>
    <row r="551" spans="1:11" s="12" customFormat="1" ht="14.25" customHeight="1">
      <c r="A551" s="11" t="s">
        <v>1626</v>
      </c>
      <c r="B551" s="11">
        <v>14</v>
      </c>
      <c r="C551" s="11" t="s">
        <v>1669</v>
      </c>
      <c r="D551" s="11" t="s">
        <v>15</v>
      </c>
      <c r="E551" s="11" t="s">
        <v>1670</v>
      </c>
      <c r="F551" s="11" t="s">
        <v>1671</v>
      </c>
      <c r="G551" s="19">
        <f t="shared" si="40"/>
        <v>36.5</v>
      </c>
      <c r="H551" s="22">
        <f t="shared" si="41"/>
        <v>2805.83</v>
      </c>
      <c r="I551" s="22">
        <f t="shared" si="42"/>
        <v>3120.41</v>
      </c>
      <c r="J551" s="22">
        <f t="shared" si="43"/>
        <v>3635.28</v>
      </c>
      <c r="K551" s="22">
        <f t="shared" si="44"/>
        <v>4778.4</v>
      </c>
    </row>
    <row r="552" spans="1:11" s="12" customFormat="1" ht="14.25" customHeight="1">
      <c r="A552" s="11" t="s">
        <v>1626</v>
      </c>
      <c r="B552" s="11">
        <v>15</v>
      </c>
      <c r="C552" s="11" t="s">
        <v>1672</v>
      </c>
      <c r="D552" s="11" t="s">
        <v>15</v>
      </c>
      <c r="E552" s="11" t="s">
        <v>1673</v>
      </c>
      <c r="F552" s="11" t="s">
        <v>1674</v>
      </c>
      <c r="G552" s="19">
        <f t="shared" si="40"/>
        <v>35.9</v>
      </c>
      <c r="H552" s="22">
        <f t="shared" si="41"/>
        <v>2776.97</v>
      </c>
      <c r="I552" s="22">
        <f t="shared" si="42"/>
        <v>3091.5499999999997</v>
      </c>
      <c r="J552" s="22">
        <f t="shared" si="43"/>
        <v>3606.42</v>
      </c>
      <c r="K552" s="22">
        <f t="shared" si="44"/>
        <v>4749.539999999999</v>
      </c>
    </row>
    <row r="553" spans="1:11" s="12" customFormat="1" ht="14.25" customHeight="1">
      <c r="A553" s="11" t="s">
        <v>1626</v>
      </c>
      <c r="B553" s="11">
        <v>16</v>
      </c>
      <c r="C553" s="11" t="s">
        <v>64</v>
      </c>
      <c r="D553" s="11" t="s">
        <v>15</v>
      </c>
      <c r="E553" s="11" t="s">
        <v>1675</v>
      </c>
      <c r="F553" s="11" t="s">
        <v>1676</v>
      </c>
      <c r="G553" s="19">
        <f t="shared" si="40"/>
        <v>35.83</v>
      </c>
      <c r="H553" s="22">
        <f t="shared" si="41"/>
        <v>2773.39</v>
      </c>
      <c r="I553" s="22">
        <f t="shared" si="42"/>
        <v>3087.97</v>
      </c>
      <c r="J553" s="22">
        <f t="shared" si="43"/>
        <v>3602.84</v>
      </c>
      <c r="K553" s="22">
        <f t="shared" si="44"/>
        <v>4745.96</v>
      </c>
    </row>
    <row r="554" spans="1:11" s="12" customFormat="1" ht="14.25" customHeight="1">
      <c r="A554" s="11" t="s">
        <v>1626</v>
      </c>
      <c r="B554" s="11">
        <v>17</v>
      </c>
      <c r="C554" s="11" t="s">
        <v>1677</v>
      </c>
      <c r="D554" s="11" t="s">
        <v>15</v>
      </c>
      <c r="E554" s="11" t="s">
        <v>1678</v>
      </c>
      <c r="F554" s="11" t="s">
        <v>1679</v>
      </c>
      <c r="G554" s="19">
        <f t="shared" si="40"/>
        <v>35.17</v>
      </c>
      <c r="H554" s="22">
        <f t="shared" si="41"/>
        <v>2741.3</v>
      </c>
      <c r="I554" s="22">
        <f t="shared" si="42"/>
        <v>3055.88</v>
      </c>
      <c r="J554" s="22">
        <f t="shared" si="43"/>
        <v>3570.75</v>
      </c>
      <c r="K554" s="22">
        <f t="shared" si="44"/>
        <v>4713.87</v>
      </c>
    </row>
    <row r="555" spans="1:11" s="12" customFormat="1" ht="14.25" customHeight="1">
      <c r="A555" s="11" t="s">
        <v>1626</v>
      </c>
      <c r="B555" s="11">
        <v>18</v>
      </c>
      <c r="C555" s="11" t="s">
        <v>1680</v>
      </c>
      <c r="D555" s="11" t="s">
        <v>15</v>
      </c>
      <c r="E555" s="11" t="s">
        <v>1681</v>
      </c>
      <c r="F555" s="11" t="s">
        <v>1682</v>
      </c>
      <c r="G555" s="19">
        <f t="shared" si="40"/>
        <v>36.05</v>
      </c>
      <c r="H555" s="22">
        <f t="shared" si="41"/>
        <v>2784.2400000000002</v>
      </c>
      <c r="I555" s="22">
        <f t="shared" si="42"/>
        <v>3098.82</v>
      </c>
      <c r="J555" s="22">
        <f t="shared" si="43"/>
        <v>3613.6900000000005</v>
      </c>
      <c r="K555" s="22">
        <f t="shared" si="44"/>
        <v>4756.81</v>
      </c>
    </row>
    <row r="556" spans="1:11" s="12" customFormat="1" ht="14.25" customHeight="1">
      <c r="A556" s="11" t="s">
        <v>1626</v>
      </c>
      <c r="B556" s="11">
        <v>19</v>
      </c>
      <c r="C556" s="11" t="s">
        <v>1683</v>
      </c>
      <c r="D556" s="11" t="s">
        <v>15</v>
      </c>
      <c r="E556" s="11" t="s">
        <v>1684</v>
      </c>
      <c r="F556" s="11" t="s">
        <v>1685</v>
      </c>
      <c r="G556" s="19">
        <f t="shared" si="40"/>
        <v>34.31</v>
      </c>
      <c r="H556" s="22">
        <f t="shared" si="41"/>
        <v>2699.43</v>
      </c>
      <c r="I556" s="22">
        <f t="shared" si="42"/>
        <v>3014.0099999999998</v>
      </c>
      <c r="J556" s="22">
        <f t="shared" si="43"/>
        <v>3528.88</v>
      </c>
      <c r="K556" s="22">
        <f t="shared" si="44"/>
        <v>4672.000000000001</v>
      </c>
    </row>
    <row r="557" spans="1:11" s="12" customFormat="1" ht="14.25" customHeight="1">
      <c r="A557" s="11" t="s">
        <v>1626</v>
      </c>
      <c r="B557" s="11">
        <v>20</v>
      </c>
      <c r="C557" s="11" t="s">
        <v>1686</v>
      </c>
      <c r="D557" s="11" t="s">
        <v>15</v>
      </c>
      <c r="E557" s="11" t="s">
        <v>1687</v>
      </c>
      <c r="F557" s="11" t="s">
        <v>1688</v>
      </c>
      <c r="G557" s="19">
        <f t="shared" si="40"/>
        <v>34.36</v>
      </c>
      <c r="H557" s="22">
        <f t="shared" si="41"/>
        <v>2702.0000000000005</v>
      </c>
      <c r="I557" s="22">
        <f t="shared" si="42"/>
        <v>3016.5800000000004</v>
      </c>
      <c r="J557" s="22">
        <f t="shared" si="43"/>
        <v>3531.4500000000003</v>
      </c>
      <c r="K557" s="22">
        <f t="shared" si="44"/>
        <v>4674.57</v>
      </c>
    </row>
    <row r="558" spans="1:11" s="12" customFormat="1" ht="14.25" customHeight="1">
      <c r="A558" s="11" t="s">
        <v>1626</v>
      </c>
      <c r="B558" s="11">
        <v>21</v>
      </c>
      <c r="C558" s="11" t="s">
        <v>1689</v>
      </c>
      <c r="D558" s="11" t="s">
        <v>15</v>
      </c>
      <c r="E558" s="11" t="s">
        <v>1690</v>
      </c>
      <c r="F558" s="11" t="s">
        <v>1691</v>
      </c>
      <c r="G558" s="19">
        <f t="shared" si="40"/>
        <v>34.24</v>
      </c>
      <c r="H558" s="22">
        <f t="shared" si="41"/>
        <v>2695.93</v>
      </c>
      <c r="I558" s="22">
        <f t="shared" si="42"/>
        <v>3010.5099999999998</v>
      </c>
      <c r="J558" s="22">
        <f t="shared" si="43"/>
        <v>3525.38</v>
      </c>
      <c r="K558" s="22">
        <f t="shared" si="44"/>
        <v>4668.5</v>
      </c>
    </row>
    <row r="559" spans="1:11" s="12" customFormat="1" ht="14.25" customHeight="1">
      <c r="A559" s="11" t="s">
        <v>1626</v>
      </c>
      <c r="B559" s="11">
        <v>22</v>
      </c>
      <c r="C559" s="11" t="s">
        <v>1692</v>
      </c>
      <c r="D559" s="11" t="s">
        <v>15</v>
      </c>
      <c r="E559" s="11" t="s">
        <v>1693</v>
      </c>
      <c r="F559" s="11" t="s">
        <v>1694</v>
      </c>
      <c r="G559" s="19">
        <f t="shared" si="40"/>
        <v>33.1</v>
      </c>
      <c r="H559" s="22">
        <f t="shared" si="41"/>
        <v>2640.69</v>
      </c>
      <c r="I559" s="22">
        <f t="shared" si="42"/>
        <v>2955.27</v>
      </c>
      <c r="J559" s="22">
        <f t="shared" si="43"/>
        <v>3470.14</v>
      </c>
      <c r="K559" s="22">
        <f t="shared" si="44"/>
        <v>4613.26</v>
      </c>
    </row>
    <row r="560" spans="1:11" s="12" customFormat="1" ht="14.25" customHeight="1">
      <c r="A560" s="11" t="s">
        <v>1626</v>
      </c>
      <c r="B560" s="11">
        <v>23</v>
      </c>
      <c r="C560" s="11" t="s">
        <v>1695</v>
      </c>
      <c r="D560" s="11" t="s">
        <v>15</v>
      </c>
      <c r="E560" s="11" t="s">
        <v>1696</v>
      </c>
      <c r="F560" s="11" t="s">
        <v>1697</v>
      </c>
      <c r="G560" s="19">
        <f t="shared" si="40"/>
        <v>32.36</v>
      </c>
      <c r="H560" s="22">
        <f t="shared" si="41"/>
        <v>2604.8700000000003</v>
      </c>
      <c r="I560" s="22">
        <f t="shared" si="42"/>
        <v>2919.4500000000003</v>
      </c>
      <c r="J560" s="22">
        <f t="shared" si="43"/>
        <v>3434.32</v>
      </c>
      <c r="K560" s="22">
        <f t="shared" si="44"/>
        <v>4577.44</v>
      </c>
    </row>
    <row r="561" spans="1:11" s="12" customFormat="1" ht="14.25" customHeight="1">
      <c r="A561" s="11" t="s">
        <v>1698</v>
      </c>
      <c r="B561" s="11">
        <v>0</v>
      </c>
      <c r="C561" s="11" t="s">
        <v>1699</v>
      </c>
      <c r="D561" s="11" t="s">
        <v>15</v>
      </c>
      <c r="E561" s="11" t="s">
        <v>1700</v>
      </c>
      <c r="F561" s="11" t="s">
        <v>1701</v>
      </c>
      <c r="G561" s="19">
        <f t="shared" si="40"/>
        <v>30.3</v>
      </c>
      <c r="H561" s="22">
        <f t="shared" si="41"/>
        <v>2504.57</v>
      </c>
      <c r="I561" s="22">
        <f t="shared" si="42"/>
        <v>2819.15</v>
      </c>
      <c r="J561" s="22">
        <f t="shared" si="43"/>
        <v>3334.0200000000004</v>
      </c>
      <c r="K561" s="22">
        <f t="shared" si="44"/>
        <v>4477.14</v>
      </c>
    </row>
    <row r="562" spans="1:11" s="12" customFormat="1" ht="14.25" customHeight="1">
      <c r="A562" s="11" t="s">
        <v>1698</v>
      </c>
      <c r="B562" s="11">
        <v>1</v>
      </c>
      <c r="C562" s="11" t="s">
        <v>1702</v>
      </c>
      <c r="D562" s="11" t="s">
        <v>15</v>
      </c>
      <c r="E562" s="11" t="s">
        <v>1703</v>
      </c>
      <c r="F562" s="11" t="s">
        <v>1704</v>
      </c>
      <c r="G562" s="19">
        <f t="shared" si="40"/>
        <v>29.67</v>
      </c>
      <c r="H562" s="22">
        <f t="shared" si="41"/>
        <v>2473.74</v>
      </c>
      <c r="I562" s="22">
        <f t="shared" si="42"/>
        <v>2788.3199999999997</v>
      </c>
      <c r="J562" s="22">
        <f t="shared" si="43"/>
        <v>3303.19</v>
      </c>
      <c r="K562" s="22">
        <f t="shared" si="44"/>
        <v>4446.3099999999995</v>
      </c>
    </row>
    <row r="563" spans="1:11" s="12" customFormat="1" ht="14.25" customHeight="1">
      <c r="A563" s="11" t="s">
        <v>1698</v>
      </c>
      <c r="B563" s="11">
        <v>2</v>
      </c>
      <c r="C563" s="11" t="s">
        <v>1705</v>
      </c>
      <c r="D563" s="11" t="s">
        <v>15</v>
      </c>
      <c r="E563" s="11" t="s">
        <v>1706</v>
      </c>
      <c r="F563" s="11" t="s">
        <v>1707</v>
      </c>
      <c r="G563" s="19">
        <f t="shared" si="40"/>
        <v>31.95</v>
      </c>
      <c r="H563" s="22">
        <f t="shared" si="41"/>
        <v>2584.99</v>
      </c>
      <c r="I563" s="22">
        <f t="shared" si="42"/>
        <v>2899.5699999999997</v>
      </c>
      <c r="J563" s="22">
        <f t="shared" si="43"/>
        <v>3414.4399999999996</v>
      </c>
      <c r="K563" s="22">
        <f t="shared" si="44"/>
        <v>4557.5599999999995</v>
      </c>
    </row>
    <row r="564" spans="1:11" s="12" customFormat="1" ht="14.25" customHeight="1">
      <c r="A564" s="11" t="s">
        <v>1698</v>
      </c>
      <c r="B564" s="11">
        <v>3</v>
      </c>
      <c r="C564" s="11" t="s">
        <v>1708</v>
      </c>
      <c r="D564" s="11" t="s">
        <v>15</v>
      </c>
      <c r="E564" s="11" t="s">
        <v>1709</v>
      </c>
      <c r="F564" s="11" t="s">
        <v>1710</v>
      </c>
      <c r="G564" s="19">
        <f t="shared" si="40"/>
        <v>23.59</v>
      </c>
      <c r="H564" s="22">
        <f t="shared" si="41"/>
        <v>2178.17</v>
      </c>
      <c r="I564" s="22">
        <f t="shared" si="42"/>
        <v>2492.75</v>
      </c>
      <c r="J564" s="22">
        <f t="shared" si="43"/>
        <v>3007.6200000000003</v>
      </c>
      <c r="K564" s="22">
        <f t="shared" si="44"/>
        <v>4150.74</v>
      </c>
    </row>
    <row r="565" spans="1:11" s="12" customFormat="1" ht="14.25" customHeight="1">
      <c r="A565" s="11" t="s">
        <v>1698</v>
      </c>
      <c r="B565" s="11">
        <v>4</v>
      </c>
      <c r="C565" s="11" t="s">
        <v>1711</v>
      </c>
      <c r="D565" s="11" t="s">
        <v>1712</v>
      </c>
      <c r="E565" s="11" t="s">
        <v>15</v>
      </c>
      <c r="F565" s="11" t="s">
        <v>1713</v>
      </c>
      <c r="G565" s="19">
        <f t="shared" si="40"/>
        <v>20.16</v>
      </c>
      <c r="H565" s="22">
        <f t="shared" si="41"/>
        <v>2011.5200000000002</v>
      </c>
      <c r="I565" s="22">
        <f t="shared" si="42"/>
        <v>2326.1</v>
      </c>
      <c r="J565" s="22">
        <f t="shared" si="43"/>
        <v>2840.97</v>
      </c>
      <c r="K565" s="22">
        <f t="shared" si="44"/>
        <v>3984.0899999999997</v>
      </c>
    </row>
    <row r="566" spans="1:11" s="12" customFormat="1" ht="14.25" customHeight="1">
      <c r="A566" s="11" t="s">
        <v>1698</v>
      </c>
      <c r="B566" s="11">
        <v>5</v>
      </c>
      <c r="C566" s="11" t="s">
        <v>1714</v>
      </c>
      <c r="D566" s="11" t="s">
        <v>1715</v>
      </c>
      <c r="E566" s="11" t="s">
        <v>15</v>
      </c>
      <c r="F566" s="11" t="s">
        <v>1716</v>
      </c>
      <c r="G566" s="19">
        <f t="shared" si="40"/>
        <v>30.14</v>
      </c>
      <c r="H566" s="22">
        <f t="shared" si="41"/>
        <v>2496.6699999999996</v>
      </c>
      <c r="I566" s="22">
        <f t="shared" si="42"/>
        <v>2811.2499999999995</v>
      </c>
      <c r="J566" s="22">
        <f t="shared" si="43"/>
        <v>3326.12</v>
      </c>
      <c r="K566" s="22">
        <f t="shared" si="44"/>
        <v>4469.240000000001</v>
      </c>
    </row>
    <row r="567" spans="1:11" s="12" customFormat="1" ht="14.25" customHeight="1">
      <c r="A567" s="11" t="s">
        <v>1698</v>
      </c>
      <c r="B567" s="11">
        <v>6</v>
      </c>
      <c r="C567" s="11" t="s">
        <v>1717</v>
      </c>
      <c r="D567" s="11" t="s">
        <v>1718</v>
      </c>
      <c r="E567" s="11" t="s">
        <v>15</v>
      </c>
      <c r="F567" s="11" t="s">
        <v>1719</v>
      </c>
      <c r="G567" s="19">
        <f t="shared" si="40"/>
        <v>32.88</v>
      </c>
      <c r="H567" s="22">
        <f t="shared" si="41"/>
        <v>2629.8500000000004</v>
      </c>
      <c r="I567" s="22">
        <f t="shared" si="42"/>
        <v>2944.4300000000003</v>
      </c>
      <c r="J567" s="22">
        <f t="shared" si="43"/>
        <v>3459.3</v>
      </c>
      <c r="K567" s="22">
        <f t="shared" si="44"/>
        <v>4602.42</v>
      </c>
    </row>
    <row r="568" spans="1:11" s="12" customFormat="1" ht="14.25" customHeight="1">
      <c r="A568" s="11" t="s">
        <v>1698</v>
      </c>
      <c r="B568" s="11">
        <v>7</v>
      </c>
      <c r="C568" s="11" t="s">
        <v>1720</v>
      </c>
      <c r="D568" s="11" t="s">
        <v>15</v>
      </c>
      <c r="E568" s="11" t="s">
        <v>1721</v>
      </c>
      <c r="F568" s="11" t="s">
        <v>1722</v>
      </c>
      <c r="G568" s="19">
        <f t="shared" si="40"/>
        <v>35.67</v>
      </c>
      <c r="H568" s="22">
        <f t="shared" si="41"/>
        <v>2765.87</v>
      </c>
      <c r="I568" s="22">
        <f t="shared" si="42"/>
        <v>3080.45</v>
      </c>
      <c r="J568" s="22">
        <f t="shared" si="43"/>
        <v>3595.32</v>
      </c>
      <c r="K568" s="22">
        <f t="shared" si="44"/>
        <v>4738.4400000000005</v>
      </c>
    </row>
    <row r="569" spans="1:11" s="12" customFormat="1" ht="14.25" customHeight="1">
      <c r="A569" s="11" t="s">
        <v>1698</v>
      </c>
      <c r="B569" s="11">
        <v>8</v>
      </c>
      <c r="C569" s="11" t="s">
        <v>1723</v>
      </c>
      <c r="D569" s="11" t="s">
        <v>15</v>
      </c>
      <c r="E569" s="11" t="s">
        <v>1724</v>
      </c>
      <c r="F569" s="11" t="s">
        <v>1725</v>
      </c>
      <c r="G569" s="19">
        <f t="shared" si="40"/>
        <v>36.65</v>
      </c>
      <c r="H569" s="22">
        <f t="shared" si="41"/>
        <v>2813.31</v>
      </c>
      <c r="I569" s="22">
        <f t="shared" si="42"/>
        <v>3127.89</v>
      </c>
      <c r="J569" s="22">
        <f t="shared" si="43"/>
        <v>3642.76</v>
      </c>
      <c r="K569" s="22">
        <f t="shared" si="44"/>
        <v>4785.879999999999</v>
      </c>
    </row>
    <row r="570" spans="1:11" s="12" customFormat="1" ht="14.25" customHeight="1">
      <c r="A570" s="11" t="s">
        <v>1698</v>
      </c>
      <c r="B570" s="11">
        <v>9</v>
      </c>
      <c r="C570" s="11" t="s">
        <v>1726</v>
      </c>
      <c r="D570" s="11" t="s">
        <v>15</v>
      </c>
      <c r="E570" s="11" t="s">
        <v>29</v>
      </c>
      <c r="F570" s="11" t="s">
        <v>1727</v>
      </c>
      <c r="G570" s="19">
        <f t="shared" si="40"/>
        <v>36.78</v>
      </c>
      <c r="H570" s="22">
        <f t="shared" si="41"/>
        <v>2819.7000000000003</v>
      </c>
      <c r="I570" s="22">
        <f t="shared" si="42"/>
        <v>3134.28</v>
      </c>
      <c r="J570" s="22">
        <f t="shared" si="43"/>
        <v>3649.15</v>
      </c>
      <c r="K570" s="22">
        <f t="shared" si="44"/>
        <v>4792.2699999999995</v>
      </c>
    </row>
    <row r="571" spans="1:11" s="12" customFormat="1" ht="14.25" customHeight="1">
      <c r="A571" s="11" t="s">
        <v>1698</v>
      </c>
      <c r="B571" s="11">
        <v>10</v>
      </c>
      <c r="C571" s="11" t="s">
        <v>1728</v>
      </c>
      <c r="D571" s="11" t="s">
        <v>15</v>
      </c>
      <c r="E571" s="11" t="s">
        <v>1729</v>
      </c>
      <c r="F571" s="11" t="s">
        <v>1730</v>
      </c>
      <c r="G571" s="19">
        <f t="shared" si="40"/>
        <v>37.06</v>
      </c>
      <c r="H571" s="22">
        <f t="shared" si="41"/>
        <v>2833.04</v>
      </c>
      <c r="I571" s="22">
        <f t="shared" si="42"/>
        <v>3147.62</v>
      </c>
      <c r="J571" s="22">
        <f t="shared" si="43"/>
        <v>3662.4900000000002</v>
      </c>
      <c r="K571" s="22">
        <f t="shared" si="44"/>
        <v>4805.610000000001</v>
      </c>
    </row>
    <row r="572" spans="1:11" s="12" customFormat="1" ht="14.25" customHeight="1">
      <c r="A572" s="11" t="s">
        <v>1698</v>
      </c>
      <c r="B572" s="11">
        <v>11</v>
      </c>
      <c r="C572" s="11" t="s">
        <v>1731</v>
      </c>
      <c r="D572" s="11" t="s">
        <v>15</v>
      </c>
      <c r="E572" s="11" t="s">
        <v>1732</v>
      </c>
      <c r="F572" s="11" t="s">
        <v>1733</v>
      </c>
      <c r="G572" s="19">
        <f t="shared" si="40"/>
        <v>36.65</v>
      </c>
      <c r="H572" s="22">
        <f t="shared" si="41"/>
        <v>2813.23</v>
      </c>
      <c r="I572" s="22">
        <f t="shared" si="42"/>
        <v>3127.81</v>
      </c>
      <c r="J572" s="22">
        <f t="shared" si="43"/>
        <v>3642.6800000000003</v>
      </c>
      <c r="K572" s="22">
        <f t="shared" si="44"/>
        <v>4785.799999999999</v>
      </c>
    </row>
    <row r="573" spans="1:11" s="12" customFormat="1" ht="14.25" customHeight="1">
      <c r="A573" s="11" t="s">
        <v>1698</v>
      </c>
      <c r="B573" s="11">
        <v>12</v>
      </c>
      <c r="C573" s="11" t="s">
        <v>1734</v>
      </c>
      <c r="D573" s="11" t="s">
        <v>15</v>
      </c>
      <c r="E573" s="11" t="s">
        <v>1735</v>
      </c>
      <c r="F573" s="11" t="s">
        <v>1736</v>
      </c>
      <c r="G573" s="19">
        <f t="shared" si="40"/>
        <v>36.59</v>
      </c>
      <c r="H573" s="22">
        <f t="shared" si="41"/>
        <v>2810.25</v>
      </c>
      <c r="I573" s="22">
        <f t="shared" si="42"/>
        <v>3124.83</v>
      </c>
      <c r="J573" s="22">
        <f t="shared" si="43"/>
        <v>3639.7000000000003</v>
      </c>
      <c r="K573" s="22">
        <f t="shared" si="44"/>
        <v>4782.82</v>
      </c>
    </row>
    <row r="574" spans="1:11" s="12" customFormat="1" ht="14.25" customHeight="1">
      <c r="A574" s="11" t="s">
        <v>1698</v>
      </c>
      <c r="B574" s="11">
        <v>13</v>
      </c>
      <c r="C574" s="11" t="s">
        <v>1737</v>
      </c>
      <c r="D574" s="11" t="s">
        <v>15</v>
      </c>
      <c r="E574" s="11" t="s">
        <v>1738</v>
      </c>
      <c r="F574" s="11" t="s">
        <v>1739</v>
      </c>
      <c r="G574" s="19">
        <f t="shared" si="40"/>
        <v>36.61</v>
      </c>
      <c r="H574" s="22">
        <f t="shared" si="41"/>
        <v>2811.31</v>
      </c>
      <c r="I574" s="22">
        <f t="shared" si="42"/>
        <v>3125.89</v>
      </c>
      <c r="J574" s="22">
        <f t="shared" si="43"/>
        <v>3640.76</v>
      </c>
      <c r="K574" s="22">
        <f t="shared" si="44"/>
        <v>4783.88</v>
      </c>
    </row>
    <row r="575" spans="1:11" s="12" customFormat="1" ht="14.25" customHeight="1">
      <c r="A575" s="11" t="s">
        <v>1698</v>
      </c>
      <c r="B575" s="11">
        <v>14</v>
      </c>
      <c r="C575" s="11" t="s">
        <v>1740</v>
      </c>
      <c r="D575" s="11" t="s">
        <v>15</v>
      </c>
      <c r="E575" s="11" t="s">
        <v>1741</v>
      </c>
      <c r="F575" s="11" t="s">
        <v>1742</v>
      </c>
      <c r="G575" s="19">
        <f t="shared" si="40"/>
        <v>36.43</v>
      </c>
      <c r="H575" s="22">
        <f t="shared" si="41"/>
        <v>2802.53</v>
      </c>
      <c r="I575" s="22">
        <f t="shared" si="42"/>
        <v>3117.11</v>
      </c>
      <c r="J575" s="22">
        <f t="shared" si="43"/>
        <v>3631.98</v>
      </c>
      <c r="K575" s="22">
        <f t="shared" si="44"/>
        <v>4775.1</v>
      </c>
    </row>
    <row r="576" spans="1:11" s="12" customFormat="1" ht="14.25" customHeight="1">
      <c r="A576" s="11" t="s">
        <v>1698</v>
      </c>
      <c r="B576" s="11">
        <v>15</v>
      </c>
      <c r="C576" s="11" t="s">
        <v>1743</v>
      </c>
      <c r="D576" s="11" t="s">
        <v>15</v>
      </c>
      <c r="E576" s="11" t="s">
        <v>1744</v>
      </c>
      <c r="F576" s="11" t="s">
        <v>1745</v>
      </c>
      <c r="G576" s="19">
        <f t="shared" si="40"/>
        <v>35.76</v>
      </c>
      <c r="H576" s="22">
        <f t="shared" si="41"/>
        <v>2770.1900000000005</v>
      </c>
      <c r="I576" s="22">
        <f t="shared" si="42"/>
        <v>3084.7700000000004</v>
      </c>
      <c r="J576" s="22">
        <f t="shared" si="43"/>
        <v>3599.6400000000003</v>
      </c>
      <c r="K576" s="22">
        <f t="shared" si="44"/>
        <v>4742.76</v>
      </c>
    </row>
    <row r="577" spans="1:11" s="12" customFormat="1" ht="14.25" customHeight="1">
      <c r="A577" s="11" t="s">
        <v>1698</v>
      </c>
      <c r="B577" s="11">
        <v>16</v>
      </c>
      <c r="C577" s="11" t="s">
        <v>1746</v>
      </c>
      <c r="D577" s="11" t="s">
        <v>15</v>
      </c>
      <c r="E577" s="11" t="s">
        <v>1747</v>
      </c>
      <c r="F577" s="11" t="s">
        <v>1748</v>
      </c>
      <c r="G577" s="19">
        <f t="shared" si="40"/>
        <v>36.21</v>
      </c>
      <c r="H577" s="22">
        <f t="shared" si="41"/>
        <v>2792.05</v>
      </c>
      <c r="I577" s="22">
        <f t="shared" si="42"/>
        <v>3106.63</v>
      </c>
      <c r="J577" s="22">
        <f t="shared" si="43"/>
        <v>3621.5</v>
      </c>
      <c r="K577" s="22">
        <f t="shared" si="44"/>
        <v>4764.62</v>
      </c>
    </row>
    <row r="578" spans="1:11" s="12" customFormat="1" ht="14.25" customHeight="1">
      <c r="A578" s="11" t="s">
        <v>1698</v>
      </c>
      <c r="B578" s="11">
        <v>17</v>
      </c>
      <c r="C578" s="11" t="s">
        <v>1749</v>
      </c>
      <c r="D578" s="11" t="s">
        <v>1750</v>
      </c>
      <c r="E578" s="11" t="s">
        <v>15</v>
      </c>
      <c r="F578" s="11" t="s">
        <v>1751</v>
      </c>
      <c r="G578" s="19">
        <f t="shared" si="40"/>
        <v>35.64</v>
      </c>
      <c r="H578" s="22">
        <f t="shared" si="41"/>
        <v>2764.08</v>
      </c>
      <c r="I578" s="22">
        <f t="shared" si="42"/>
        <v>3078.66</v>
      </c>
      <c r="J578" s="22">
        <f t="shared" si="43"/>
        <v>3593.53</v>
      </c>
      <c r="K578" s="22">
        <f t="shared" si="44"/>
        <v>4736.650000000001</v>
      </c>
    </row>
    <row r="579" spans="1:11" s="12" customFormat="1" ht="14.25" customHeight="1">
      <c r="A579" s="11" t="s">
        <v>1698</v>
      </c>
      <c r="B579" s="11">
        <v>18</v>
      </c>
      <c r="C579" s="11" t="s">
        <v>1752</v>
      </c>
      <c r="D579" s="11" t="s">
        <v>15</v>
      </c>
      <c r="E579" s="11" t="s">
        <v>1753</v>
      </c>
      <c r="F579" s="11" t="s">
        <v>1754</v>
      </c>
      <c r="G579" s="19">
        <f t="shared" si="40"/>
        <v>36.27</v>
      </c>
      <c r="H579" s="22">
        <f t="shared" si="41"/>
        <v>2795.06</v>
      </c>
      <c r="I579" s="22">
        <f t="shared" si="42"/>
        <v>3109.64</v>
      </c>
      <c r="J579" s="22">
        <f t="shared" si="43"/>
        <v>3624.5099999999998</v>
      </c>
      <c r="K579" s="22">
        <f t="shared" si="44"/>
        <v>4767.63</v>
      </c>
    </row>
    <row r="580" spans="1:11" s="12" customFormat="1" ht="14.25" customHeight="1">
      <c r="A580" s="11" t="s">
        <v>1698</v>
      </c>
      <c r="B580" s="11">
        <v>19</v>
      </c>
      <c r="C580" s="11" t="s">
        <v>1755</v>
      </c>
      <c r="D580" s="11" t="s">
        <v>15</v>
      </c>
      <c r="E580" s="11" t="s">
        <v>1756</v>
      </c>
      <c r="F580" s="11" t="s">
        <v>1757</v>
      </c>
      <c r="G580" s="19">
        <f t="shared" si="40"/>
        <v>34.1</v>
      </c>
      <c r="H580" s="22">
        <f t="shared" si="41"/>
        <v>2689.46</v>
      </c>
      <c r="I580" s="22">
        <f t="shared" si="42"/>
        <v>3004.04</v>
      </c>
      <c r="J580" s="22">
        <f t="shared" si="43"/>
        <v>3518.9100000000003</v>
      </c>
      <c r="K580" s="22">
        <f t="shared" si="44"/>
        <v>4662.030000000001</v>
      </c>
    </row>
    <row r="581" spans="1:11" s="12" customFormat="1" ht="14.25" customHeight="1">
      <c r="A581" s="11" t="s">
        <v>1698</v>
      </c>
      <c r="B581" s="11">
        <v>20</v>
      </c>
      <c r="C581" s="11" t="s">
        <v>58</v>
      </c>
      <c r="D581" s="11" t="s">
        <v>15</v>
      </c>
      <c r="E581" s="11" t="s">
        <v>1758</v>
      </c>
      <c r="F581" s="11" t="s">
        <v>1759</v>
      </c>
      <c r="G581" s="19">
        <f t="shared" si="40"/>
        <v>33.66</v>
      </c>
      <c r="H581" s="22">
        <f t="shared" si="41"/>
        <v>2668.06</v>
      </c>
      <c r="I581" s="22">
        <f t="shared" si="42"/>
        <v>2982.64</v>
      </c>
      <c r="J581" s="22">
        <f t="shared" si="43"/>
        <v>3497.51</v>
      </c>
      <c r="K581" s="22">
        <f t="shared" si="44"/>
        <v>4640.63</v>
      </c>
    </row>
    <row r="582" spans="1:11" s="12" customFormat="1" ht="14.25" customHeight="1">
      <c r="A582" s="11" t="s">
        <v>1698</v>
      </c>
      <c r="B582" s="11">
        <v>21</v>
      </c>
      <c r="C582" s="11" t="s">
        <v>1760</v>
      </c>
      <c r="D582" s="11" t="s">
        <v>15</v>
      </c>
      <c r="E582" s="11" t="s">
        <v>1761</v>
      </c>
      <c r="F582" s="11" t="s">
        <v>1762</v>
      </c>
      <c r="G582" s="19">
        <f t="shared" si="40"/>
        <v>33.6</v>
      </c>
      <c r="H582" s="22">
        <f t="shared" si="41"/>
        <v>2665.1299999999997</v>
      </c>
      <c r="I582" s="22">
        <f t="shared" si="42"/>
        <v>2979.7099999999996</v>
      </c>
      <c r="J582" s="22">
        <f t="shared" si="43"/>
        <v>3494.58</v>
      </c>
      <c r="K582" s="22">
        <f t="shared" si="44"/>
        <v>4637.700000000001</v>
      </c>
    </row>
    <row r="583" spans="1:11" s="12" customFormat="1" ht="14.25" customHeight="1">
      <c r="A583" s="11" t="s">
        <v>1698</v>
      </c>
      <c r="B583" s="11">
        <v>22</v>
      </c>
      <c r="C583" s="11" t="s">
        <v>1763</v>
      </c>
      <c r="D583" s="11" t="s">
        <v>15</v>
      </c>
      <c r="E583" s="11" t="s">
        <v>1764</v>
      </c>
      <c r="F583" s="11" t="s">
        <v>1765</v>
      </c>
      <c r="G583" s="19">
        <f t="shared" si="40"/>
        <v>33.35</v>
      </c>
      <c r="H583" s="22">
        <f t="shared" si="41"/>
        <v>2652.86</v>
      </c>
      <c r="I583" s="22">
        <f t="shared" si="42"/>
        <v>2967.44</v>
      </c>
      <c r="J583" s="22">
        <f t="shared" si="43"/>
        <v>3482.31</v>
      </c>
      <c r="K583" s="22">
        <f t="shared" si="44"/>
        <v>4625.43</v>
      </c>
    </row>
    <row r="584" spans="1:11" s="12" customFormat="1" ht="14.25" customHeight="1">
      <c r="A584" s="11" t="s">
        <v>1698</v>
      </c>
      <c r="B584" s="11">
        <v>23</v>
      </c>
      <c r="C584" s="11" t="s">
        <v>1766</v>
      </c>
      <c r="D584" s="11" t="s">
        <v>15</v>
      </c>
      <c r="E584" s="11" t="s">
        <v>1767</v>
      </c>
      <c r="F584" s="11" t="s">
        <v>1768</v>
      </c>
      <c r="G584" s="19">
        <f t="shared" si="40"/>
        <v>32.75</v>
      </c>
      <c r="H584" s="22">
        <f t="shared" si="41"/>
        <v>2623.71</v>
      </c>
      <c r="I584" s="22">
        <f t="shared" si="42"/>
        <v>2938.29</v>
      </c>
      <c r="J584" s="22">
        <f t="shared" si="43"/>
        <v>3453.16</v>
      </c>
      <c r="K584" s="22">
        <f t="shared" si="44"/>
        <v>4596.28</v>
      </c>
    </row>
    <row r="585" spans="1:11" s="12" customFormat="1" ht="14.25" customHeight="1">
      <c r="A585" s="11" t="s">
        <v>1769</v>
      </c>
      <c r="B585" s="11">
        <v>0</v>
      </c>
      <c r="C585" s="11" t="s">
        <v>1770</v>
      </c>
      <c r="D585" s="11" t="s">
        <v>15</v>
      </c>
      <c r="E585" s="11" t="s">
        <v>1771</v>
      </c>
      <c r="F585" s="11" t="s">
        <v>1772</v>
      </c>
      <c r="G585" s="19">
        <f t="shared" si="40"/>
        <v>30.19</v>
      </c>
      <c r="H585" s="22">
        <f t="shared" si="41"/>
        <v>2499.48</v>
      </c>
      <c r="I585" s="22">
        <f t="shared" si="42"/>
        <v>2814.06</v>
      </c>
      <c r="J585" s="22">
        <f t="shared" si="43"/>
        <v>3328.93</v>
      </c>
      <c r="K585" s="22">
        <f t="shared" si="44"/>
        <v>4472.049999999999</v>
      </c>
    </row>
    <row r="586" spans="1:11" s="12" customFormat="1" ht="14.25" customHeight="1">
      <c r="A586" s="11" t="s">
        <v>1769</v>
      </c>
      <c r="B586" s="11">
        <v>1</v>
      </c>
      <c r="C586" s="11" t="s">
        <v>1773</v>
      </c>
      <c r="D586" s="11" t="s">
        <v>15</v>
      </c>
      <c r="E586" s="11" t="s">
        <v>1774</v>
      </c>
      <c r="F586" s="11" t="s">
        <v>1775</v>
      </c>
      <c r="G586" s="19">
        <f aca="true" t="shared" si="45" ref="G586:G649">ROUND((F586*0.021),2)</f>
        <v>32.19</v>
      </c>
      <c r="H586" s="22">
        <f aca="true" t="shared" si="46" ref="H586:H649">F586+$M$3+G586</f>
        <v>2596.42</v>
      </c>
      <c r="I586" s="22">
        <f aca="true" t="shared" si="47" ref="I586:I649">F586+$N$3+G586</f>
        <v>2911</v>
      </c>
      <c r="J586" s="22">
        <f aca="true" t="shared" si="48" ref="J586:J649">F586+$O$3+G586</f>
        <v>3425.8700000000003</v>
      </c>
      <c r="K586" s="22">
        <f aca="true" t="shared" si="49" ref="K586:K649">F586+$P$3+G586</f>
        <v>4568.99</v>
      </c>
    </row>
    <row r="587" spans="1:11" s="12" customFormat="1" ht="14.25" customHeight="1">
      <c r="A587" s="11" t="s">
        <v>1769</v>
      </c>
      <c r="B587" s="11">
        <v>2</v>
      </c>
      <c r="C587" s="11" t="s">
        <v>1776</v>
      </c>
      <c r="D587" s="11" t="s">
        <v>1777</v>
      </c>
      <c r="E587" s="11" t="s">
        <v>15</v>
      </c>
      <c r="F587" s="11" t="s">
        <v>1778</v>
      </c>
      <c r="G587" s="19">
        <f t="shared" si="45"/>
        <v>23.95</v>
      </c>
      <c r="H587" s="22">
        <f t="shared" si="46"/>
        <v>2195.91</v>
      </c>
      <c r="I587" s="22">
        <f t="shared" si="47"/>
        <v>2510.49</v>
      </c>
      <c r="J587" s="22">
        <f t="shared" si="48"/>
        <v>3025.3599999999997</v>
      </c>
      <c r="K587" s="22">
        <f t="shared" si="49"/>
        <v>4168.48</v>
      </c>
    </row>
    <row r="588" spans="1:11" s="12" customFormat="1" ht="14.25" customHeight="1">
      <c r="A588" s="11" t="s">
        <v>1769</v>
      </c>
      <c r="B588" s="11">
        <v>3</v>
      </c>
      <c r="C588" s="11" t="s">
        <v>1779</v>
      </c>
      <c r="D588" s="11" t="s">
        <v>15</v>
      </c>
      <c r="E588" s="11" t="s">
        <v>1780</v>
      </c>
      <c r="F588" s="11" t="s">
        <v>1781</v>
      </c>
      <c r="G588" s="19">
        <f t="shared" si="45"/>
        <v>23.45</v>
      </c>
      <c r="H588" s="22">
        <f t="shared" si="46"/>
        <v>2171.46</v>
      </c>
      <c r="I588" s="22">
        <f t="shared" si="47"/>
        <v>2486.04</v>
      </c>
      <c r="J588" s="22">
        <f t="shared" si="48"/>
        <v>3000.91</v>
      </c>
      <c r="K588" s="22">
        <f t="shared" si="49"/>
        <v>4144.03</v>
      </c>
    </row>
    <row r="589" spans="1:11" s="12" customFormat="1" ht="14.25" customHeight="1">
      <c r="A589" s="11" t="s">
        <v>1769</v>
      </c>
      <c r="B589" s="11">
        <v>4</v>
      </c>
      <c r="C589" s="11" t="s">
        <v>1782</v>
      </c>
      <c r="D589" s="11" t="s">
        <v>15</v>
      </c>
      <c r="E589" s="11" t="s">
        <v>1783</v>
      </c>
      <c r="F589" s="11" t="s">
        <v>1784</v>
      </c>
      <c r="G589" s="19">
        <f t="shared" si="45"/>
        <v>23.69</v>
      </c>
      <c r="H589" s="22">
        <f t="shared" si="46"/>
        <v>2183.15</v>
      </c>
      <c r="I589" s="22">
        <f t="shared" si="47"/>
        <v>2497.73</v>
      </c>
      <c r="J589" s="22">
        <f t="shared" si="48"/>
        <v>3012.6</v>
      </c>
      <c r="K589" s="22">
        <f t="shared" si="49"/>
        <v>4155.719999999999</v>
      </c>
    </row>
    <row r="590" spans="1:11" s="12" customFormat="1" ht="14.25" customHeight="1">
      <c r="A590" s="11" t="s">
        <v>1769</v>
      </c>
      <c r="B590" s="11">
        <v>5</v>
      </c>
      <c r="C590" s="11" t="s">
        <v>1785</v>
      </c>
      <c r="D590" s="11" t="s">
        <v>1786</v>
      </c>
      <c r="E590" s="11" t="s">
        <v>15</v>
      </c>
      <c r="F590" s="11" t="s">
        <v>1787</v>
      </c>
      <c r="G590" s="19">
        <f t="shared" si="45"/>
        <v>31.61</v>
      </c>
      <c r="H590" s="22">
        <f t="shared" si="46"/>
        <v>2568.31</v>
      </c>
      <c r="I590" s="22">
        <f t="shared" si="47"/>
        <v>2882.89</v>
      </c>
      <c r="J590" s="22">
        <f t="shared" si="48"/>
        <v>3397.76</v>
      </c>
      <c r="K590" s="22">
        <f t="shared" si="49"/>
        <v>4540.88</v>
      </c>
    </row>
    <row r="591" spans="1:11" s="12" customFormat="1" ht="14.25" customHeight="1">
      <c r="A591" s="11" t="s">
        <v>1769</v>
      </c>
      <c r="B591" s="11">
        <v>6</v>
      </c>
      <c r="C591" s="11" t="s">
        <v>1788</v>
      </c>
      <c r="D591" s="11" t="s">
        <v>1789</v>
      </c>
      <c r="E591" s="11" t="s">
        <v>15</v>
      </c>
      <c r="F591" s="11" t="s">
        <v>1790</v>
      </c>
      <c r="G591" s="19">
        <f t="shared" si="45"/>
        <v>32.28</v>
      </c>
      <c r="H591" s="22">
        <f t="shared" si="46"/>
        <v>2600.9500000000003</v>
      </c>
      <c r="I591" s="22">
        <f t="shared" si="47"/>
        <v>2915.53</v>
      </c>
      <c r="J591" s="22">
        <f t="shared" si="48"/>
        <v>3430.4</v>
      </c>
      <c r="K591" s="22">
        <f t="shared" si="49"/>
        <v>4573.5199999999995</v>
      </c>
    </row>
    <row r="592" spans="1:11" s="12" customFormat="1" ht="14.25" customHeight="1">
      <c r="A592" s="11" t="s">
        <v>1769</v>
      </c>
      <c r="B592" s="11">
        <v>7</v>
      </c>
      <c r="C592" s="11" t="s">
        <v>1791</v>
      </c>
      <c r="D592" s="11" t="s">
        <v>15</v>
      </c>
      <c r="E592" s="11" t="s">
        <v>1792</v>
      </c>
      <c r="F592" s="11" t="s">
        <v>1793</v>
      </c>
      <c r="G592" s="19">
        <f t="shared" si="45"/>
        <v>35.47</v>
      </c>
      <c r="H592" s="22">
        <f t="shared" si="46"/>
        <v>2755.7999999999997</v>
      </c>
      <c r="I592" s="22">
        <f t="shared" si="47"/>
        <v>3070.3799999999997</v>
      </c>
      <c r="J592" s="22">
        <f t="shared" si="48"/>
        <v>3585.25</v>
      </c>
      <c r="K592" s="22">
        <f t="shared" si="49"/>
        <v>4728.37</v>
      </c>
    </row>
    <row r="593" spans="1:11" s="12" customFormat="1" ht="14.25" customHeight="1">
      <c r="A593" s="11" t="s">
        <v>1769</v>
      </c>
      <c r="B593" s="11">
        <v>8</v>
      </c>
      <c r="C593" s="11" t="s">
        <v>1794</v>
      </c>
      <c r="D593" s="11" t="s">
        <v>15</v>
      </c>
      <c r="E593" s="11" t="s">
        <v>1795</v>
      </c>
      <c r="F593" s="11" t="s">
        <v>1796</v>
      </c>
      <c r="G593" s="19">
        <f t="shared" si="45"/>
        <v>35.96</v>
      </c>
      <c r="H593" s="22">
        <f t="shared" si="46"/>
        <v>2779.69</v>
      </c>
      <c r="I593" s="22">
        <f t="shared" si="47"/>
        <v>3094.27</v>
      </c>
      <c r="J593" s="22">
        <f t="shared" si="48"/>
        <v>3609.1400000000003</v>
      </c>
      <c r="K593" s="22">
        <f t="shared" si="49"/>
        <v>4752.26</v>
      </c>
    </row>
    <row r="594" spans="1:11" s="12" customFormat="1" ht="14.25" customHeight="1">
      <c r="A594" s="11" t="s">
        <v>1769</v>
      </c>
      <c r="B594" s="11">
        <v>9</v>
      </c>
      <c r="C594" s="11" t="s">
        <v>1797</v>
      </c>
      <c r="D594" s="11" t="s">
        <v>15</v>
      </c>
      <c r="E594" s="11" t="s">
        <v>1798</v>
      </c>
      <c r="F594" s="11" t="s">
        <v>1799</v>
      </c>
      <c r="G594" s="19">
        <f t="shared" si="45"/>
        <v>36.49</v>
      </c>
      <c r="H594" s="22">
        <f t="shared" si="46"/>
        <v>2805.63</v>
      </c>
      <c r="I594" s="22">
        <f t="shared" si="47"/>
        <v>3120.21</v>
      </c>
      <c r="J594" s="22">
        <f t="shared" si="48"/>
        <v>3635.08</v>
      </c>
      <c r="K594" s="22">
        <f t="shared" si="49"/>
        <v>4778.2</v>
      </c>
    </row>
    <row r="595" spans="1:11" s="12" customFormat="1" ht="14.25" customHeight="1">
      <c r="A595" s="11" t="s">
        <v>1769</v>
      </c>
      <c r="B595" s="11">
        <v>10</v>
      </c>
      <c r="C595" s="11" t="s">
        <v>1800</v>
      </c>
      <c r="D595" s="11" t="s">
        <v>15</v>
      </c>
      <c r="E595" s="11" t="s">
        <v>1801</v>
      </c>
      <c r="F595" s="11" t="s">
        <v>1802</v>
      </c>
      <c r="G595" s="19">
        <f t="shared" si="45"/>
        <v>36.74</v>
      </c>
      <c r="H595" s="22">
        <f t="shared" si="46"/>
        <v>2817.66</v>
      </c>
      <c r="I595" s="22">
        <f t="shared" si="47"/>
        <v>3132.24</v>
      </c>
      <c r="J595" s="22">
        <f t="shared" si="48"/>
        <v>3647.1099999999997</v>
      </c>
      <c r="K595" s="22">
        <f t="shared" si="49"/>
        <v>4790.23</v>
      </c>
    </row>
    <row r="596" spans="1:11" s="12" customFormat="1" ht="14.25" customHeight="1">
      <c r="A596" s="11" t="s">
        <v>1769</v>
      </c>
      <c r="B596" s="11">
        <v>11</v>
      </c>
      <c r="C596" s="11" t="s">
        <v>1803</v>
      </c>
      <c r="D596" s="11" t="s">
        <v>15</v>
      </c>
      <c r="E596" s="11" t="s">
        <v>1804</v>
      </c>
      <c r="F596" s="11" t="s">
        <v>1805</v>
      </c>
      <c r="G596" s="19">
        <f t="shared" si="45"/>
        <v>36.84</v>
      </c>
      <c r="H596" s="22">
        <f t="shared" si="46"/>
        <v>2822.6900000000005</v>
      </c>
      <c r="I596" s="22">
        <f t="shared" si="47"/>
        <v>3137.2700000000004</v>
      </c>
      <c r="J596" s="22">
        <f t="shared" si="48"/>
        <v>3652.1400000000003</v>
      </c>
      <c r="K596" s="22">
        <f t="shared" si="49"/>
        <v>4795.26</v>
      </c>
    </row>
    <row r="597" spans="1:11" s="12" customFormat="1" ht="14.25" customHeight="1">
      <c r="A597" s="11" t="s">
        <v>1769</v>
      </c>
      <c r="B597" s="11">
        <v>12</v>
      </c>
      <c r="C597" s="11" t="s">
        <v>1806</v>
      </c>
      <c r="D597" s="11" t="s">
        <v>15</v>
      </c>
      <c r="E597" s="11" t="s">
        <v>1807</v>
      </c>
      <c r="F597" s="11" t="s">
        <v>1808</v>
      </c>
      <c r="G597" s="19">
        <f t="shared" si="45"/>
        <v>36.75</v>
      </c>
      <c r="H597" s="22">
        <f t="shared" si="46"/>
        <v>2818.33</v>
      </c>
      <c r="I597" s="22">
        <f t="shared" si="47"/>
        <v>3132.91</v>
      </c>
      <c r="J597" s="22">
        <f t="shared" si="48"/>
        <v>3647.78</v>
      </c>
      <c r="K597" s="22">
        <f t="shared" si="49"/>
        <v>4790.9</v>
      </c>
    </row>
    <row r="598" spans="1:11" s="12" customFormat="1" ht="14.25" customHeight="1">
      <c r="A598" s="11" t="s">
        <v>1769</v>
      </c>
      <c r="B598" s="11">
        <v>13</v>
      </c>
      <c r="C598" s="11" t="s">
        <v>1809</v>
      </c>
      <c r="D598" s="11" t="s">
        <v>15</v>
      </c>
      <c r="E598" s="11" t="s">
        <v>1810</v>
      </c>
      <c r="F598" s="11" t="s">
        <v>1811</v>
      </c>
      <c r="G598" s="19">
        <f t="shared" si="45"/>
        <v>36.63</v>
      </c>
      <c r="H598" s="22">
        <f t="shared" si="46"/>
        <v>2812.3900000000003</v>
      </c>
      <c r="I598" s="22">
        <f t="shared" si="47"/>
        <v>3126.9700000000003</v>
      </c>
      <c r="J598" s="22">
        <f t="shared" si="48"/>
        <v>3641.84</v>
      </c>
      <c r="K598" s="22">
        <f t="shared" si="49"/>
        <v>4784.96</v>
      </c>
    </row>
    <row r="599" spans="1:11" s="12" customFormat="1" ht="14.25" customHeight="1">
      <c r="A599" s="11" t="s">
        <v>1769</v>
      </c>
      <c r="B599" s="11">
        <v>14</v>
      </c>
      <c r="C599" s="11" t="s">
        <v>1812</v>
      </c>
      <c r="D599" s="11" t="s">
        <v>15</v>
      </c>
      <c r="E599" s="11" t="s">
        <v>1813</v>
      </c>
      <c r="F599" s="11" t="s">
        <v>1814</v>
      </c>
      <c r="G599" s="19">
        <f t="shared" si="45"/>
        <v>35.92</v>
      </c>
      <c r="H599" s="22">
        <f t="shared" si="46"/>
        <v>2777.94</v>
      </c>
      <c r="I599" s="22">
        <f t="shared" si="47"/>
        <v>3092.52</v>
      </c>
      <c r="J599" s="22">
        <f t="shared" si="48"/>
        <v>3607.3900000000003</v>
      </c>
      <c r="K599" s="22">
        <f t="shared" si="49"/>
        <v>4750.51</v>
      </c>
    </row>
    <row r="600" spans="1:11" s="12" customFormat="1" ht="14.25" customHeight="1">
      <c r="A600" s="11" t="s">
        <v>1769</v>
      </c>
      <c r="B600" s="11">
        <v>15</v>
      </c>
      <c r="C600" s="11" t="s">
        <v>1815</v>
      </c>
      <c r="D600" s="11" t="s">
        <v>15</v>
      </c>
      <c r="E600" s="11" t="s">
        <v>1816</v>
      </c>
      <c r="F600" s="11" t="s">
        <v>1817</v>
      </c>
      <c r="G600" s="19">
        <f t="shared" si="45"/>
        <v>35.55</v>
      </c>
      <c r="H600" s="22">
        <f t="shared" si="46"/>
        <v>2760.01</v>
      </c>
      <c r="I600" s="22">
        <f t="shared" si="47"/>
        <v>3074.59</v>
      </c>
      <c r="J600" s="22">
        <f t="shared" si="48"/>
        <v>3589.46</v>
      </c>
      <c r="K600" s="22">
        <f t="shared" si="49"/>
        <v>4732.58</v>
      </c>
    </row>
    <row r="601" spans="1:11" s="12" customFormat="1" ht="14.25" customHeight="1">
      <c r="A601" s="11" t="s">
        <v>1769</v>
      </c>
      <c r="B601" s="11">
        <v>16</v>
      </c>
      <c r="C601" s="11" t="s">
        <v>1818</v>
      </c>
      <c r="D601" s="11" t="s">
        <v>15</v>
      </c>
      <c r="E601" s="11" t="s">
        <v>1819</v>
      </c>
      <c r="F601" s="11" t="s">
        <v>1820</v>
      </c>
      <c r="G601" s="19">
        <f t="shared" si="45"/>
        <v>35.33</v>
      </c>
      <c r="H601" s="22">
        <f t="shared" si="46"/>
        <v>2749.17</v>
      </c>
      <c r="I601" s="22">
        <f t="shared" si="47"/>
        <v>3063.75</v>
      </c>
      <c r="J601" s="22">
        <f t="shared" si="48"/>
        <v>3578.62</v>
      </c>
      <c r="K601" s="22">
        <f t="shared" si="49"/>
        <v>4721.74</v>
      </c>
    </row>
    <row r="602" spans="1:11" s="12" customFormat="1" ht="14.25" customHeight="1">
      <c r="A602" s="11" t="s">
        <v>1769</v>
      </c>
      <c r="B602" s="11">
        <v>17</v>
      </c>
      <c r="C602" s="11" t="s">
        <v>1821</v>
      </c>
      <c r="D602" s="11" t="s">
        <v>15</v>
      </c>
      <c r="E602" s="11" t="s">
        <v>1822</v>
      </c>
      <c r="F602" s="11" t="s">
        <v>1823</v>
      </c>
      <c r="G602" s="19">
        <f t="shared" si="45"/>
        <v>35.11</v>
      </c>
      <c r="H602" s="22">
        <f t="shared" si="46"/>
        <v>2738.44</v>
      </c>
      <c r="I602" s="22">
        <f t="shared" si="47"/>
        <v>3053.02</v>
      </c>
      <c r="J602" s="22">
        <f t="shared" si="48"/>
        <v>3567.8900000000003</v>
      </c>
      <c r="K602" s="22">
        <f t="shared" si="49"/>
        <v>4711.009999999999</v>
      </c>
    </row>
    <row r="603" spans="1:11" s="12" customFormat="1" ht="14.25" customHeight="1">
      <c r="A603" s="11" t="s">
        <v>1769</v>
      </c>
      <c r="B603" s="11">
        <v>18</v>
      </c>
      <c r="C603" s="11" t="s">
        <v>1824</v>
      </c>
      <c r="D603" s="11" t="s">
        <v>15</v>
      </c>
      <c r="E603" s="11" t="s">
        <v>1825</v>
      </c>
      <c r="F603" s="11" t="s">
        <v>1826</v>
      </c>
      <c r="G603" s="19">
        <f t="shared" si="45"/>
        <v>35.78</v>
      </c>
      <c r="H603" s="22">
        <f t="shared" si="46"/>
        <v>2771.1200000000003</v>
      </c>
      <c r="I603" s="22">
        <f t="shared" si="47"/>
        <v>3085.7000000000003</v>
      </c>
      <c r="J603" s="22">
        <f t="shared" si="48"/>
        <v>3600.57</v>
      </c>
      <c r="K603" s="22">
        <f t="shared" si="49"/>
        <v>4743.69</v>
      </c>
    </row>
    <row r="604" spans="1:11" s="12" customFormat="1" ht="14.25" customHeight="1">
      <c r="A604" s="11" t="s">
        <v>1769</v>
      </c>
      <c r="B604" s="11">
        <v>19</v>
      </c>
      <c r="C604" s="11" t="s">
        <v>1827</v>
      </c>
      <c r="D604" s="11" t="s">
        <v>15</v>
      </c>
      <c r="E604" s="11" t="s">
        <v>1828</v>
      </c>
      <c r="F604" s="11" t="s">
        <v>1829</v>
      </c>
      <c r="G604" s="19">
        <f t="shared" si="45"/>
        <v>36.22</v>
      </c>
      <c r="H604" s="22">
        <f t="shared" si="46"/>
        <v>2792.6</v>
      </c>
      <c r="I604" s="22">
        <f t="shared" si="47"/>
        <v>3107.18</v>
      </c>
      <c r="J604" s="22">
        <f t="shared" si="48"/>
        <v>3622.0499999999997</v>
      </c>
      <c r="K604" s="22">
        <f t="shared" si="49"/>
        <v>4765.17</v>
      </c>
    </row>
    <row r="605" spans="1:11" s="12" customFormat="1" ht="14.25" customHeight="1">
      <c r="A605" s="11" t="s">
        <v>1769</v>
      </c>
      <c r="B605" s="11">
        <v>20</v>
      </c>
      <c r="C605" s="11" t="s">
        <v>1830</v>
      </c>
      <c r="D605" s="11" t="s">
        <v>15</v>
      </c>
      <c r="E605" s="11" t="s">
        <v>1831</v>
      </c>
      <c r="F605" s="11" t="s">
        <v>1832</v>
      </c>
      <c r="G605" s="19">
        <f t="shared" si="45"/>
        <v>33.44</v>
      </c>
      <c r="H605" s="22">
        <f t="shared" si="46"/>
        <v>2657.25</v>
      </c>
      <c r="I605" s="22">
        <f t="shared" si="47"/>
        <v>2971.83</v>
      </c>
      <c r="J605" s="22">
        <f t="shared" si="48"/>
        <v>3486.7000000000003</v>
      </c>
      <c r="K605" s="22">
        <f t="shared" si="49"/>
        <v>4629.82</v>
      </c>
    </row>
    <row r="606" spans="1:11" s="12" customFormat="1" ht="14.25" customHeight="1">
      <c r="A606" s="11" t="s">
        <v>1769</v>
      </c>
      <c r="B606" s="11">
        <v>21</v>
      </c>
      <c r="C606" s="11" t="s">
        <v>1833</v>
      </c>
      <c r="D606" s="11" t="s">
        <v>15</v>
      </c>
      <c r="E606" s="11" t="s">
        <v>1834</v>
      </c>
      <c r="F606" s="11" t="s">
        <v>1835</v>
      </c>
      <c r="G606" s="19">
        <f t="shared" si="45"/>
        <v>33.4</v>
      </c>
      <c r="H606" s="22">
        <f t="shared" si="46"/>
        <v>2655.14</v>
      </c>
      <c r="I606" s="22">
        <f t="shared" si="47"/>
        <v>2969.72</v>
      </c>
      <c r="J606" s="22">
        <f t="shared" si="48"/>
        <v>3484.59</v>
      </c>
      <c r="K606" s="22">
        <f t="shared" si="49"/>
        <v>4627.709999999999</v>
      </c>
    </row>
    <row r="607" spans="1:11" s="12" customFormat="1" ht="14.25" customHeight="1">
      <c r="A607" s="11" t="s">
        <v>1769</v>
      </c>
      <c r="B607" s="11">
        <v>22</v>
      </c>
      <c r="C607" s="11" t="s">
        <v>1836</v>
      </c>
      <c r="D607" s="11" t="s">
        <v>15</v>
      </c>
      <c r="E607" s="11" t="s">
        <v>1837</v>
      </c>
      <c r="F607" s="11" t="s">
        <v>1838</v>
      </c>
      <c r="G607" s="19">
        <f t="shared" si="45"/>
        <v>33.22</v>
      </c>
      <c r="H607" s="22">
        <f t="shared" si="46"/>
        <v>2646.4999999999995</v>
      </c>
      <c r="I607" s="22">
        <f t="shared" si="47"/>
        <v>2961.0799999999995</v>
      </c>
      <c r="J607" s="22">
        <f t="shared" si="48"/>
        <v>3475.95</v>
      </c>
      <c r="K607" s="22">
        <f t="shared" si="49"/>
        <v>4619.070000000001</v>
      </c>
    </row>
    <row r="608" spans="1:11" s="12" customFormat="1" ht="14.25" customHeight="1">
      <c r="A608" s="11" t="s">
        <v>1769</v>
      </c>
      <c r="B608" s="11">
        <v>23</v>
      </c>
      <c r="C608" s="11" t="s">
        <v>1839</v>
      </c>
      <c r="D608" s="11" t="s">
        <v>15</v>
      </c>
      <c r="E608" s="11" t="s">
        <v>1840</v>
      </c>
      <c r="F608" s="11" t="s">
        <v>1841</v>
      </c>
      <c r="G608" s="19">
        <f t="shared" si="45"/>
        <v>32.46</v>
      </c>
      <c r="H608" s="22">
        <f t="shared" si="46"/>
        <v>2609.5</v>
      </c>
      <c r="I608" s="22">
        <f t="shared" si="47"/>
        <v>2924.08</v>
      </c>
      <c r="J608" s="22">
        <f t="shared" si="48"/>
        <v>3438.95</v>
      </c>
      <c r="K608" s="22">
        <f t="shared" si="49"/>
        <v>4582.07</v>
      </c>
    </row>
    <row r="609" spans="1:11" s="12" customFormat="1" ht="14.25" customHeight="1">
      <c r="A609" s="11" t="s">
        <v>1842</v>
      </c>
      <c r="B609" s="11">
        <v>0</v>
      </c>
      <c r="C609" s="11" t="s">
        <v>1843</v>
      </c>
      <c r="D609" s="11" t="s">
        <v>15</v>
      </c>
      <c r="E609" s="11" t="s">
        <v>1844</v>
      </c>
      <c r="F609" s="11" t="s">
        <v>1845</v>
      </c>
      <c r="G609" s="19">
        <f t="shared" si="45"/>
        <v>33.85</v>
      </c>
      <c r="H609" s="22">
        <f t="shared" si="46"/>
        <v>2677.14</v>
      </c>
      <c r="I609" s="22">
        <f t="shared" si="47"/>
        <v>2991.72</v>
      </c>
      <c r="J609" s="22">
        <f t="shared" si="48"/>
        <v>3506.5899999999997</v>
      </c>
      <c r="K609" s="22">
        <f t="shared" si="49"/>
        <v>4649.71</v>
      </c>
    </row>
    <row r="610" spans="1:11" s="12" customFormat="1" ht="14.25" customHeight="1">
      <c r="A610" s="11" t="s">
        <v>1842</v>
      </c>
      <c r="B610" s="11">
        <v>1</v>
      </c>
      <c r="C610" s="11" t="s">
        <v>1846</v>
      </c>
      <c r="D610" s="11" t="s">
        <v>15</v>
      </c>
      <c r="E610" s="11" t="s">
        <v>1847</v>
      </c>
      <c r="F610" s="11" t="s">
        <v>1848</v>
      </c>
      <c r="G610" s="19">
        <f t="shared" si="45"/>
        <v>31.98</v>
      </c>
      <c r="H610" s="22">
        <f t="shared" si="46"/>
        <v>2586.18</v>
      </c>
      <c r="I610" s="22">
        <f t="shared" si="47"/>
        <v>2900.7599999999998</v>
      </c>
      <c r="J610" s="22">
        <f t="shared" si="48"/>
        <v>3415.63</v>
      </c>
      <c r="K610" s="22">
        <f t="shared" si="49"/>
        <v>4558.75</v>
      </c>
    </row>
    <row r="611" spans="1:11" s="12" customFormat="1" ht="14.25" customHeight="1">
      <c r="A611" s="11" t="s">
        <v>1842</v>
      </c>
      <c r="B611" s="11">
        <v>2</v>
      </c>
      <c r="C611" s="11" t="s">
        <v>1849</v>
      </c>
      <c r="D611" s="11" t="s">
        <v>15</v>
      </c>
      <c r="E611" s="11" t="s">
        <v>1850</v>
      </c>
      <c r="F611" s="11" t="s">
        <v>1851</v>
      </c>
      <c r="G611" s="19">
        <f t="shared" si="45"/>
        <v>22.09</v>
      </c>
      <c r="H611" s="22">
        <f t="shared" si="46"/>
        <v>2105.65</v>
      </c>
      <c r="I611" s="22">
        <f t="shared" si="47"/>
        <v>2420.23</v>
      </c>
      <c r="J611" s="22">
        <f t="shared" si="48"/>
        <v>2935.1000000000004</v>
      </c>
      <c r="K611" s="22">
        <f t="shared" si="49"/>
        <v>4078.2200000000003</v>
      </c>
    </row>
    <row r="612" spans="1:11" s="12" customFormat="1" ht="14.25" customHeight="1">
      <c r="A612" s="11" t="s">
        <v>1842</v>
      </c>
      <c r="B612" s="11">
        <v>3</v>
      </c>
      <c r="C612" s="11" t="s">
        <v>1852</v>
      </c>
      <c r="D612" s="11" t="s">
        <v>1853</v>
      </c>
      <c r="E612" s="11" t="s">
        <v>15</v>
      </c>
      <c r="F612" s="11" t="s">
        <v>1854</v>
      </c>
      <c r="G612" s="19">
        <f t="shared" si="45"/>
        <v>21.46</v>
      </c>
      <c r="H612" s="22">
        <f t="shared" si="46"/>
        <v>2074.65</v>
      </c>
      <c r="I612" s="22">
        <f t="shared" si="47"/>
        <v>2389.23</v>
      </c>
      <c r="J612" s="22">
        <f t="shared" si="48"/>
        <v>2904.1000000000004</v>
      </c>
      <c r="K612" s="22">
        <f t="shared" si="49"/>
        <v>4047.2200000000003</v>
      </c>
    </row>
    <row r="613" spans="1:11" s="12" customFormat="1" ht="14.25" customHeight="1">
      <c r="A613" s="11" t="s">
        <v>1842</v>
      </c>
      <c r="B613" s="11">
        <v>4</v>
      </c>
      <c r="C613" s="11" t="s">
        <v>34</v>
      </c>
      <c r="D613" s="11" t="s">
        <v>15</v>
      </c>
      <c r="E613" s="11" t="s">
        <v>1855</v>
      </c>
      <c r="F613" s="11" t="s">
        <v>1856</v>
      </c>
      <c r="G613" s="19">
        <f t="shared" si="45"/>
        <v>21.7</v>
      </c>
      <c r="H613" s="22">
        <f t="shared" si="46"/>
        <v>2086.49</v>
      </c>
      <c r="I613" s="22">
        <f t="shared" si="47"/>
        <v>2401.0699999999997</v>
      </c>
      <c r="J613" s="22">
        <f t="shared" si="48"/>
        <v>2915.9399999999996</v>
      </c>
      <c r="K613" s="22">
        <f t="shared" si="49"/>
        <v>4059.0599999999995</v>
      </c>
    </row>
    <row r="614" spans="1:11" s="12" customFormat="1" ht="14.25" customHeight="1">
      <c r="A614" s="11" t="s">
        <v>1842</v>
      </c>
      <c r="B614" s="11">
        <v>5</v>
      </c>
      <c r="C614" s="11" t="s">
        <v>1857</v>
      </c>
      <c r="D614" s="11" t="s">
        <v>15</v>
      </c>
      <c r="E614" s="11" t="s">
        <v>1858</v>
      </c>
      <c r="F614" s="11" t="s">
        <v>1859</v>
      </c>
      <c r="G614" s="19">
        <f t="shared" si="45"/>
        <v>33.44</v>
      </c>
      <c r="H614" s="22">
        <f t="shared" si="46"/>
        <v>2657.4100000000003</v>
      </c>
      <c r="I614" s="22">
        <f t="shared" si="47"/>
        <v>2971.9900000000002</v>
      </c>
      <c r="J614" s="22">
        <f t="shared" si="48"/>
        <v>3486.86</v>
      </c>
      <c r="K614" s="22">
        <f t="shared" si="49"/>
        <v>4629.98</v>
      </c>
    </row>
    <row r="615" spans="1:11" s="12" customFormat="1" ht="14.25" customHeight="1">
      <c r="A615" s="11" t="s">
        <v>1842</v>
      </c>
      <c r="B615" s="11">
        <v>6</v>
      </c>
      <c r="C615" s="11" t="s">
        <v>1860</v>
      </c>
      <c r="D615" s="11" t="s">
        <v>15</v>
      </c>
      <c r="E615" s="11" t="s">
        <v>1861</v>
      </c>
      <c r="F615" s="11" t="s">
        <v>1862</v>
      </c>
      <c r="G615" s="19">
        <f t="shared" si="45"/>
        <v>33.53</v>
      </c>
      <c r="H615" s="22">
        <f t="shared" si="46"/>
        <v>2661.6</v>
      </c>
      <c r="I615" s="22">
        <f t="shared" si="47"/>
        <v>2976.18</v>
      </c>
      <c r="J615" s="22">
        <f t="shared" si="48"/>
        <v>3491.05</v>
      </c>
      <c r="K615" s="22">
        <f t="shared" si="49"/>
        <v>4634.169999999999</v>
      </c>
    </row>
    <row r="616" spans="1:11" s="12" customFormat="1" ht="14.25" customHeight="1">
      <c r="A616" s="11" t="s">
        <v>1842</v>
      </c>
      <c r="B616" s="11">
        <v>7</v>
      </c>
      <c r="C616" s="11" t="s">
        <v>1863</v>
      </c>
      <c r="D616" s="11" t="s">
        <v>15</v>
      </c>
      <c r="E616" s="11" t="s">
        <v>1864</v>
      </c>
      <c r="F616" s="11" t="s">
        <v>1865</v>
      </c>
      <c r="G616" s="19">
        <f t="shared" si="45"/>
        <v>35.03</v>
      </c>
      <c r="H616" s="22">
        <f t="shared" si="46"/>
        <v>2734.5400000000004</v>
      </c>
      <c r="I616" s="22">
        <f t="shared" si="47"/>
        <v>3049.1200000000003</v>
      </c>
      <c r="J616" s="22">
        <f t="shared" si="48"/>
        <v>3563.9900000000002</v>
      </c>
      <c r="K616" s="22">
        <f t="shared" si="49"/>
        <v>4707.11</v>
      </c>
    </row>
    <row r="617" spans="1:11" s="12" customFormat="1" ht="14.25" customHeight="1">
      <c r="A617" s="11" t="s">
        <v>1842</v>
      </c>
      <c r="B617" s="11">
        <v>8</v>
      </c>
      <c r="C617" s="11" t="s">
        <v>1866</v>
      </c>
      <c r="D617" s="11" t="s">
        <v>15</v>
      </c>
      <c r="E617" s="11" t="s">
        <v>1867</v>
      </c>
      <c r="F617" s="11" t="s">
        <v>1868</v>
      </c>
      <c r="G617" s="19">
        <f t="shared" si="45"/>
        <v>36.59</v>
      </c>
      <c r="H617" s="22">
        <f t="shared" si="46"/>
        <v>2810.4900000000002</v>
      </c>
      <c r="I617" s="22">
        <f t="shared" si="47"/>
        <v>3125.07</v>
      </c>
      <c r="J617" s="22">
        <f t="shared" si="48"/>
        <v>3639.9400000000005</v>
      </c>
      <c r="K617" s="22">
        <f t="shared" si="49"/>
        <v>4783.06</v>
      </c>
    </row>
    <row r="618" spans="1:11" s="12" customFormat="1" ht="14.25" customHeight="1">
      <c r="A618" s="11" t="s">
        <v>1842</v>
      </c>
      <c r="B618" s="11">
        <v>9</v>
      </c>
      <c r="C618" s="11" t="s">
        <v>1869</v>
      </c>
      <c r="D618" s="11" t="s">
        <v>15</v>
      </c>
      <c r="E618" s="11" t="s">
        <v>117</v>
      </c>
      <c r="F618" s="11" t="s">
        <v>1870</v>
      </c>
      <c r="G618" s="19">
        <f t="shared" si="45"/>
        <v>35.12</v>
      </c>
      <c r="H618" s="22">
        <f t="shared" si="46"/>
        <v>2739.06</v>
      </c>
      <c r="I618" s="22">
        <f t="shared" si="47"/>
        <v>3053.64</v>
      </c>
      <c r="J618" s="22">
        <f t="shared" si="48"/>
        <v>3568.51</v>
      </c>
      <c r="K618" s="22">
        <f t="shared" si="49"/>
        <v>4711.63</v>
      </c>
    </row>
    <row r="619" spans="1:11" s="12" customFormat="1" ht="14.25" customHeight="1">
      <c r="A619" s="11" t="s">
        <v>1842</v>
      </c>
      <c r="B619" s="11">
        <v>10</v>
      </c>
      <c r="C619" s="11" t="s">
        <v>1871</v>
      </c>
      <c r="D619" s="11" t="s">
        <v>15</v>
      </c>
      <c r="E619" s="11" t="s">
        <v>1872</v>
      </c>
      <c r="F619" s="11" t="s">
        <v>1873</v>
      </c>
      <c r="G619" s="19">
        <f t="shared" si="45"/>
        <v>40.51</v>
      </c>
      <c r="H619" s="22">
        <f t="shared" si="46"/>
        <v>3001.01</v>
      </c>
      <c r="I619" s="22">
        <f t="shared" si="47"/>
        <v>3315.59</v>
      </c>
      <c r="J619" s="22">
        <f t="shared" si="48"/>
        <v>3830.46</v>
      </c>
      <c r="K619" s="22">
        <f t="shared" si="49"/>
        <v>4973.58</v>
      </c>
    </row>
    <row r="620" spans="1:11" s="12" customFormat="1" ht="14.25" customHeight="1">
      <c r="A620" s="11" t="s">
        <v>1842</v>
      </c>
      <c r="B620" s="11">
        <v>11</v>
      </c>
      <c r="C620" s="11" t="s">
        <v>1874</v>
      </c>
      <c r="D620" s="11" t="s">
        <v>15</v>
      </c>
      <c r="E620" s="11" t="s">
        <v>1875</v>
      </c>
      <c r="F620" s="11" t="s">
        <v>1876</v>
      </c>
      <c r="G620" s="19">
        <f t="shared" si="45"/>
        <v>36.99</v>
      </c>
      <c r="H620" s="22">
        <f t="shared" si="46"/>
        <v>2829.7299999999996</v>
      </c>
      <c r="I620" s="22">
        <f t="shared" si="47"/>
        <v>3144.3099999999995</v>
      </c>
      <c r="J620" s="22">
        <f t="shared" si="48"/>
        <v>3659.18</v>
      </c>
      <c r="K620" s="22">
        <f t="shared" si="49"/>
        <v>4802.299999999999</v>
      </c>
    </row>
    <row r="621" spans="1:11" s="12" customFormat="1" ht="14.25" customHeight="1">
      <c r="A621" s="11" t="s">
        <v>1842</v>
      </c>
      <c r="B621" s="11">
        <v>12</v>
      </c>
      <c r="C621" s="11" t="s">
        <v>1877</v>
      </c>
      <c r="D621" s="11" t="s">
        <v>15</v>
      </c>
      <c r="E621" s="11" t="s">
        <v>1878</v>
      </c>
      <c r="F621" s="11" t="s">
        <v>1879</v>
      </c>
      <c r="G621" s="19">
        <f t="shared" si="45"/>
        <v>35.1</v>
      </c>
      <c r="H621" s="22">
        <f t="shared" si="46"/>
        <v>2737.85</v>
      </c>
      <c r="I621" s="22">
        <f t="shared" si="47"/>
        <v>3052.43</v>
      </c>
      <c r="J621" s="22">
        <f t="shared" si="48"/>
        <v>3567.2999999999997</v>
      </c>
      <c r="K621" s="22">
        <f t="shared" si="49"/>
        <v>4710.42</v>
      </c>
    </row>
    <row r="622" spans="1:11" s="12" customFormat="1" ht="14.25" customHeight="1">
      <c r="A622" s="11" t="s">
        <v>1842</v>
      </c>
      <c r="B622" s="11">
        <v>13</v>
      </c>
      <c r="C622" s="11" t="s">
        <v>1880</v>
      </c>
      <c r="D622" s="11" t="s">
        <v>15</v>
      </c>
      <c r="E622" s="11" t="s">
        <v>1881</v>
      </c>
      <c r="F622" s="11" t="s">
        <v>1882</v>
      </c>
      <c r="G622" s="19">
        <f t="shared" si="45"/>
        <v>34.96</v>
      </c>
      <c r="H622" s="22">
        <f t="shared" si="46"/>
        <v>2731.24</v>
      </c>
      <c r="I622" s="22">
        <f t="shared" si="47"/>
        <v>3045.8199999999997</v>
      </c>
      <c r="J622" s="22">
        <f t="shared" si="48"/>
        <v>3560.69</v>
      </c>
      <c r="K622" s="22">
        <f t="shared" si="49"/>
        <v>4703.81</v>
      </c>
    </row>
    <row r="623" spans="1:11" s="12" customFormat="1" ht="14.25" customHeight="1">
      <c r="A623" s="11" t="s">
        <v>1842</v>
      </c>
      <c r="B623" s="11">
        <v>14</v>
      </c>
      <c r="C623" s="11" t="s">
        <v>1883</v>
      </c>
      <c r="D623" s="11" t="s">
        <v>15</v>
      </c>
      <c r="E623" s="11" t="s">
        <v>1884</v>
      </c>
      <c r="F623" s="11" t="s">
        <v>1885</v>
      </c>
      <c r="G623" s="19">
        <f t="shared" si="45"/>
        <v>34.28</v>
      </c>
      <c r="H623" s="22">
        <f t="shared" si="46"/>
        <v>2698.1600000000003</v>
      </c>
      <c r="I623" s="22">
        <f t="shared" si="47"/>
        <v>3012.7400000000002</v>
      </c>
      <c r="J623" s="22">
        <f t="shared" si="48"/>
        <v>3527.61</v>
      </c>
      <c r="K623" s="22">
        <f t="shared" si="49"/>
        <v>4670.73</v>
      </c>
    </row>
    <row r="624" spans="1:11" s="12" customFormat="1" ht="14.25" customHeight="1">
      <c r="A624" s="11" t="s">
        <v>1842</v>
      </c>
      <c r="B624" s="11">
        <v>15</v>
      </c>
      <c r="C624" s="11" t="s">
        <v>1886</v>
      </c>
      <c r="D624" s="11" t="s">
        <v>15</v>
      </c>
      <c r="E624" s="11" t="s">
        <v>1887</v>
      </c>
      <c r="F624" s="11" t="s">
        <v>1888</v>
      </c>
      <c r="G624" s="19">
        <f t="shared" si="45"/>
        <v>34.08</v>
      </c>
      <c r="H624" s="22">
        <f t="shared" si="46"/>
        <v>2688.19</v>
      </c>
      <c r="I624" s="22">
        <f t="shared" si="47"/>
        <v>3002.77</v>
      </c>
      <c r="J624" s="22">
        <f t="shared" si="48"/>
        <v>3517.6400000000003</v>
      </c>
      <c r="K624" s="22">
        <f t="shared" si="49"/>
        <v>4660.76</v>
      </c>
    </row>
    <row r="625" spans="1:11" s="12" customFormat="1" ht="14.25" customHeight="1">
      <c r="A625" s="11" t="s">
        <v>1842</v>
      </c>
      <c r="B625" s="11">
        <v>16</v>
      </c>
      <c r="C625" s="11" t="s">
        <v>1889</v>
      </c>
      <c r="D625" s="11" t="s">
        <v>15</v>
      </c>
      <c r="E625" s="11" t="s">
        <v>1890</v>
      </c>
      <c r="F625" s="11" t="s">
        <v>1891</v>
      </c>
      <c r="G625" s="19">
        <f t="shared" si="45"/>
        <v>35.94</v>
      </c>
      <c r="H625" s="22">
        <f t="shared" si="46"/>
        <v>2778.6200000000003</v>
      </c>
      <c r="I625" s="22">
        <f t="shared" si="47"/>
        <v>3093.2000000000003</v>
      </c>
      <c r="J625" s="22">
        <f t="shared" si="48"/>
        <v>3608.07</v>
      </c>
      <c r="K625" s="22">
        <f t="shared" si="49"/>
        <v>4751.19</v>
      </c>
    </row>
    <row r="626" spans="1:11" s="12" customFormat="1" ht="14.25" customHeight="1">
      <c r="A626" s="11" t="s">
        <v>1842</v>
      </c>
      <c r="B626" s="11">
        <v>17</v>
      </c>
      <c r="C626" s="11" t="s">
        <v>1892</v>
      </c>
      <c r="D626" s="11" t="s">
        <v>15</v>
      </c>
      <c r="E626" s="11" t="s">
        <v>1893</v>
      </c>
      <c r="F626" s="11" t="s">
        <v>1894</v>
      </c>
      <c r="G626" s="19">
        <f t="shared" si="45"/>
        <v>36.2</v>
      </c>
      <c r="H626" s="22">
        <f t="shared" si="46"/>
        <v>2791.2599999999998</v>
      </c>
      <c r="I626" s="22">
        <f t="shared" si="47"/>
        <v>3105.8399999999997</v>
      </c>
      <c r="J626" s="22">
        <f t="shared" si="48"/>
        <v>3620.71</v>
      </c>
      <c r="K626" s="22">
        <f t="shared" si="49"/>
        <v>4763.83</v>
      </c>
    </row>
    <row r="627" spans="1:11" s="12" customFormat="1" ht="14.25" customHeight="1">
      <c r="A627" s="11" t="s">
        <v>1842</v>
      </c>
      <c r="B627" s="11">
        <v>18</v>
      </c>
      <c r="C627" s="11" t="s">
        <v>1895</v>
      </c>
      <c r="D627" s="11" t="s">
        <v>15</v>
      </c>
      <c r="E627" s="11" t="s">
        <v>1896</v>
      </c>
      <c r="F627" s="11" t="s">
        <v>1897</v>
      </c>
      <c r="G627" s="19">
        <f t="shared" si="45"/>
        <v>35.93</v>
      </c>
      <c r="H627" s="22">
        <f t="shared" si="46"/>
        <v>2778.2099999999996</v>
      </c>
      <c r="I627" s="22">
        <f t="shared" si="47"/>
        <v>3092.7899999999995</v>
      </c>
      <c r="J627" s="22">
        <f t="shared" si="48"/>
        <v>3607.66</v>
      </c>
      <c r="K627" s="22">
        <f t="shared" si="49"/>
        <v>4750.780000000001</v>
      </c>
    </row>
    <row r="628" spans="1:11" s="12" customFormat="1" ht="14.25" customHeight="1">
      <c r="A628" s="11" t="s">
        <v>1842</v>
      </c>
      <c r="B628" s="11">
        <v>19</v>
      </c>
      <c r="C628" s="11" t="s">
        <v>1898</v>
      </c>
      <c r="D628" s="11" t="s">
        <v>15</v>
      </c>
      <c r="E628" s="11" t="s">
        <v>1899</v>
      </c>
      <c r="F628" s="11" t="s">
        <v>1900</v>
      </c>
      <c r="G628" s="19">
        <f t="shared" si="45"/>
        <v>35.86</v>
      </c>
      <c r="H628" s="22">
        <f t="shared" si="46"/>
        <v>2775.09</v>
      </c>
      <c r="I628" s="22">
        <f t="shared" si="47"/>
        <v>3089.67</v>
      </c>
      <c r="J628" s="22">
        <f t="shared" si="48"/>
        <v>3604.5400000000004</v>
      </c>
      <c r="K628" s="22">
        <f t="shared" si="49"/>
        <v>4747.66</v>
      </c>
    </row>
    <row r="629" spans="1:11" s="12" customFormat="1" ht="14.25" customHeight="1">
      <c r="A629" s="11" t="s">
        <v>1842</v>
      </c>
      <c r="B629" s="11">
        <v>20</v>
      </c>
      <c r="C629" s="11" t="s">
        <v>1901</v>
      </c>
      <c r="D629" s="11" t="s">
        <v>15</v>
      </c>
      <c r="E629" s="11" t="s">
        <v>1902</v>
      </c>
      <c r="F629" s="11" t="s">
        <v>1903</v>
      </c>
      <c r="G629" s="19">
        <f t="shared" si="45"/>
        <v>34.98</v>
      </c>
      <c r="H629" s="22">
        <f t="shared" si="46"/>
        <v>2731.93</v>
      </c>
      <c r="I629" s="22">
        <f t="shared" si="47"/>
        <v>3046.5099999999998</v>
      </c>
      <c r="J629" s="22">
        <f t="shared" si="48"/>
        <v>3561.38</v>
      </c>
      <c r="K629" s="22">
        <f t="shared" si="49"/>
        <v>4704.5</v>
      </c>
    </row>
    <row r="630" spans="1:11" s="12" customFormat="1" ht="14.25" customHeight="1">
      <c r="A630" s="11" t="s">
        <v>1842</v>
      </c>
      <c r="B630" s="11">
        <v>21</v>
      </c>
      <c r="C630" s="11" t="s">
        <v>1904</v>
      </c>
      <c r="D630" s="11" t="s">
        <v>15</v>
      </c>
      <c r="E630" s="11" t="s">
        <v>1905</v>
      </c>
      <c r="F630" s="11" t="s">
        <v>1906</v>
      </c>
      <c r="G630" s="19">
        <f t="shared" si="45"/>
        <v>34.66</v>
      </c>
      <c r="H630" s="22">
        <f t="shared" si="46"/>
        <v>2716.7799999999997</v>
      </c>
      <c r="I630" s="22">
        <f t="shared" si="47"/>
        <v>3031.3599999999997</v>
      </c>
      <c r="J630" s="22">
        <f t="shared" si="48"/>
        <v>3546.23</v>
      </c>
      <c r="K630" s="22">
        <f t="shared" si="49"/>
        <v>4689.35</v>
      </c>
    </row>
    <row r="631" spans="1:11" s="12" customFormat="1" ht="14.25" customHeight="1">
      <c r="A631" s="11" t="s">
        <v>1842</v>
      </c>
      <c r="B631" s="11">
        <v>22</v>
      </c>
      <c r="C631" s="11" t="s">
        <v>1907</v>
      </c>
      <c r="D631" s="11" t="s">
        <v>15</v>
      </c>
      <c r="E631" s="11" t="s">
        <v>1908</v>
      </c>
      <c r="F631" s="11" t="s">
        <v>1909</v>
      </c>
      <c r="G631" s="19">
        <f t="shared" si="45"/>
        <v>38.61</v>
      </c>
      <c r="H631" s="22">
        <f t="shared" si="46"/>
        <v>2908.5800000000004</v>
      </c>
      <c r="I631" s="22">
        <f t="shared" si="47"/>
        <v>3223.1600000000003</v>
      </c>
      <c r="J631" s="22">
        <f t="shared" si="48"/>
        <v>3738.03</v>
      </c>
      <c r="K631" s="22">
        <f t="shared" si="49"/>
        <v>4881.15</v>
      </c>
    </row>
    <row r="632" spans="1:11" s="12" customFormat="1" ht="14.25" customHeight="1">
      <c r="A632" s="11" t="s">
        <v>1842</v>
      </c>
      <c r="B632" s="11">
        <v>23</v>
      </c>
      <c r="C632" s="11" t="s">
        <v>1910</v>
      </c>
      <c r="D632" s="11" t="s">
        <v>15</v>
      </c>
      <c r="E632" s="11" t="s">
        <v>1911</v>
      </c>
      <c r="F632" s="11" t="s">
        <v>1912</v>
      </c>
      <c r="G632" s="19">
        <f t="shared" si="45"/>
        <v>32.91</v>
      </c>
      <c r="H632" s="22">
        <f t="shared" si="46"/>
        <v>2631.3599999999997</v>
      </c>
      <c r="I632" s="22">
        <f t="shared" si="47"/>
        <v>2945.9399999999996</v>
      </c>
      <c r="J632" s="22">
        <f t="shared" si="48"/>
        <v>3460.81</v>
      </c>
      <c r="K632" s="22">
        <f t="shared" si="49"/>
        <v>4603.93</v>
      </c>
    </row>
    <row r="633" spans="1:11" s="12" customFormat="1" ht="14.25" customHeight="1">
      <c r="A633" s="11" t="s">
        <v>1913</v>
      </c>
      <c r="B633" s="11">
        <v>0</v>
      </c>
      <c r="C633" s="11" t="s">
        <v>42</v>
      </c>
      <c r="D633" s="11" t="s">
        <v>15</v>
      </c>
      <c r="E633" s="11" t="s">
        <v>1914</v>
      </c>
      <c r="F633" s="11" t="s">
        <v>1915</v>
      </c>
      <c r="G633" s="19">
        <f t="shared" si="45"/>
        <v>33.52</v>
      </c>
      <c r="H633" s="22">
        <f t="shared" si="46"/>
        <v>2661.2000000000003</v>
      </c>
      <c r="I633" s="22">
        <f t="shared" si="47"/>
        <v>2975.78</v>
      </c>
      <c r="J633" s="22">
        <f t="shared" si="48"/>
        <v>3490.65</v>
      </c>
      <c r="K633" s="22">
        <f t="shared" si="49"/>
        <v>4633.77</v>
      </c>
    </row>
    <row r="634" spans="1:11" s="12" customFormat="1" ht="14.25" customHeight="1">
      <c r="A634" s="11" t="s">
        <v>1913</v>
      </c>
      <c r="B634" s="11">
        <v>1</v>
      </c>
      <c r="C634" s="11" t="s">
        <v>1916</v>
      </c>
      <c r="D634" s="11" t="s">
        <v>15</v>
      </c>
      <c r="E634" s="11" t="s">
        <v>1917</v>
      </c>
      <c r="F634" s="11" t="s">
        <v>1918</v>
      </c>
      <c r="G634" s="19">
        <f t="shared" si="45"/>
        <v>32.99</v>
      </c>
      <c r="H634" s="22">
        <f t="shared" si="46"/>
        <v>2635.5599999999995</v>
      </c>
      <c r="I634" s="22">
        <f t="shared" si="47"/>
        <v>2950.1399999999994</v>
      </c>
      <c r="J634" s="22">
        <f t="shared" si="48"/>
        <v>3465.0099999999998</v>
      </c>
      <c r="K634" s="22">
        <f t="shared" si="49"/>
        <v>4608.129999999999</v>
      </c>
    </row>
    <row r="635" spans="1:11" s="12" customFormat="1" ht="14.25" customHeight="1">
      <c r="A635" s="11" t="s">
        <v>1913</v>
      </c>
      <c r="B635" s="11">
        <v>2</v>
      </c>
      <c r="C635" s="11" t="s">
        <v>1919</v>
      </c>
      <c r="D635" s="11" t="s">
        <v>15</v>
      </c>
      <c r="E635" s="11" t="s">
        <v>1920</v>
      </c>
      <c r="F635" s="11" t="s">
        <v>1921</v>
      </c>
      <c r="G635" s="19">
        <f t="shared" si="45"/>
        <v>24.52</v>
      </c>
      <c r="H635" s="22">
        <f t="shared" si="46"/>
        <v>2223.4500000000003</v>
      </c>
      <c r="I635" s="22">
        <f t="shared" si="47"/>
        <v>2538.03</v>
      </c>
      <c r="J635" s="22">
        <f t="shared" si="48"/>
        <v>3052.9</v>
      </c>
      <c r="K635" s="22">
        <f t="shared" si="49"/>
        <v>4196.02</v>
      </c>
    </row>
    <row r="636" spans="1:11" s="12" customFormat="1" ht="14.25" customHeight="1">
      <c r="A636" s="11" t="s">
        <v>1913</v>
      </c>
      <c r="B636" s="11">
        <v>3</v>
      </c>
      <c r="C636" s="11" t="s">
        <v>1922</v>
      </c>
      <c r="D636" s="11" t="s">
        <v>15</v>
      </c>
      <c r="E636" s="11" t="s">
        <v>1923</v>
      </c>
      <c r="F636" s="11" t="s">
        <v>1924</v>
      </c>
      <c r="G636" s="19">
        <f t="shared" si="45"/>
        <v>23.93</v>
      </c>
      <c r="H636" s="22">
        <f t="shared" si="46"/>
        <v>2194.9199999999996</v>
      </c>
      <c r="I636" s="22">
        <f t="shared" si="47"/>
        <v>2509.4999999999995</v>
      </c>
      <c r="J636" s="22">
        <f t="shared" si="48"/>
        <v>3024.37</v>
      </c>
      <c r="K636" s="22">
        <f t="shared" si="49"/>
        <v>4167.49</v>
      </c>
    </row>
    <row r="637" spans="1:11" s="12" customFormat="1" ht="14.25" customHeight="1">
      <c r="A637" s="11" t="s">
        <v>1913</v>
      </c>
      <c r="B637" s="11">
        <v>4</v>
      </c>
      <c r="C637" s="11" t="s">
        <v>1925</v>
      </c>
      <c r="D637" s="11" t="s">
        <v>15</v>
      </c>
      <c r="E637" s="11" t="s">
        <v>1926</v>
      </c>
      <c r="F637" s="11" t="s">
        <v>1927</v>
      </c>
      <c r="G637" s="19">
        <f t="shared" si="45"/>
        <v>24.03</v>
      </c>
      <c r="H637" s="22">
        <f t="shared" si="46"/>
        <v>2199.5800000000004</v>
      </c>
      <c r="I637" s="22">
        <f t="shared" si="47"/>
        <v>2514.1600000000003</v>
      </c>
      <c r="J637" s="22">
        <f t="shared" si="48"/>
        <v>3029.03</v>
      </c>
      <c r="K637" s="22">
        <f t="shared" si="49"/>
        <v>4172.15</v>
      </c>
    </row>
    <row r="638" spans="1:11" s="12" customFormat="1" ht="14.25" customHeight="1">
      <c r="A638" s="11" t="s">
        <v>1913</v>
      </c>
      <c r="B638" s="11">
        <v>5</v>
      </c>
      <c r="C638" s="11" t="s">
        <v>1928</v>
      </c>
      <c r="D638" s="11" t="s">
        <v>1929</v>
      </c>
      <c r="E638" s="11" t="s">
        <v>15</v>
      </c>
      <c r="F638" s="11" t="s">
        <v>1930</v>
      </c>
      <c r="G638" s="19">
        <f t="shared" si="45"/>
        <v>25.24</v>
      </c>
      <c r="H638" s="22">
        <f t="shared" si="46"/>
        <v>2258.8099999999995</v>
      </c>
      <c r="I638" s="22">
        <f t="shared" si="47"/>
        <v>2573.3899999999994</v>
      </c>
      <c r="J638" s="22">
        <f t="shared" si="48"/>
        <v>3088.2599999999998</v>
      </c>
      <c r="K638" s="22">
        <f t="shared" si="49"/>
        <v>4231.379999999999</v>
      </c>
    </row>
    <row r="639" spans="1:11" s="12" customFormat="1" ht="14.25" customHeight="1">
      <c r="A639" s="11" t="s">
        <v>1913</v>
      </c>
      <c r="B639" s="11">
        <v>6</v>
      </c>
      <c r="C639" s="11" t="s">
        <v>1931</v>
      </c>
      <c r="D639" s="11" t="s">
        <v>15</v>
      </c>
      <c r="E639" s="11" t="s">
        <v>1932</v>
      </c>
      <c r="F639" s="11" t="s">
        <v>1904</v>
      </c>
      <c r="G639" s="19">
        <f t="shared" si="45"/>
        <v>34.38</v>
      </c>
      <c r="H639" s="22">
        <f t="shared" si="46"/>
        <v>2703.16</v>
      </c>
      <c r="I639" s="22">
        <f t="shared" si="47"/>
        <v>3017.74</v>
      </c>
      <c r="J639" s="22">
        <f t="shared" si="48"/>
        <v>3532.61</v>
      </c>
      <c r="K639" s="22">
        <f t="shared" si="49"/>
        <v>4675.7300000000005</v>
      </c>
    </row>
    <row r="640" spans="1:11" s="12" customFormat="1" ht="14.25" customHeight="1">
      <c r="A640" s="11" t="s">
        <v>1913</v>
      </c>
      <c r="B640" s="11">
        <v>7</v>
      </c>
      <c r="C640" s="11" t="s">
        <v>1933</v>
      </c>
      <c r="D640" s="11" t="s">
        <v>15</v>
      </c>
      <c r="E640" s="11" t="s">
        <v>1934</v>
      </c>
      <c r="F640" s="11" t="s">
        <v>1935</v>
      </c>
      <c r="G640" s="19">
        <f t="shared" si="45"/>
        <v>35.03</v>
      </c>
      <c r="H640" s="22">
        <f t="shared" si="46"/>
        <v>2734.8</v>
      </c>
      <c r="I640" s="22">
        <f t="shared" si="47"/>
        <v>3049.38</v>
      </c>
      <c r="J640" s="22">
        <f t="shared" si="48"/>
        <v>3564.2500000000005</v>
      </c>
      <c r="K640" s="22">
        <f t="shared" si="49"/>
        <v>4707.37</v>
      </c>
    </row>
    <row r="641" spans="1:11" s="12" customFormat="1" ht="14.25" customHeight="1">
      <c r="A641" s="11" t="s">
        <v>1913</v>
      </c>
      <c r="B641" s="11">
        <v>8</v>
      </c>
      <c r="C641" s="11" t="s">
        <v>1936</v>
      </c>
      <c r="D641" s="11" t="s">
        <v>15</v>
      </c>
      <c r="E641" s="11" t="s">
        <v>1937</v>
      </c>
      <c r="F641" s="11" t="s">
        <v>1938</v>
      </c>
      <c r="G641" s="19">
        <f t="shared" si="45"/>
        <v>35.83</v>
      </c>
      <c r="H641" s="22">
        <f t="shared" si="46"/>
        <v>2773.48</v>
      </c>
      <c r="I641" s="22">
        <f t="shared" si="47"/>
        <v>3088.06</v>
      </c>
      <c r="J641" s="22">
        <f t="shared" si="48"/>
        <v>3602.9300000000003</v>
      </c>
      <c r="K641" s="22">
        <f t="shared" si="49"/>
        <v>4746.05</v>
      </c>
    </row>
    <row r="642" spans="1:11" s="12" customFormat="1" ht="14.25" customHeight="1">
      <c r="A642" s="11" t="s">
        <v>1913</v>
      </c>
      <c r="B642" s="11">
        <v>9</v>
      </c>
      <c r="C642" s="11" t="s">
        <v>1939</v>
      </c>
      <c r="D642" s="11" t="s">
        <v>15</v>
      </c>
      <c r="E642" s="11" t="s">
        <v>1940</v>
      </c>
      <c r="F642" s="11" t="s">
        <v>1941</v>
      </c>
      <c r="G642" s="19">
        <f t="shared" si="45"/>
        <v>36.03</v>
      </c>
      <c r="H642" s="22">
        <f t="shared" si="46"/>
        <v>2783.0000000000005</v>
      </c>
      <c r="I642" s="22">
        <f t="shared" si="47"/>
        <v>3097.5800000000004</v>
      </c>
      <c r="J642" s="22">
        <f t="shared" si="48"/>
        <v>3612.4500000000003</v>
      </c>
      <c r="K642" s="22">
        <f t="shared" si="49"/>
        <v>4755.57</v>
      </c>
    </row>
    <row r="643" spans="1:11" s="12" customFormat="1" ht="14.25" customHeight="1">
      <c r="A643" s="11" t="s">
        <v>1913</v>
      </c>
      <c r="B643" s="11">
        <v>10</v>
      </c>
      <c r="C643" s="11" t="s">
        <v>1942</v>
      </c>
      <c r="D643" s="11" t="s">
        <v>15</v>
      </c>
      <c r="E643" s="11" t="s">
        <v>1943</v>
      </c>
      <c r="F643" s="11" t="s">
        <v>1944</v>
      </c>
      <c r="G643" s="19">
        <f t="shared" si="45"/>
        <v>36.05</v>
      </c>
      <c r="H643" s="22">
        <f t="shared" si="46"/>
        <v>2784.3900000000003</v>
      </c>
      <c r="I643" s="22">
        <f t="shared" si="47"/>
        <v>3098.9700000000003</v>
      </c>
      <c r="J643" s="22">
        <f t="shared" si="48"/>
        <v>3613.84</v>
      </c>
      <c r="K643" s="22">
        <f t="shared" si="49"/>
        <v>4756.96</v>
      </c>
    </row>
    <row r="644" spans="1:11" s="12" customFormat="1" ht="14.25" customHeight="1">
      <c r="A644" s="11" t="s">
        <v>1913</v>
      </c>
      <c r="B644" s="11">
        <v>11</v>
      </c>
      <c r="C644" s="11" t="s">
        <v>1945</v>
      </c>
      <c r="D644" s="11" t="s">
        <v>15</v>
      </c>
      <c r="E644" s="11" t="s">
        <v>1946</v>
      </c>
      <c r="F644" s="11" t="s">
        <v>54</v>
      </c>
      <c r="G644" s="19">
        <f t="shared" si="45"/>
        <v>35.82</v>
      </c>
      <c r="H644" s="22">
        <f t="shared" si="46"/>
        <v>2772.76</v>
      </c>
      <c r="I644" s="22">
        <f t="shared" si="47"/>
        <v>3087.34</v>
      </c>
      <c r="J644" s="22">
        <f t="shared" si="48"/>
        <v>3602.2100000000005</v>
      </c>
      <c r="K644" s="22">
        <f t="shared" si="49"/>
        <v>4745.33</v>
      </c>
    </row>
    <row r="645" spans="1:11" s="12" customFormat="1" ht="14.25" customHeight="1">
      <c r="A645" s="11" t="s">
        <v>1913</v>
      </c>
      <c r="B645" s="11">
        <v>12</v>
      </c>
      <c r="C645" s="11" t="s">
        <v>1947</v>
      </c>
      <c r="D645" s="11" t="s">
        <v>15</v>
      </c>
      <c r="E645" s="11" t="s">
        <v>1948</v>
      </c>
      <c r="F645" s="11" t="s">
        <v>1949</v>
      </c>
      <c r="G645" s="19">
        <f t="shared" si="45"/>
        <v>35.73</v>
      </c>
      <c r="H645" s="22">
        <f t="shared" si="46"/>
        <v>2768.7999999999997</v>
      </c>
      <c r="I645" s="22">
        <f t="shared" si="47"/>
        <v>3083.3799999999997</v>
      </c>
      <c r="J645" s="22">
        <f t="shared" si="48"/>
        <v>3598.25</v>
      </c>
      <c r="K645" s="22">
        <f t="shared" si="49"/>
        <v>4741.369999999999</v>
      </c>
    </row>
    <row r="646" spans="1:11" s="12" customFormat="1" ht="14.25" customHeight="1">
      <c r="A646" s="11" t="s">
        <v>1913</v>
      </c>
      <c r="B646" s="11">
        <v>13</v>
      </c>
      <c r="C646" s="11" t="s">
        <v>1950</v>
      </c>
      <c r="D646" s="11" t="s">
        <v>15</v>
      </c>
      <c r="E646" s="11" t="s">
        <v>1951</v>
      </c>
      <c r="F646" s="11" t="s">
        <v>1952</v>
      </c>
      <c r="G646" s="19">
        <f t="shared" si="45"/>
        <v>35.86</v>
      </c>
      <c r="H646" s="22">
        <f t="shared" si="46"/>
        <v>2775.01</v>
      </c>
      <c r="I646" s="22">
        <f t="shared" si="47"/>
        <v>3089.59</v>
      </c>
      <c r="J646" s="22">
        <f t="shared" si="48"/>
        <v>3604.4600000000005</v>
      </c>
      <c r="K646" s="22">
        <f t="shared" si="49"/>
        <v>4747.58</v>
      </c>
    </row>
    <row r="647" spans="1:11" s="12" customFormat="1" ht="14.25" customHeight="1">
      <c r="A647" s="11" t="s">
        <v>1913</v>
      </c>
      <c r="B647" s="11">
        <v>14</v>
      </c>
      <c r="C647" s="11" t="s">
        <v>1953</v>
      </c>
      <c r="D647" s="11" t="s">
        <v>15</v>
      </c>
      <c r="E647" s="11" t="s">
        <v>1954</v>
      </c>
      <c r="F647" s="11" t="s">
        <v>1955</v>
      </c>
      <c r="G647" s="19">
        <f t="shared" si="45"/>
        <v>35.8</v>
      </c>
      <c r="H647" s="22">
        <f t="shared" si="46"/>
        <v>2772.11</v>
      </c>
      <c r="I647" s="22">
        <f t="shared" si="47"/>
        <v>3086.69</v>
      </c>
      <c r="J647" s="22">
        <f t="shared" si="48"/>
        <v>3601.5600000000004</v>
      </c>
      <c r="K647" s="22">
        <f t="shared" si="49"/>
        <v>4744.68</v>
      </c>
    </row>
    <row r="648" spans="1:11" s="12" customFormat="1" ht="14.25" customHeight="1">
      <c r="A648" s="11" t="s">
        <v>1913</v>
      </c>
      <c r="B648" s="11">
        <v>15</v>
      </c>
      <c r="C648" s="11" t="s">
        <v>1956</v>
      </c>
      <c r="D648" s="11" t="s">
        <v>15</v>
      </c>
      <c r="E648" s="11" t="s">
        <v>1957</v>
      </c>
      <c r="F648" s="11" t="s">
        <v>1958</v>
      </c>
      <c r="G648" s="19">
        <f t="shared" si="45"/>
        <v>35.62</v>
      </c>
      <c r="H648" s="22">
        <f t="shared" si="46"/>
        <v>2763.0299999999997</v>
      </c>
      <c r="I648" s="22">
        <f t="shared" si="47"/>
        <v>3077.6099999999997</v>
      </c>
      <c r="J648" s="22">
        <f t="shared" si="48"/>
        <v>3592.48</v>
      </c>
      <c r="K648" s="22">
        <f t="shared" si="49"/>
        <v>4735.599999999999</v>
      </c>
    </row>
    <row r="649" spans="1:11" s="12" customFormat="1" ht="14.25" customHeight="1">
      <c r="A649" s="11" t="s">
        <v>1913</v>
      </c>
      <c r="B649" s="11">
        <v>16</v>
      </c>
      <c r="C649" s="11" t="s">
        <v>1959</v>
      </c>
      <c r="D649" s="11" t="s">
        <v>15</v>
      </c>
      <c r="E649" s="11" t="s">
        <v>1960</v>
      </c>
      <c r="F649" s="11" t="s">
        <v>1961</v>
      </c>
      <c r="G649" s="19">
        <f t="shared" si="45"/>
        <v>35.49</v>
      </c>
      <c r="H649" s="22">
        <f t="shared" si="46"/>
        <v>2756.79</v>
      </c>
      <c r="I649" s="22">
        <f t="shared" si="47"/>
        <v>3071.37</v>
      </c>
      <c r="J649" s="22">
        <f t="shared" si="48"/>
        <v>3586.24</v>
      </c>
      <c r="K649" s="22">
        <f t="shared" si="49"/>
        <v>4729.36</v>
      </c>
    </row>
    <row r="650" spans="1:11" s="12" customFormat="1" ht="14.25" customHeight="1">
      <c r="A650" s="11" t="s">
        <v>1913</v>
      </c>
      <c r="B650" s="11">
        <v>17</v>
      </c>
      <c r="C650" s="11" t="s">
        <v>1962</v>
      </c>
      <c r="D650" s="11" t="s">
        <v>15</v>
      </c>
      <c r="E650" s="11" t="s">
        <v>1963</v>
      </c>
      <c r="F650" s="11" t="s">
        <v>1964</v>
      </c>
      <c r="G650" s="19">
        <f aca="true" t="shared" si="50" ref="G650:G704">ROUND((F650*0.021),2)</f>
        <v>35.59</v>
      </c>
      <c r="H650" s="22">
        <f aca="true" t="shared" si="51" ref="H650:H704">F650+$M$3+G650</f>
        <v>2762.01</v>
      </c>
      <c r="I650" s="22">
        <f aca="true" t="shared" si="52" ref="I650:I704">F650+$N$3+G650</f>
        <v>3076.59</v>
      </c>
      <c r="J650" s="22">
        <f aca="true" t="shared" si="53" ref="J650:J704">F650+$O$3+G650</f>
        <v>3591.46</v>
      </c>
      <c r="K650" s="22">
        <f aca="true" t="shared" si="54" ref="K650:K704">F650+$P$3+G650</f>
        <v>4734.58</v>
      </c>
    </row>
    <row r="651" spans="1:11" s="12" customFormat="1" ht="14.25" customHeight="1">
      <c r="A651" s="11" t="s">
        <v>1913</v>
      </c>
      <c r="B651" s="11">
        <v>18</v>
      </c>
      <c r="C651" s="11" t="s">
        <v>1965</v>
      </c>
      <c r="D651" s="11" t="s">
        <v>15</v>
      </c>
      <c r="E651" s="11" t="s">
        <v>1966</v>
      </c>
      <c r="F651" s="11" t="s">
        <v>1967</v>
      </c>
      <c r="G651" s="19">
        <f t="shared" si="50"/>
        <v>36.03</v>
      </c>
      <c r="H651" s="22">
        <f t="shared" si="51"/>
        <v>2783.1300000000006</v>
      </c>
      <c r="I651" s="22">
        <f t="shared" si="52"/>
        <v>3097.7100000000005</v>
      </c>
      <c r="J651" s="22">
        <f t="shared" si="53"/>
        <v>3612.5800000000004</v>
      </c>
      <c r="K651" s="22">
        <f t="shared" si="54"/>
        <v>4755.7</v>
      </c>
    </row>
    <row r="652" spans="1:11" s="12" customFormat="1" ht="14.25" customHeight="1">
      <c r="A652" s="11" t="s">
        <v>1913</v>
      </c>
      <c r="B652" s="11">
        <v>19</v>
      </c>
      <c r="C652" s="11" t="s">
        <v>1968</v>
      </c>
      <c r="D652" s="11" t="s">
        <v>15</v>
      </c>
      <c r="E652" s="11" t="s">
        <v>1969</v>
      </c>
      <c r="F652" s="11" t="s">
        <v>1970</v>
      </c>
      <c r="G652" s="19">
        <f t="shared" si="50"/>
        <v>36.58</v>
      </c>
      <c r="H652" s="22">
        <f t="shared" si="51"/>
        <v>2809.81</v>
      </c>
      <c r="I652" s="22">
        <f t="shared" si="52"/>
        <v>3124.39</v>
      </c>
      <c r="J652" s="22">
        <f t="shared" si="53"/>
        <v>3639.26</v>
      </c>
      <c r="K652" s="22">
        <f t="shared" si="54"/>
        <v>4782.38</v>
      </c>
    </row>
    <row r="653" spans="1:11" s="12" customFormat="1" ht="14.25" customHeight="1">
      <c r="A653" s="11" t="s">
        <v>1913</v>
      </c>
      <c r="B653" s="11">
        <v>20</v>
      </c>
      <c r="C653" s="11" t="s">
        <v>1971</v>
      </c>
      <c r="D653" s="11" t="s">
        <v>15</v>
      </c>
      <c r="E653" s="11" t="s">
        <v>1972</v>
      </c>
      <c r="F653" s="11" t="s">
        <v>1973</v>
      </c>
      <c r="G653" s="19">
        <f t="shared" si="50"/>
        <v>36.24</v>
      </c>
      <c r="H653" s="22">
        <f t="shared" si="51"/>
        <v>2793.3599999999997</v>
      </c>
      <c r="I653" s="22">
        <f t="shared" si="52"/>
        <v>3107.9399999999996</v>
      </c>
      <c r="J653" s="22">
        <f t="shared" si="53"/>
        <v>3622.81</v>
      </c>
      <c r="K653" s="22">
        <f t="shared" si="54"/>
        <v>4765.93</v>
      </c>
    </row>
    <row r="654" spans="1:11" s="12" customFormat="1" ht="14.25" customHeight="1">
      <c r="A654" s="11" t="s">
        <v>1913</v>
      </c>
      <c r="B654" s="11">
        <v>21</v>
      </c>
      <c r="C654" s="11" t="s">
        <v>1974</v>
      </c>
      <c r="D654" s="11" t="s">
        <v>15</v>
      </c>
      <c r="E654" s="11" t="s">
        <v>1975</v>
      </c>
      <c r="F654" s="11" t="s">
        <v>1976</v>
      </c>
      <c r="G654" s="19">
        <f t="shared" si="50"/>
        <v>36.09</v>
      </c>
      <c r="H654" s="22">
        <f t="shared" si="51"/>
        <v>2786.1400000000003</v>
      </c>
      <c r="I654" s="22">
        <f t="shared" si="52"/>
        <v>3100.7200000000003</v>
      </c>
      <c r="J654" s="22">
        <f t="shared" si="53"/>
        <v>3615.59</v>
      </c>
      <c r="K654" s="22">
        <f t="shared" si="54"/>
        <v>4758.71</v>
      </c>
    </row>
    <row r="655" spans="1:11" s="12" customFormat="1" ht="14.25" customHeight="1">
      <c r="A655" s="11" t="s">
        <v>1913</v>
      </c>
      <c r="B655" s="11">
        <v>22</v>
      </c>
      <c r="C655" s="11" t="s">
        <v>1977</v>
      </c>
      <c r="D655" s="11" t="s">
        <v>15</v>
      </c>
      <c r="E655" s="11" t="s">
        <v>1978</v>
      </c>
      <c r="F655" s="11" t="s">
        <v>1979</v>
      </c>
      <c r="G655" s="19">
        <f t="shared" si="50"/>
        <v>35.25</v>
      </c>
      <c r="H655" s="22">
        <f t="shared" si="51"/>
        <v>2745.46</v>
      </c>
      <c r="I655" s="22">
        <f t="shared" si="52"/>
        <v>3060.04</v>
      </c>
      <c r="J655" s="22">
        <f t="shared" si="53"/>
        <v>3574.91</v>
      </c>
      <c r="K655" s="22">
        <f t="shared" si="54"/>
        <v>4718.03</v>
      </c>
    </row>
    <row r="656" spans="1:11" s="12" customFormat="1" ht="14.25" customHeight="1">
      <c r="A656" s="11" t="s">
        <v>1913</v>
      </c>
      <c r="B656" s="11">
        <v>23</v>
      </c>
      <c r="C656" s="11" t="s">
        <v>1980</v>
      </c>
      <c r="D656" s="11" t="s">
        <v>15</v>
      </c>
      <c r="E656" s="11" t="s">
        <v>1981</v>
      </c>
      <c r="F656" s="11" t="s">
        <v>1982</v>
      </c>
      <c r="G656" s="19">
        <f t="shared" si="50"/>
        <v>34.14</v>
      </c>
      <c r="H656" s="22">
        <f t="shared" si="51"/>
        <v>2691.27</v>
      </c>
      <c r="I656" s="22">
        <f t="shared" si="52"/>
        <v>3005.85</v>
      </c>
      <c r="J656" s="22">
        <f t="shared" si="53"/>
        <v>3520.72</v>
      </c>
      <c r="K656" s="22">
        <f t="shared" si="54"/>
        <v>4663.84</v>
      </c>
    </row>
    <row r="657" spans="1:11" s="12" customFormat="1" ht="14.25" customHeight="1">
      <c r="A657" s="11" t="s">
        <v>1983</v>
      </c>
      <c r="B657" s="11">
        <v>0</v>
      </c>
      <c r="C657" s="11" t="s">
        <v>1984</v>
      </c>
      <c r="D657" s="11" t="s">
        <v>15</v>
      </c>
      <c r="E657" s="11" t="s">
        <v>1985</v>
      </c>
      <c r="F657" s="11" t="s">
        <v>1986</v>
      </c>
      <c r="G657" s="19">
        <f t="shared" si="50"/>
        <v>33.7</v>
      </c>
      <c r="H657" s="22">
        <f t="shared" si="51"/>
        <v>2669.92</v>
      </c>
      <c r="I657" s="22">
        <f t="shared" si="52"/>
        <v>2984.5</v>
      </c>
      <c r="J657" s="22">
        <f t="shared" si="53"/>
        <v>3499.37</v>
      </c>
      <c r="K657" s="22">
        <f t="shared" si="54"/>
        <v>4642.49</v>
      </c>
    </row>
    <row r="658" spans="1:11" s="12" customFormat="1" ht="14.25" customHeight="1">
      <c r="A658" s="11" t="s">
        <v>1983</v>
      </c>
      <c r="B658" s="11">
        <v>1</v>
      </c>
      <c r="C658" s="11" t="s">
        <v>1987</v>
      </c>
      <c r="D658" s="11" t="s">
        <v>15</v>
      </c>
      <c r="E658" s="11" t="s">
        <v>1988</v>
      </c>
      <c r="F658" s="11" t="s">
        <v>1989</v>
      </c>
      <c r="G658" s="19">
        <f t="shared" si="50"/>
        <v>32.19</v>
      </c>
      <c r="H658" s="22">
        <f t="shared" si="51"/>
        <v>2596.2900000000004</v>
      </c>
      <c r="I658" s="22">
        <f t="shared" si="52"/>
        <v>2910.8700000000003</v>
      </c>
      <c r="J658" s="22">
        <f t="shared" si="53"/>
        <v>3425.7400000000002</v>
      </c>
      <c r="K658" s="22">
        <f t="shared" si="54"/>
        <v>4568.86</v>
      </c>
    </row>
    <row r="659" spans="1:11" s="12" customFormat="1" ht="14.25" customHeight="1">
      <c r="A659" s="11" t="s">
        <v>1983</v>
      </c>
      <c r="B659" s="11">
        <v>2</v>
      </c>
      <c r="C659" s="11" t="s">
        <v>1990</v>
      </c>
      <c r="D659" s="11" t="s">
        <v>15</v>
      </c>
      <c r="E659" s="11" t="s">
        <v>1991</v>
      </c>
      <c r="F659" s="11" t="s">
        <v>1992</v>
      </c>
      <c r="G659" s="19">
        <f t="shared" si="50"/>
        <v>24.2</v>
      </c>
      <c r="H659" s="22">
        <f t="shared" si="51"/>
        <v>2207.8999999999996</v>
      </c>
      <c r="I659" s="22">
        <f t="shared" si="52"/>
        <v>2522.4799999999996</v>
      </c>
      <c r="J659" s="22">
        <f t="shared" si="53"/>
        <v>3037.35</v>
      </c>
      <c r="K659" s="22">
        <f t="shared" si="54"/>
        <v>4180.47</v>
      </c>
    </row>
    <row r="660" spans="1:11" s="12" customFormat="1" ht="14.25" customHeight="1">
      <c r="A660" s="11" t="s">
        <v>1983</v>
      </c>
      <c r="B660" s="11">
        <v>3</v>
      </c>
      <c r="C660" s="11" t="s">
        <v>1993</v>
      </c>
      <c r="D660" s="11" t="s">
        <v>15</v>
      </c>
      <c r="E660" s="11" t="s">
        <v>1994</v>
      </c>
      <c r="F660" s="11" t="s">
        <v>1995</v>
      </c>
      <c r="G660" s="19">
        <f t="shared" si="50"/>
        <v>23.66</v>
      </c>
      <c r="H660" s="22">
        <f t="shared" si="51"/>
        <v>2181.8199999999997</v>
      </c>
      <c r="I660" s="22">
        <f t="shared" si="52"/>
        <v>2496.3999999999996</v>
      </c>
      <c r="J660" s="22">
        <f t="shared" si="53"/>
        <v>3011.27</v>
      </c>
      <c r="K660" s="22">
        <f t="shared" si="54"/>
        <v>4154.389999999999</v>
      </c>
    </row>
    <row r="661" spans="1:11" s="12" customFormat="1" ht="14.25" customHeight="1">
      <c r="A661" s="11" t="s">
        <v>1983</v>
      </c>
      <c r="B661" s="11">
        <v>4</v>
      </c>
      <c r="C661" s="11" t="s">
        <v>1996</v>
      </c>
      <c r="D661" s="11" t="s">
        <v>1997</v>
      </c>
      <c r="E661" s="11" t="s">
        <v>15</v>
      </c>
      <c r="F661" s="11" t="s">
        <v>1998</v>
      </c>
      <c r="G661" s="19">
        <f t="shared" si="50"/>
        <v>23.81</v>
      </c>
      <c r="H661" s="22">
        <f t="shared" si="51"/>
        <v>2189.03</v>
      </c>
      <c r="I661" s="22">
        <f t="shared" si="52"/>
        <v>2503.61</v>
      </c>
      <c r="J661" s="22">
        <f t="shared" si="53"/>
        <v>3018.48</v>
      </c>
      <c r="K661" s="22">
        <f t="shared" si="54"/>
        <v>4161.6</v>
      </c>
    </row>
    <row r="662" spans="1:11" s="12" customFormat="1" ht="14.25" customHeight="1">
      <c r="A662" s="11" t="s">
        <v>1983</v>
      </c>
      <c r="B662" s="11">
        <v>5</v>
      </c>
      <c r="C662" s="11" t="s">
        <v>1999</v>
      </c>
      <c r="D662" s="11" t="s">
        <v>2000</v>
      </c>
      <c r="E662" s="11" t="s">
        <v>15</v>
      </c>
      <c r="F662" s="11" t="s">
        <v>2001</v>
      </c>
      <c r="G662" s="19">
        <f t="shared" si="50"/>
        <v>24.12</v>
      </c>
      <c r="H662" s="22">
        <f t="shared" si="51"/>
        <v>2203.91</v>
      </c>
      <c r="I662" s="22">
        <f t="shared" si="52"/>
        <v>2518.49</v>
      </c>
      <c r="J662" s="22">
        <f t="shared" si="53"/>
        <v>3033.3599999999997</v>
      </c>
      <c r="K662" s="22">
        <f t="shared" si="54"/>
        <v>4176.48</v>
      </c>
    </row>
    <row r="663" spans="1:11" s="12" customFormat="1" ht="14.25" customHeight="1">
      <c r="A663" s="11" t="s">
        <v>1983</v>
      </c>
      <c r="B663" s="11">
        <v>6</v>
      </c>
      <c r="C663" s="11" t="s">
        <v>2002</v>
      </c>
      <c r="D663" s="11" t="s">
        <v>15</v>
      </c>
      <c r="E663" s="11" t="s">
        <v>2003</v>
      </c>
      <c r="F663" s="11" t="s">
        <v>2004</v>
      </c>
      <c r="G663" s="19">
        <f t="shared" si="50"/>
        <v>29.54</v>
      </c>
      <c r="H663" s="22">
        <f t="shared" si="51"/>
        <v>2467.42</v>
      </c>
      <c r="I663" s="22">
        <f t="shared" si="52"/>
        <v>2782</v>
      </c>
      <c r="J663" s="22">
        <f t="shared" si="53"/>
        <v>3296.87</v>
      </c>
      <c r="K663" s="22">
        <f t="shared" si="54"/>
        <v>4439.99</v>
      </c>
    </row>
    <row r="664" spans="1:11" s="12" customFormat="1" ht="14.25" customHeight="1">
      <c r="A664" s="11" t="s">
        <v>1983</v>
      </c>
      <c r="B664" s="11">
        <v>7</v>
      </c>
      <c r="C664" s="11" t="s">
        <v>2005</v>
      </c>
      <c r="D664" s="11" t="s">
        <v>15</v>
      </c>
      <c r="E664" s="11" t="s">
        <v>2006</v>
      </c>
      <c r="F664" s="11" t="s">
        <v>2007</v>
      </c>
      <c r="G664" s="19">
        <f t="shared" si="50"/>
        <v>33.19</v>
      </c>
      <c r="H664" s="22">
        <f t="shared" si="51"/>
        <v>2645.22</v>
      </c>
      <c r="I664" s="22">
        <f t="shared" si="52"/>
        <v>2959.7999999999997</v>
      </c>
      <c r="J664" s="22">
        <f t="shared" si="53"/>
        <v>3474.67</v>
      </c>
      <c r="K664" s="22">
        <f t="shared" si="54"/>
        <v>4617.79</v>
      </c>
    </row>
    <row r="665" spans="1:11" s="12" customFormat="1" ht="14.25" customHeight="1">
      <c r="A665" s="11" t="s">
        <v>1983</v>
      </c>
      <c r="B665" s="11">
        <v>8</v>
      </c>
      <c r="C665" s="11" t="s">
        <v>2008</v>
      </c>
      <c r="D665" s="11" t="s">
        <v>2009</v>
      </c>
      <c r="E665" s="11" t="s">
        <v>2010</v>
      </c>
      <c r="F665" s="11" t="s">
        <v>2011</v>
      </c>
      <c r="G665" s="19">
        <f t="shared" si="50"/>
        <v>36.58</v>
      </c>
      <c r="H665" s="22">
        <f t="shared" si="51"/>
        <v>2809.73</v>
      </c>
      <c r="I665" s="22">
        <f t="shared" si="52"/>
        <v>3124.31</v>
      </c>
      <c r="J665" s="22">
        <f t="shared" si="53"/>
        <v>3639.1800000000003</v>
      </c>
      <c r="K665" s="22">
        <f t="shared" si="54"/>
        <v>4782.3</v>
      </c>
    </row>
    <row r="666" spans="1:11" s="12" customFormat="1" ht="14.25" customHeight="1">
      <c r="A666" s="11" t="s">
        <v>1983</v>
      </c>
      <c r="B666" s="11">
        <v>9</v>
      </c>
      <c r="C666" s="11" t="s">
        <v>2012</v>
      </c>
      <c r="D666" s="11" t="s">
        <v>15</v>
      </c>
      <c r="E666" s="11" t="s">
        <v>2013</v>
      </c>
      <c r="F666" s="11" t="s">
        <v>2014</v>
      </c>
      <c r="G666" s="19">
        <f t="shared" si="50"/>
        <v>37.1</v>
      </c>
      <c r="H666" s="22">
        <f t="shared" si="51"/>
        <v>2835.25</v>
      </c>
      <c r="I666" s="22">
        <f t="shared" si="52"/>
        <v>3149.83</v>
      </c>
      <c r="J666" s="22">
        <f t="shared" si="53"/>
        <v>3664.7000000000003</v>
      </c>
      <c r="K666" s="22">
        <f t="shared" si="54"/>
        <v>4807.820000000001</v>
      </c>
    </row>
    <row r="667" spans="1:11" s="12" customFormat="1" ht="14.25" customHeight="1">
      <c r="A667" s="11" t="s">
        <v>1983</v>
      </c>
      <c r="B667" s="11">
        <v>10</v>
      </c>
      <c r="C667" s="11" t="s">
        <v>2015</v>
      </c>
      <c r="D667" s="11" t="s">
        <v>15</v>
      </c>
      <c r="E667" s="11" t="s">
        <v>2016</v>
      </c>
      <c r="F667" s="11" t="s">
        <v>2017</v>
      </c>
      <c r="G667" s="19">
        <f t="shared" si="50"/>
        <v>37.36</v>
      </c>
      <c r="H667" s="22">
        <f t="shared" si="51"/>
        <v>2847.68</v>
      </c>
      <c r="I667" s="22">
        <f t="shared" si="52"/>
        <v>3162.2599999999998</v>
      </c>
      <c r="J667" s="22">
        <f t="shared" si="53"/>
        <v>3677.13</v>
      </c>
      <c r="K667" s="22">
        <f t="shared" si="54"/>
        <v>4820.249999999999</v>
      </c>
    </row>
    <row r="668" spans="1:11" s="12" customFormat="1" ht="14.25" customHeight="1">
      <c r="A668" s="11" t="s">
        <v>1983</v>
      </c>
      <c r="B668" s="11">
        <v>11</v>
      </c>
      <c r="C668" s="11" t="s">
        <v>2018</v>
      </c>
      <c r="D668" s="11" t="s">
        <v>15</v>
      </c>
      <c r="E668" s="11" t="s">
        <v>2019</v>
      </c>
      <c r="F668" s="11" t="s">
        <v>2020</v>
      </c>
      <c r="G668" s="19">
        <f t="shared" si="50"/>
        <v>34.59</v>
      </c>
      <c r="H668" s="22">
        <f t="shared" si="51"/>
        <v>2713.4</v>
      </c>
      <c r="I668" s="22">
        <f t="shared" si="52"/>
        <v>3027.98</v>
      </c>
      <c r="J668" s="22">
        <f t="shared" si="53"/>
        <v>3542.8500000000004</v>
      </c>
      <c r="K668" s="22">
        <f t="shared" si="54"/>
        <v>4685.97</v>
      </c>
    </row>
    <row r="669" spans="1:11" s="12" customFormat="1" ht="14.25" customHeight="1">
      <c r="A669" s="11" t="s">
        <v>1983</v>
      </c>
      <c r="B669" s="11">
        <v>12</v>
      </c>
      <c r="C669" s="11" t="s">
        <v>2021</v>
      </c>
      <c r="D669" s="11" t="s">
        <v>15</v>
      </c>
      <c r="E669" s="11" t="s">
        <v>2022</v>
      </c>
      <c r="F669" s="11" t="s">
        <v>2023</v>
      </c>
      <c r="G669" s="19">
        <f t="shared" si="50"/>
        <v>34.32</v>
      </c>
      <c r="H669" s="22">
        <f t="shared" si="51"/>
        <v>2700.2500000000005</v>
      </c>
      <c r="I669" s="22">
        <f t="shared" si="52"/>
        <v>3014.8300000000004</v>
      </c>
      <c r="J669" s="22">
        <f t="shared" si="53"/>
        <v>3529.7000000000003</v>
      </c>
      <c r="K669" s="22">
        <f t="shared" si="54"/>
        <v>4672.82</v>
      </c>
    </row>
    <row r="670" spans="1:11" s="12" customFormat="1" ht="14.25" customHeight="1">
      <c r="A670" s="11" t="s">
        <v>1983</v>
      </c>
      <c r="B670" s="11">
        <v>13</v>
      </c>
      <c r="C670" s="11" t="s">
        <v>2024</v>
      </c>
      <c r="D670" s="11" t="s">
        <v>15</v>
      </c>
      <c r="E670" s="11" t="s">
        <v>2025</v>
      </c>
      <c r="F670" s="11" t="s">
        <v>2026</v>
      </c>
      <c r="G670" s="19">
        <f t="shared" si="50"/>
        <v>34.32</v>
      </c>
      <c r="H670" s="22">
        <f t="shared" si="51"/>
        <v>2700.09</v>
      </c>
      <c r="I670" s="22">
        <f t="shared" si="52"/>
        <v>3014.67</v>
      </c>
      <c r="J670" s="22">
        <f t="shared" si="53"/>
        <v>3529.5400000000004</v>
      </c>
      <c r="K670" s="22">
        <f t="shared" si="54"/>
        <v>4672.66</v>
      </c>
    </row>
    <row r="671" spans="1:11" s="12" customFormat="1" ht="14.25" customHeight="1">
      <c r="A671" s="11" t="s">
        <v>1983</v>
      </c>
      <c r="B671" s="11">
        <v>14</v>
      </c>
      <c r="C671" s="11" t="s">
        <v>2027</v>
      </c>
      <c r="D671" s="11" t="s">
        <v>15</v>
      </c>
      <c r="E671" s="11" t="s">
        <v>56</v>
      </c>
      <c r="F671" s="11" t="s">
        <v>2028</v>
      </c>
      <c r="G671" s="19">
        <f t="shared" si="50"/>
        <v>34.11</v>
      </c>
      <c r="H671" s="22">
        <f t="shared" si="51"/>
        <v>2689.65</v>
      </c>
      <c r="I671" s="22">
        <f t="shared" si="52"/>
        <v>3004.23</v>
      </c>
      <c r="J671" s="22">
        <f t="shared" si="53"/>
        <v>3519.1</v>
      </c>
      <c r="K671" s="22">
        <f t="shared" si="54"/>
        <v>4662.219999999999</v>
      </c>
    </row>
    <row r="672" spans="1:11" s="12" customFormat="1" ht="14.25" customHeight="1">
      <c r="A672" s="11" t="s">
        <v>1983</v>
      </c>
      <c r="B672" s="11">
        <v>15</v>
      </c>
      <c r="C672" s="11" t="s">
        <v>2029</v>
      </c>
      <c r="D672" s="11" t="s">
        <v>15</v>
      </c>
      <c r="E672" s="11" t="s">
        <v>2030</v>
      </c>
      <c r="F672" s="11" t="s">
        <v>2031</v>
      </c>
      <c r="G672" s="19">
        <f t="shared" si="50"/>
        <v>33.92</v>
      </c>
      <c r="H672" s="22">
        <f t="shared" si="51"/>
        <v>2680.73</v>
      </c>
      <c r="I672" s="22">
        <f t="shared" si="52"/>
        <v>2995.31</v>
      </c>
      <c r="J672" s="22">
        <f t="shared" si="53"/>
        <v>3510.1800000000003</v>
      </c>
      <c r="K672" s="22">
        <f t="shared" si="54"/>
        <v>4653.3</v>
      </c>
    </row>
    <row r="673" spans="1:11" s="12" customFormat="1" ht="14.25" customHeight="1">
      <c r="A673" s="11" t="s">
        <v>1983</v>
      </c>
      <c r="B673" s="11">
        <v>16</v>
      </c>
      <c r="C673" s="11" t="s">
        <v>2032</v>
      </c>
      <c r="D673" s="11" t="s">
        <v>15</v>
      </c>
      <c r="E673" s="11" t="s">
        <v>2033</v>
      </c>
      <c r="F673" s="11" t="s">
        <v>2034</v>
      </c>
      <c r="G673" s="19">
        <f t="shared" si="50"/>
        <v>33.88</v>
      </c>
      <c r="H673" s="22">
        <f t="shared" si="51"/>
        <v>2678.7400000000002</v>
      </c>
      <c r="I673" s="22">
        <f t="shared" si="52"/>
        <v>2993.32</v>
      </c>
      <c r="J673" s="22">
        <f t="shared" si="53"/>
        <v>3508.1900000000005</v>
      </c>
      <c r="K673" s="22">
        <f t="shared" si="54"/>
        <v>4651.31</v>
      </c>
    </row>
    <row r="674" spans="1:11" s="12" customFormat="1" ht="14.25" customHeight="1">
      <c r="A674" s="11" t="s">
        <v>1983</v>
      </c>
      <c r="B674" s="11">
        <v>17</v>
      </c>
      <c r="C674" s="11" t="s">
        <v>2035</v>
      </c>
      <c r="D674" s="11" t="s">
        <v>15</v>
      </c>
      <c r="E674" s="11" t="s">
        <v>2036</v>
      </c>
      <c r="F674" s="11" t="s">
        <v>2037</v>
      </c>
      <c r="G674" s="19">
        <f t="shared" si="50"/>
        <v>36.61</v>
      </c>
      <c r="H674" s="22">
        <f t="shared" si="51"/>
        <v>2811.63</v>
      </c>
      <c r="I674" s="22">
        <f t="shared" si="52"/>
        <v>3126.21</v>
      </c>
      <c r="J674" s="22">
        <f t="shared" si="53"/>
        <v>3641.0800000000004</v>
      </c>
      <c r="K674" s="22">
        <f t="shared" si="54"/>
        <v>4784.2</v>
      </c>
    </row>
    <row r="675" spans="1:11" s="12" customFormat="1" ht="14.25" customHeight="1">
      <c r="A675" s="11" t="s">
        <v>1983</v>
      </c>
      <c r="B675" s="11">
        <v>18</v>
      </c>
      <c r="C675" s="11" t="s">
        <v>2038</v>
      </c>
      <c r="D675" s="11" t="s">
        <v>15</v>
      </c>
      <c r="E675" s="11" t="s">
        <v>2039</v>
      </c>
      <c r="F675" s="11" t="s">
        <v>2040</v>
      </c>
      <c r="G675" s="19">
        <f t="shared" si="50"/>
        <v>34.66</v>
      </c>
      <c r="H675" s="22">
        <f t="shared" si="51"/>
        <v>2716.4399999999996</v>
      </c>
      <c r="I675" s="22">
        <f t="shared" si="52"/>
        <v>3031.0199999999995</v>
      </c>
      <c r="J675" s="22">
        <f t="shared" si="53"/>
        <v>3545.89</v>
      </c>
      <c r="K675" s="22">
        <f t="shared" si="54"/>
        <v>4689.01</v>
      </c>
    </row>
    <row r="676" spans="1:11" s="12" customFormat="1" ht="14.25" customHeight="1">
      <c r="A676" s="11" t="s">
        <v>1983</v>
      </c>
      <c r="B676" s="11">
        <v>19</v>
      </c>
      <c r="C676" s="11" t="s">
        <v>2041</v>
      </c>
      <c r="D676" s="11" t="s">
        <v>15</v>
      </c>
      <c r="E676" s="11" t="s">
        <v>2042</v>
      </c>
      <c r="F676" s="11" t="s">
        <v>2043</v>
      </c>
      <c r="G676" s="19">
        <f t="shared" si="50"/>
        <v>34.93</v>
      </c>
      <c r="H676" s="22">
        <f t="shared" si="51"/>
        <v>2729.7499999999995</v>
      </c>
      <c r="I676" s="22">
        <f t="shared" si="52"/>
        <v>3044.3299999999995</v>
      </c>
      <c r="J676" s="22">
        <f t="shared" si="53"/>
        <v>3559.2</v>
      </c>
      <c r="K676" s="22">
        <f t="shared" si="54"/>
        <v>4702.32</v>
      </c>
    </row>
    <row r="677" spans="1:11" s="12" customFormat="1" ht="14.25" customHeight="1">
      <c r="A677" s="11" t="s">
        <v>1983</v>
      </c>
      <c r="B677" s="11">
        <v>20</v>
      </c>
      <c r="C677" s="11" t="s">
        <v>2044</v>
      </c>
      <c r="D677" s="11" t="s">
        <v>15</v>
      </c>
      <c r="E677" s="11" t="s">
        <v>2045</v>
      </c>
      <c r="F677" s="11" t="s">
        <v>2046</v>
      </c>
      <c r="G677" s="19">
        <f t="shared" si="50"/>
        <v>35.1</v>
      </c>
      <c r="H677" s="22">
        <f t="shared" si="51"/>
        <v>2737.86</v>
      </c>
      <c r="I677" s="22">
        <f t="shared" si="52"/>
        <v>3052.44</v>
      </c>
      <c r="J677" s="22">
        <f t="shared" si="53"/>
        <v>3567.31</v>
      </c>
      <c r="K677" s="22">
        <f t="shared" si="54"/>
        <v>4710.43</v>
      </c>
    </row>
    <row r="678" spans="1:11" s="12" customFormat="1" ht="14.25" customHeight="1">
      <c r="A678" s="11" t="s">
        <v>1983</v>
      </c>
      <c r="B678" s="11">
        <v>21</v>
      </c>
      <c r="C678" s="11" t="s">
        <v>2047</v>
      </c>
      <c r="D678" s="11" t="s">
        <v>15</v>
      </c>
      <c r="E678" s="11" t="s">
        <v>2048</v>
      </c>
      <c r="F678" s="11" t="s">
        <v>2049</v>
      </c>
      <c r="G678" s="19">
        <f t="shared" si="50"/>
        <v>34.99</v>
      </c>
      <c r="H678" s="22">
        <f t="shared" si="51"/>
        <v>2732.5099999999998</v>
      </c>
      <c r="I678" s="22">
        <f t="shared" si="52"/>
        <v>3047.0899999999997</v>
      </c>
      <c r="J678" s="22">
        <f t="shared" si="53"/>
        <v>3561.96</v>
      </c>
      <c r="K678" s="22">
        <f t="shared" si="54"/>
        <v>4705.08</v>
      </c>
    </row>
    <row r="679" spans="1:11" s="12" customFormat="1" ht="14.25" customHeight="1">
      <c r="A679" s="11" t="s">
        <v>1983</v>
      </c>
      <c r="B679" s="11">
        <v>22</v>
      </c>
      <c r="C679" s="11" t="s">
        <v>2050</v>
      </c>
      <c r="D679" s="11" t="s">
        <v>15</v>
      </c>
      <c r="E679" s="11" t="s">
        <v>2051</v>
      </c>
      <c r="F679" s="11" t="s">
        <v>2052</v>
      </c>
      <c r="G679" s="19">
        <f t="shared" si="50"/>
        <v>34.69</v>
      </c>
      <c r="H679" s="22">
        <f t="shared" si="51"/>
        <v>2717.8300000000004</v>
      </c>
      <c r="I679" s="22">
        <f t="shared" si="52"/>
        <v>3032.4100000000003</v>
      </c>
      <c r="J679" s="22">
        <f t="shared" si="53"/>
        <v>3547.28</v>
      </c>
      <c r="K679" s="22">
        <f t="shared" si="54"/>
        <v>4690.4</v>
      </c>
    </row>
    <row r="680" spans="1:11" s="12" customFormat="1" ht="14.25" customHeight="1">
      <c r="A680" s="11" t="s">
        <v>1983</v>
      </c>
      <c r="B680" s="11">
        <v>23</v>
      </c>
      <c r="C680" s="11" t="s">
        <v>2053</v>
      </c>
      <c r="D680" s="11" t="s">
        <v>15</v>
      </c>
      <c r="E680" s="11" t="s">
        <v>2054</v>
      </c>
      <c r="F680" s="11" t="s">
        <v>2055</v>
      </c>
      <c r="G680" s="19">
        <f t="shared" si="50"/>
        <v>33.59</v>
      </c>
      <c r="H680" s="22">
        <f t="shared" si="51"/>
        <v>2664.79</v>
      </c>
      <c r="I680" s="22">
        <f t="shared" si="52"/>
        <v>2979.37</v>
      </c>
      <c r="J680" s="22">
        <f t="shared" si="53"/>
        <v>3494.2400000000002</v>
      </c>
      <c r="K680" s="22">
        <f t="shared" si="54"/>
        <v>4637.360000000001</v>
      </c>
    </row>
    <row r="681" spans="1:11" s="12" customFormat="1" ht="14.25" customHeight="1">
      <c r="A681" s="11" t="s">
        <v>2056</v>
      </c>
      <c r="B681" s="11">
        <v>0</v>
      </c>
      <c r="C681" s="11" t="s">
        <v>2057</v>
      </c>
      <c r="D681" s="11" t="s">
        <v>15</v>
      </c>
      <c r="E681" s="11" t="s">
        <v>2058</v>
      </c>
      <c r="F681" s="11" t="s">
        <v>2059</v>
      </c>
      <c r="G681" s="19">
        <f t="shared" si="50"/>
        <v>33.21</v>
      </c>
      <c r="H681" s="22">
        <f t="shared" si="51"/>
        <v>2646.17</v>
      </c>
      <c r="I681" s="22">
        <f t="shared" si="52"/>
        <v>2960.75</v>
      </c>
      <c r="J681" s="22">
        <f t="shared" si="53"/>
        <v>3475.62</v>
      </c>
      <c r="K681" s="22">
        <f t="shared" si="54"/>
        <v>4618.74</v>
      </c>
    </row>
    <row r="682" spans="1:11" s="12" customFormat="1" ht="14.25" customHeight="1">
      <c r="A682" s="11" t="s">
        <v>2056</v>
      </c>
      <c r="B682" s="11">
        <v>1</v>
      </c>
      <c r="C682" s="11" t="s">
        <v>2060</v>
      </c>
      <c r="D682" s="11" t="s">
        <v>15</v>
      </c>
      <c r="E682" s="11" t="s">
        <v>2061</v>
      </c>
      <c r="F682" s="11" t="s">
        <v>2062</v>
      </c>
      <c r="G682" s="19">
        <f t="shared" si="50"/>
        <v>32.69</v>
      </c>
      <c r="H682" s="22">
        <f t="shared" si="51"/>
        <v>2620.65</v>
      </c>
      <c r="I682" s="22">
        <f t="shared" si="52"/>
        <v>2935.23</v>
      </c>
      <c r="J682" s="22">
        <f t="shared" si="53"/>
        <v>3450.1</v>
      </c>
      <c r="K682" s="22">
        <f t="shared" si="54"/>
        <v>4593.219999999999</v>
      </c>
    </row>
    <row r="683" spans="1:11" s="12" customFormat="1" ht="14.25" customHeight="1">
      <c r="A683" s="11" t="s">
        <v>2056</v>
      </c>
      <c r="B683" s="11">
        <v>2</v>
      </c>
      <c r="C683" s="11" t="s">
        <v>2063</v>
      </c>
      <c r="D683" s="11" t="s">
        <v>15</v>
      </c>
      <c r="E683" s="11" t="s">
        <v>2064</v>
      </c>
      <c r="F683" s="11" t="s">
        <v>2065</v>
      </c>
      <c r="G683" s="19">
        <f t="shared" si="50"/>
        <v>32.45</v>
      </c>
      <c r="H683" s="22">
        <f t="shared" si="51"/>
        <v>2608.9799999999996</v>
      </c>
      <c r="I683" s="22">
        <f t="shared" si="52"/>
        <v>2923.5599999999995</v>
      </c>
      <c r="J683" s="22">
        <f t="shared" si="53"/>
        <v>3438.43</v>
      </c>
      <c r="K683" s="22">
        <f t="shared" si="54"/>
        <v>4581.55</v>
      </c>
    </row>
    <row r="684" spans="1:11" s="12" customFormat="1" ht="14.25" customHeight="1">
      <c r="A684" s="11" t="s">
        <v>2056</v>
      </c>
      <c r="B684" s="11">
        <v>3</v>
      </c>
      <c r="C684" s="11" t="s">
        <v>2066</v>
      </c>
      <c r="D684" s="11" t="s">
        <v>15</v>
      </c>
      <c r="E684" s="11" t="s">
        <v>2067</v>
      </c>
      <c r="F684" s="11" t="s">
        <v>2068</v>
      </c>
      <c r="G684" s="19">
        <f t="shared" si="50"/>
        <v>24.48</v>
      </c>
      <c r="H684" s="22">
        <f t="shared" si="51"/>
        <v>2221.5800000000004</v>
      </c>
      <c r="I684" s="22">
        <f t="shared" si="52"/>
        <v>2536.1600000000003</v>
      </c>
      <c r="J684" s="22">
        <f t="shared" si="53"/>
        <v>3051.03</v>
      </c>
      <c r="K684" s="22">
        <f t="shared" si="54"/>
        <v>4194.15</v>
      </c>
    </row>
    <row r="685" spans="1:11" s="12" customFormat="1" ht="14.25" customHeight="1">
      <c r="A685" s="11" t="s">
        <v>2056</v>
      </c>
      <c r="B685" s="11">
        <v>4</v>
      </c>
      <c r="C685" s="11" t="s">
        <v>2069</v>
      </c>
      <c r="D685" s="11" t="s">
        <v>15</v>
      </c>
      <c r="E685" s="11" t="s">
        <v>2070</v>
      </c>
      <c r="F685" s="11" t="s">
        <v>2071</v>
      </c>
      <c r="G685" s="19">
        <f t="shared" si="50"/>
        <v>24.07</v>
      </c>
      <c r="H685" s="22">
        <f t="shared" si="51"/>
        <v>2201.73</v>
      </c>
      <c r="I685" s="22">
        <f t="shared" si="52"/>
        <v>2516.31</v>
      </c>
      <c r="J685" s="22">
        <f t="shared" si="53"/>
        <v>3031.1800000000003</v>
      </c>
      <c r="K685" s="22">
        <f t="shared" si="54"/>
        <v>4174.299999999999</v>
      </c>
    </row>
    <row r="686" spans="1:11" s="12" customFormat="1" ht="14.25" customHeight="1">
      <c r="A686" s="11" t="s">
        <v>2056</v>
      </c>
      <c r="B686" s="11">
        <v>5</v>
      </c>
      <c r="C686" s="11" t="s">
        <v>2072</v>
      </c>
      <c r="D686" s="11" t="s">
        <v>2073</v>
      </c>
      <c r="E686" s="11" t="s">
        <v>15</v>
      </c>
      <c r="F686" s="11" t="s">
        <v>2074</v>
      </c>
      <c r="G686" s="19">
        <f t="shared" si="50"/>
        <v>24.61</v>
      </c>
      <c r="H686" s="22">
        <f t="shared" si="51"/>
        <v>2228.1200000000003</v>
      </c>
      <c r="I686" s="22">
        <f t="shared" si="52"/>
        <v>2542.7000000000003</v>
      </c>
      <c r="J686" s="22">
        <f t="shared" si="53"/>
        <v>3057.57</v>
      </c>
      <c r="K686" s="22">
        <f t="shared" si="54"/>
        <v>4200.69</v>
      </c>
    </row>
    <row r="687" spans="1:11" s="12" customFormat="1" ht="14.25" customHeight="1">
      <c r="A687" s="11" t="s">
        <v>2056</v>
      </c>
      <c r="B687" s="11">
        <v>6</v>
      </c>
      <c r="C687" s="11" t="s">
        <v>2075</v>
      </c>
      <c r="D687" s="11" t="s">
        <v>15</v>
      </c>
      <c r="E687" s="11" t="s">
        <v>2076</v>
      </c>
      <c r="F687" s="11" t="s">
        <v>2077</v>
      </c>
      <c r="G687" s="19">
        <f t="shared" si="50"/>
        <v>30.17</v>
      </c>
      <c r="H687" s="22">
        <f t="shared" si="51"/>
        <v>2498.3900000000003</v>
      </c>
      <c r="I687" s="22">
        <f t="shared" si="52"/>
        <v>2812.9700000000003</v>
      </c>
      <c r="J687" s="22">
        <f t="shared" si="53"/>
        <v>3327.84</v>
      </c>
      <c r="K687" s="22">
        <f t="shared" si="54"/>
        <v>4470.96</v>
      </c>
    </row>
    <row r="688" spans="1:11" s="12" customFormat="1" ht="14.25" customHeight="1">
      <c r="A688" s="11" t="s">
        <v>2056</v>
      </c>
      <c r="B688" s="11">
        <v>7</v>
      </c>
      <c r="C688" s="11" t="s">
        <v>2078</v>
      </c>
      <c r="D688" s="11" t="s">
        <v>15</v>
      </c>
      <c r="E688" s="11" t="s">
        <v>2079</v>
      </c>
      <c r="F688" s="11" t="s">
        <v>2080</v>
      </c>
      <c r="G688" s="19">
        <f t="shared" si="50"/>
        <v>30.46</v>
      </c>
      <c r="H688" s="22">
        <f t="shared" si="51"/>
        <v>2512.2799999999997</v>
      </c>
      <c r="I688" s="22">
        <f t="shared" si="52"/>
        <v>2826.8599999999997</v>
      </c>
      <c r="J688" s="22">
        <f t="shared" si="53"/>
        <v>3341.73</v>
      </c>
      <c r="K688" s="22">
        <f t="shared" si="54"/>
        <v>4484.849999999999</v>
      </c>
    </row>
    <row r="689" spans="1:11" s="12" customFormat="1" ht="14.25" customHeight="1">
      <c r="A689" s="11" t="s">
        <v>2056</v>
      </c>
      <c r="B689" s="11">
        <v>8</v>
      </c>
      <c r="C689" s="11" t="s">
        <v>2081</v>
      </c>
      <c r="D689" s="11" t="s">
        <v>15</v>
      </c>
      <c r="E689" s="11" t="s">
        <v>2082</v>
      </c>
      <c r="F689" s="11" t="s">
        <v>2083</v>
      </c>
      <c r="G689" s="19">
        <f t="shared" si="50"/>
        <v>30.98</v>
      </c>
      <c r="H689" s="22">
        <f t="shared" si="51"/>
        <v>2537.6</v>
      </c>
      <c r="I689" s="22">
        <f t="shared" si="52"/>
        <v>2852.18</v>
      </c>
      <c r="J689" s="22">
        <f t="shared" si="53"/>
        <v>3367.05</v>
      </c>
      <c r="K689" s="22">
        <f t="shared" si="54"/>
        <v>4510.17</v>
      </c>
    </row>
    <row r="690" spans="1:11" s="12" customFormat="1" ht="14.25" customHeight="1">
      <c r="A690" s="11" t="s">
        <v>2056</v>
      </c>
      <c r="B690" s="11">
        <v>9</v>
      </c>
      <c r="C690" s="11" t="s">
        <v>2084</v>
      </c>
      <c r="D690" s="11" t="s">
        <v>15</v>
      </c>
      <c r="E690" s="11" t="s">
        <v>2085</v>
      </c>
      <c r="F690" s="11" t="s">
        <v>2086</v>
      </c>
      <c r="G690" s="19">
        <f t="shared" si="50"/>
        <v>33.32</v>
      </c>
      <c r="H690" s="22">
        <f t="shared" si="51"/>
        <v>2651.4500000000003</v>
      </c>
      <c r="I690" s="22">
        <f t="shared" si="52"/>
        <v>2966.03</v>
      </c>
      <c r="J690" s="22">
        <f t="shared" si="53"/>
        <v>3480.9</v>
      </c>
      <c r="K690" s="22">
        <f t="shared" si="54"/>
        <v>4624.0199999999995</v>
      </c>
    </row>
    <row r="691" spans="1:11" s="12" customFormat="1" ht="14.25" customHeight="1">
      <c r="A691" s="11" t="s">
        <v>2056</v>
      </c>
      <c r="B691" s="11">
        <v>10</v>
      </c>
      <c r="C691" s="11" t="s">
        <v>2087</v>
      </c>
      <c r="D691" s="11" t="s">
        <v>15</v>
      </c>
      <c r="E691" s="11" t="s">
        <v>2088</v>
      </c>
      <c r="F691" s="11" t="s">
        <v>2089</v>
      </c>
      <c r="G691" s="19">
        <f t="shared" si="50"/>
        <v>33.91</v>
      </c>
      <c r="H691" s="22">
        <f t="shared" si="51"/>
        <v>2680.13</v>
      </c>
      <c r="I691" s="22">
        <f t="shared" si="52"/>
        <v>2994.71</v>
      </c>
      <c r="J691" s="22">
        <f t="shared" si="53"/>
        <v>3509.58</v>
      </c>
      <c r="K691" s="22">
        <f t="shared" si="54"/>
        <v>4652.7</v>
      </c>
    </row>
    <row r="692" spans="1:11" s="12" customFormat="1" ht="14.25" customHeight="1">
      <c r="A692" s="11" t="s">
        <v>2056</v>
      </c>
      <c r="B692" s="11">
        <v>11</v>
      </c>
      <c r="C692" s="11" t="s">
        <v>2090</v>
      </c>
      <c r="D692" s="11" t="s">
        <v>15</v>
      </c>
      <c r="E692" s="11" t="s">
        <v>2091</v>
      </c>
      <c r="F692" s="11" t="s">
        <v>2092</v>
      </c>
      <c r="G692" s="19">
        <f t="shared" si="50"/>
        <v>34.04</v>
      </c>
      <c r="H692" s="22">
        <f t="shared" si="51"/>
        <v>2686.2200000000003</v>
      </c>
      <c r="I692" s="22">
        <f t="shared" si="52"/>
        <v>3000.8</v>
      </c>
      <c r="J692" s="22">
        <f t="shared" si="53"/>
        <v>3515.67</v>
      </c>
      <c r="K692" s="22">
        <f t="shared" si="54"/>
        <v>4658.79</v>
      </c>
    </row>
    <row r="693" spans="1:11" s="12" customFormat="1" ht="14.25" customHeight="1">
      <c r="A693" s="11" t="s">
        <v>2056</v>
      </c>
      <c r="B693" s="11">
        <v>12</v>
      </c>
      <c r="C693" s="11" t="s">
        <v>2093</v>
      </c>
      <c r="D693" s="11" t="s">
        <v>15</v>
      </c>
      <c r="E693" s="11" t="s">
        <v>2094</v>
      </c>
      <c r="F693" s="11" t="s">
        <v>2095</v>
      </c>
      <c r="G693" s="19">
        <f t="shared" si="50"/>
        <v>34.11</v>
      </c>
      <c r="H693" s="22">
        <f t="shared" si="51"/>
        <v>2690.02</v>
      </c>
      <c r="I693" s="22">
        <f t="shared" si="52"/>
        <v>3004.6</v>
      </c>
      <c r="J693" s="22">
        <f t="shared" si="53"/>
        <v>3519.4700000000003</v>
      </c>
      <c r="K693" s="22">
        <f t="shared" si="54"/>
        <v>4662.589999999999</v>
      </c>
    </row>
    <row r="694" spans="1:11" s="12" customFormat="1" ht="14.25" customHeight="1">
      <c r="A694" s="11" t="s">
        <v>2056</v>
      </c>
      <c r="B694" s="11">
        <v>13</v>
      </c>
      <c r="C694" s="11" t="s">
        <v>2096</v>
      </c>
      <c r="D694" s="11" t="s">
        <v>15</v>
      </c>
      <c r="E694" s="11" t="s">
        <v>2097</v>
      </c>
      <c r="F694" s="11" t="s">
        <v>22</v>
      </c>
      <c r="G694" s="19">
        <f t="shared" si="50"/>
        <v>34.2</v>
      </c>
      <c r="H694" s="22">
        <f t="shared" si="51"/>
        <v>2694.09</v>
      </c>
      <c r="I694" s="22">
        <f t="shared" si="52"/>
        <v>3008.67</v>
      </c>
      <c r="J694" s="22">
        <f t="shared" si="53"/>
        <v>3523.54</v>
      </c>
      <c r="K694" s="22">
        <f t="shared" si="54"/>
        <v>4666.66</v>
      </c>
    </row>
    <row r="695" spans="1:11" s="12" customFormat="1" ht="14.25" customHeight="1">
      <c r="A695" s="11" t="s">
        <v>2056</v>
      </c>
      <c r="B695" s="11">
        <v>14</v>
      </c>
      <c r="C695" s="11" t="s">
        <v>2098</v>
      </c>
      <c r="D695" s="11" t="s">
        <v>15</v>
      </c>
      <c r="E695" s="11" t="s">
        <v>2099</v>
      </c>
      <c r="F695" s="11" t="s">
        <v>2100</v>
      </c>
      <c r="G695" s="19">
        <f t="shared" si="50"/>
        <v>33.96</v>
      </c>
      <c r="H695" s="22">
        <f t="shared" si="51"/>
        <v>2682.3900000000003</v>
      </c>
      <c r="I695" s="22">
        <f t="shared" si="52"/>
        <v>2996.9700000000003</v>
      </c>
      <c r="J695" s="22">
        <f t="shared" si="53"/>
        <v>3511.84</v>
      </c>
      <c r="K695" s="22">
        <f t="shared" si="54"/>
        <v>4654.96</v>
      </c>
    </row>
    <row r="696" spans="1:11" s="12" customFormat="1" ht="14.25" customHeight="1">
      <c r="A696" s="11" t="s">
        <v>2056</v>
      </c>
      <c r="B696" s="11">
        <v>15</v>
      </c>
      <c r="C696" s="11" t="s">
        <v>2101</v>
      </c>
      <c r="D696" s="11" t="s">
        <v>15</v>
      </c>
      <c r="E696" s="11" t="s">
        <v>2102</v>
      </c>
      <c r="F696" s="11" t="s">
        <v>2103</v>
      </c>
      <c r="G696" s="19">
        <f t="shared" si="50"/>
        <v>33.76</v>
      </c>
      <c r="H696" s="22">
        <f t="shared" si="51"/>
        <v>2673.04</v>
      </c>
      <c r="I696" s="22">
        <f t="shared" si="52"/>
        <v>2987.62</v>
      </c>
      <c r="J696" s="22">
        <f t="shared" si="53"/>
        <v>3502.4900000000002</v>
      </c>
      <c r="K696" s="22">
        <f t="shared" si="54"/>
        <v>4645.610000000001</v>
      </c>
    </row>
    <row r="697" spans="1:11" s="12" customFormat="1" ht="14.25" customHeight="1">
      <c r="A697" s="11" t="s">
        <v>2056</v>
      </c>
      <c r="B697" s="11">
        <v>16</v>
      </c>
      <c r="C697" s="11" t="s">
        <v>2104</v>
      </c>
      <c r="D697" s="11" t="s">
        <v>15</v>
      </c>
      <c r="E697" s="11" t="s">
        <v>2105</v>
      </c>
      <c r="F697" s="11" t="s">
        <v>2106</v>
      </c>
      <c r="G697" s="19">
        <f t="shared" si="50"/>
        <v>36.3</v>
      </c>
      <c r="H697" s="22">
        <f t="shared" si="51"/>
        <v>2796.2000000000003</v>
      </c>
      <c r="I697" s="22">
        <f t="shared" si="52"/>
        <v>3110.78</v>
      </c>
      <c r="J697" s="22">
        <f t="shared" si="53"/>
        <v>3625.6500000000005</v>
      </c>
      <c r="K697" s="22">
        <f t="shared" si="54"/>
        <v>4768.77</v>
      </c>
    </row>
    <row r="698" spans="1:11" s="12" customFormat="1" ht="14.25" customHeight="1">
      <c r="A698" s="11" t="s">
        <v>2056</v>
      </c>
      <c r="B698" s="11">
        <v>17</v>
      </c>
      <c r="C698" s="11" t="s">
        <v>2107</v>
      </c>
      <c r="D698" s="11" t="s">
        <v>15</v>
      </c>
      <c r="E698" s="11" t="s">
        <v>2108</v>
      </c>
      <c r="F698" s="11" t="s">
        <v>2109</v>
      </c>
      <c r="G698" s="19">
        <f t="shared" si="50"/>
        <v>34.58</v>
      </c>
      <c r="H698" s="22">
        <f t="shared" si="51"/>
        <v>2712.75</v>
      </c>
      <c r="I698" s="22">
        <f t="shared" si="52"/>
        <v>3027.33</v>
      </c>
      <c r="J698" s="22">
        <f t="shared" si="53"/>
        <v>3542.2</v>
      </c>
      <c r="K698" s="22">
        <f t="shared" si="54"/>
        <v>4685.32</v>
      </c>
    </row>
    <row r="699" spans="1:11" s="12" customFormat="1" ht="14.25" customHeight="1">
      <c r="A699" s="11" t="s">
        <v>2056</v>
      </c>
      <c r="B699" s="11">
        <v>18</v>
      </c>
      <c r="C699" s="11" t="s">
        <v>2110</v>
      </c>
      <c r="D699" s="11" t="s">
        <v>15</v>
      </c>
      <c r="E699" s="11" t="s">
        <v>2111</v>
      </c>
      <c r="F699" s="11" t="s">
        <v>2112</v>
      </c>
      <c r="G699" s="19">
        <f t="shared" si="50"/>
        <v>33.61</v>
      </c>
      <c r="H699" s="22">
        <f t="shared" si="51"/>
        <v>2665.64</v>
      </c>
      <c r="I699" s="22">
        <f t="shared" si="52"/>
        <v>2980.22</v>
      </c>
      <c r="J699" s="22">
        <f t="shared" si="53"/>
        <v>3495.09</v>
      </c>
      <c r="K699" s="22">
        <f t="shared" si="54"/>
        <v>4638.21</v>
      </c>
    </row>
    <row r="700" spans="1:11" s="12" customFormat="1" ht="14.25" customHeight="1">
      <c r="A700" s="11" t="s">
        <v>2056</v>
      </c>
      <c r="B700" s="11">
        <v>19</v>
      </c>
      <c r="C700" s="11" t="s">
        <v>2113</v>
      </c>
      <c r="D700" s="11" t="s">
        <v>15</v>
      </c>
      <c r="E700" s="11" t="s">
        <v>2114</v>
      </c>
      <c r="F700" s="11" t="s">
        <v>2115</v>
      </c>
      <c r="G700" s="19">
        <f t="shared" si="50"/>
        <v>33.45</v>
      </c>
      <c r="H700" s="22">
        <f t="shared" si="51"/>
        <v>2657.8</v>
      </c>
      <c r="I700" s="22">
        <f t="shared" si="52"/>
        <v>2972.38</v>
      </c>
      <c r="J700" s="22">
        <f t="shared" si="53"/>
        <v>3487.25</v>
      </c>
      <c r="K700" s="22">
        <f t="shared" si="54"/>
        <v>4630.37</v>
      </c>
    </row>
    <row r="701" spans="1:11" s="12" customFormat="1" ht="14.25" customHeight="1">
      <c r="A701" s="11" t="s">
        <v>2056</v>
      </c>
      <c r="B701" s="11">
        <v>20</v>
      </c>
      <c r="C701" s="11" t="s">
        <v>2116</v>
      </c>
      <c r="D701" s="11" t="s">
        <v>15</v>
      </c>
      <c r="E701" s="11" t="s">
        <v>2117</v>
      </c>
      <c r="F701" s="11" t="s">
        <v>2118</v>
      </c>
      <c r="G701" s="19">
        <f t="shared" si="50"/>
        <v>33.54</v>
      </c>
      <c r="H701" s="22">
        <f t="shared" si="51"/>
        <v>2662.19</v>
      </c>
      <c r="I701" s="22">
        <f t="shared" si="52"/>
        <v>2976.77</v>
      </c>
      <c r="J701" s="22">
        <f t="shared" si="53"/>
        <v>3491.6400000000003</v>
      </c>
      <c r="K701" s="22">
        <f t="shared" si="54"/>
        <v>4634.76</v>
      </c>
    </row>
    <row r="702" spans="1:11" s="12" customFormat="1" ht="14.25" customHeight="1">
      <c r="A702" s="11" t="s">
        <v>2056</v>
      </c>
      <c r="B702" s="11">
        <v>21</v>
      </c>
      <c r="C702" s="11" t="s">
        <v>2119</v>
      </c>
      <c r="D702" s="11" t="s">
        <v>15</v>
      </c>
      <c r="E702" s="11" t="s">
        <v>2120</v>
      </c>
      <c r="F702" s="11" t="s">
        <v>2121</v>
      </c>
      <c r="G702" s="19">
        <f t="shared" si="50"/>
        <v>33.27</v>
      </c>
      <c r="H702" s="22">
        <f t="shared" si="51"/>
        <v>2648.8700000000003</v>
      </c>
      <c r="I702" s="22">
        <f t="shared" si="52"/>
        <v>2963.4500000000003</v>
      </c>
      <c r="J702" s="22">
        <f t="shared" si="53"/>
        <v>3478.32</v>
      </c>
      <c r="K702" s="22">
        <f t="shared" si="54"/>
        <v>4621.4400000000005</v>
      </c>
    </row>
    <row r="703" spans="1:11" s="12" customFormat="1" ht="14.25" customHeight="1">
      <c r="A703" s="11" t="s">
        <v>2056</v>
      </c>
      <c r="B703" s="11">
        <v>22</v>
      </c>
      <c r="C703" s="11" t="s">
        <v>2122</v>
      </c>
      <c r="D703" s="11" t="s">
        <v>15</v>
      </c>
      <c r="E703" s="11" t="s">
        <v>2123</v>
      </c>
      <c r="F703" s="11" t="s">
        <v>2124</v>
      </c>
      <c r="G703" s="19">
        <f t="shared" si="50"/>
        <v>33.24</v>
      </c>
      <c r="H703" s="22">
        <f t="shared" si="51"/>
        <v>2647.6899999999996</v>
      </c>
      <c r="I703" s="22">
        <f t="shared" si="52"/>
        <v>2962.2699999999995</v>
      </c>
      <c r="J703" s="22">
        <f t="shared" si="53"/>
        <v>3477.14</v>
      </c>
      <c r="K703" s="22">
        <f t="shared" si="54"/>
        <v>4620.26</v>
      </c>
    </row>
    <row r="704" spans="1:11" s="12" customFormat="1" ht="14.25" customHeight="1">
      <c r="A704" s="11" t="s">
        <v>2056</v>
      </c>
      <c r="B704" s="11">
        <v>23</v>
      </c>
      <c r="C704" s="11" t="s">
        <v>2125</v>
      </c>
      <c r="D704" s="11" t="s">
        <v>15</v>
      </c>
      <c r="E704" s="11" t="s">
        <v>2126</v>
      </c>
      <c r="F704" s="11" t="s">
        <v>2127</v>
      </c>
      <c r="G704" s="19">
        <f t="shared" si="50"/>
        <v>32.99</v>
      </c>
      <c r="H704" s="22">
        <f t="shared" si="51"/>
        <v>2635.3599999999997</v>
      </c>
      <c r="I704" s="22">
        <f t="shared" si="52"/>
        <v>2949.9399999999996</v>
      </c>
      <c r="J704" s="22">
        <f t="shared" si="53"/>
        <v>3464.81</v>
      </c>
      <c r="K704" s="22">
        <f t="shared" si="54"/>
        <v>4607.93</v>
      </c>
    </row>
    <row r="705" spans="1:11" s="12" customFormat="1" ht="14.25" customHeight="1">
      <c r="A705" s="11" t="s">
        <v>2128</v>
      </c>
      <c r="B705" s="11">
        <v>0</v>
      </c>
      <c r="C705" s="11" t="s">
        <v>2129</v>
      </c>
      <c r="D705" s="11" t="s">
        <v>15</v>
      </c>
      <c r="E705" s="11" t="s">
        <v>2130</v>
      </c>
      <c r="F705" s="11" t="s">
        <v>2131</v>
      </c>
      <c r="G705" s="19">
        <f aca="true" t="shared" si="55" ref="G705:G728">ROUND((F705*0.021),2)</f>
        <v>32.67</v>
      </c>
      <c r="H705" s="22">
        <f aca="true" t="shared" si="56" ref="H705:H728">F705+$M$3+G705</f>
        <v>2620.01</v>
      </c>
      <c r="I705" s="22">
        <f aca="true" t="shared" si="57" ref="I705:I728">F705+$N$3+G705</f>
        <v>2934.59</v>
      </c>
      <c r="J705" s="22">
        <f aca="true" t="shared" si="58" ref="J705:J728">F705+$O$3+G705</f>
        <v>3449.46</v>
      </c>
      <c r="K705" s="22">
        <f aca="true" t="shared" si="59" ref="K705:K728">F705+$P$3+G705</f>
        <v>4592.58</v>
      </c>
    </row>
    <row r="706" spans="1:11" s="12" customFormat="1" ht="14.25" customHeight="1">
      <c r="A706" s="11" t="s">
        <v>2128</v>
      </c>
      <c r="B706" s="11">
        <v>1</v>
      </c>
      <c r="C706" s="11" t="s">
        <v>2132</v>
      </c>
      <c r="D706" s="11" t="s">
        <v>15</v>
      </c>
      <c r="E706" s="11" t="s">
        <v>2133</v>
      </c>
      <c r="F706" s="11" t="s">
        <v>2134</v>
      </c>
      <c r="G706" s="19">
        <f t="shared" si="55"/>
        <v>32.1</v>
      </c>
      <c r="H706" s="22">
        <f t="shared" si="56"/>
        <v>2592.28</v>
      </c>
      <c r="I706" s="22">
        <f t="shared" si="57"/>
        <v>2906.86</v>
      </c>
      <c r="J706" s="22">
        <f t="shared" si="58"/>
        <v>3421.73</v>
      </c>
      <c r="K706" s="22">
        <f t="shared" si="59"/>
        <v>4564.85</v>
      </c>
    </row>
    <row r="707" spans="1:11" s="12" customFormat="1" ht="14.25" customHeight="1">
      <c r="A707" s="11" t="s">
        <v>2128</v>
      </c>
      <c r="B707" s="11">
        <v>2</v>
      </c>
      <c r="C707" s="11" t="s">
        <v>2135</v>
      </c>
      <c r="D707" s="11" t="s">
        <v>15</v>
      </c>
      <c r="E707" s="11" t="s">
        <v>2136</v>
      </c>
      <c r="F707" s="11" t="s">
        <v>2137</v>
      </c>
      <c r="G707" s="19">
        <f t="shared" si="55"/>
        <v>31.84</v>
      </c>
      <c r="H707" s="22">
        <f t="shared" si="56"/>
        <v>2579.54</v>
      </c>
      <c r="I707" s="22">
        <f t="shared" si="57"/>
        <v>2894.12</v>
      </c>
      <c r="J707" s="22">
        <f t="shared" si="58"/>
        <v>3408.9900000000002</v>
      </c>
      <c r="K707" s="22">
        <f t="shared" si="59"/>
        <v>4552.110000000001</v>
      </c>
    </row>
    <row r="708" spans="1:11" s="12" customFormat="1" ht="14.25" customHeight="1">
      <c r="A708" s="11" t="s">
        <v>2128</v>
      </c>
      <c r="B708" s="11">
        <v>3</v>
      </c>
      <c r="C708" s="11" t="s">
        <v>2138</v>
      </c>
      <c r="D708" s="11" t="s">
        <v>15</v>
      </c>
      <c r="E708" s="11" t="s">
        <v>2139</v>
      </c>
      <c r="F708" s="11" t="s">
        <v>2140</v>
      </c>
      <c r="G708" s="19">
        <f t="shared" si="55"/>
        <v>23.69</v>
      </c>
      <c r="H708" s="22">
        <f t="shared" si="56"/>
        <v>2183.22</v>
      </c>
      <c r="I708" s="22">
        <f t="shared" si="57"/>
        <v>2497.7999999999997</v>
      </c>
      <c r="J708" s="22">
        <f t="shared" si="58"/>
        <v>3012.67</v>
      </c>
      <c r="K708" s="22">
        <f t="shared" si="59"/>
        <v>4155.79</v>
      </c>
    </row>
    <row r="709" spans="1:11" s="12" customFormat="1" ht="14.25" customHeight="1">
      <c r="A709" s="11" t="s">
        <v>2128</v>
      </c>
      <c r="B709" s="11">
        <v>4</v>
      </c>
      <c r="C709" s="11" t="s">
        <v>2141</v>
      </c>
      <c r="D709" s="11" t="s">
        <v>15</v>
      </c>
      <c r="E709" s="11" t="s">
        <v>2142</v>
      </c>
      <c r="F709" s="11" t="s">
        <v>2143</v>
      </c>
      <c r="G709" s="19">
        <f t="shared" si="55"/>
        <v>24.2</v>
      </c>
      <c r="H709" s="22">
        <f t="shared" si="56"/>
        <v>2207.83</v>
      </c>
      <c r="I709" s="22">
        <f t="shared" si="57"/>
        <v>2522.41</v>
      </c>
      <c r="J709" s="22">
        <f t="shared" si="58"/>
        <v>3037.2799999999997</v>
      </c>
      <c r="K709" s="22">
        <f t="shared" si="59"/>
        <v>4180.4</v>
      </c>
    </row>
    <row r="710" spans="1:11" s="12" customFormat="1" ht="14.25" customHeight="1">
      <c r="A710" s="11" t="s">
        <v>2128</v>
      </c>
      <c r="B710" s="11">
        <v>5</v>
      </c>
      <c r="C710" s="11" t="s">
        <v>2144</v>
      </c>
      <c r="D710" s="11" t="s">
        <v>2145</v>
      </c>
      <c r="E710" s="11" t="s">
        <v>15</v>
      </c>
      <c r="F710" s="11" t="s">
        <v>2146</v>
      </c>
      <c r="G710" s="19">
        <f t="shared" si="55"/>
        <v>31.89</v>
      </c>
      <c r="H710" s="22">
        <f t="shared" si="56"/>
        <v>2581.68</v>
      </c>
      <c r="I710" s="22">
        <f t="shared" si="57"/>
        <v>2896.2599999999998</v>
      </c>
      <c r="J710" s="22">
        <f t="shared" si="58"/>
        <v>3411.1299999999997</v>
      </c>
      <c r="K710" s="22">
        <f t="shared" si="59"/>
        <v>4554.25</v>
      </c>
    </row>
    <row r="711" spans="1:11" s="12" customFormat="1" ht="14.25" customHeight="1">
      <c r="A711" s="11" t="s">
        <v>2128</v>
      </c>
      <c r="B711" s="11">
        <v>6</v>
      </c>
      <c r="C711" s="11" t="s">
        <v>2147</v>
      </c>
      <c r="D711" s="11" t="s">
        <v>68</v>
      </c>
      <c r="E711" s="11" t="s">
        <v>15</v>
      </c>
      <c r="F711" s="11" t="s">
        <v>2148</v>
      </c>
      <c r="G711" s="19">
        <f t="shared" si="55"/>
        <v>31.71</v>
      </c>
      <c r="H711" s="22">
        <f t="shared" si="56"/>
        <v>2573.2</v>
      </c>
      <c r="I711" s="22">
        <f t="shared" si="57"/>
        <v>2887.7799999999997</v>
      </c>
      <c r="J711" s="22">
        <f t="shared" si="58"/>
        <v>3402.65</v>
      </c>
      <c r="K711" s="22">
        <f t="shared" si="59"/>
        <v>4545.7699999999995</v>
      </c>
    </row>
    <row r="712" spans="1:11" s="12" customFormat="1" ht="14.25" customHeight="1">
      <c r="A712" s="11" t="s">
        <v>2128</v>
      </c>
      <c r="B712" s="11">
        <v>7</v>
      </c>
      <c r="C712" s="11" t="s">
        <v>2149</v>
      </c>
      <c r="D712" s="11" t="s">
        <v>15</v>
      </c>
      <c r="E712" s="11" t="s">
        <v>2150</v>
      </c>
      <c r="F712" s="11" t="s">
        <v>2151</v>
      </c>
      <c r="G712" s="19">
        <f t="shared" si="55"/>
        <v>34.9</v>
      </c>
      <c r="H712" s="22">
        <f t="shared" si="56"/>
        <v>2728.19</v>
      </c>
      <c r="I712" s="22">
        <f t="shared" si="57"/>
        <v>3042.77</v>
      </c>
      <c r="J712" s="22">
        <f t="shared" si="58"/>
        <v>3557.64</v>
      </c>
      <c r="K712" s="22">
        <f t="shared" si="59"/>
        <v>4700.759999999999</v>
      </c>
    </row>
    <row r="713" spans="1:11" s="12" customFormat="1" ht="14.25" customHeight="1">
      <c r="A713" s="11" t="s">
        <v>2128</v>
      </c>
      <c r="B713" s="11">
        <v>8</v>
      </c>
      <c r="C713" s="11" t="s">
        <v>2152</v>
      </c>
      <c r="D713" s="11" t="s">
        <v>15</v>
      </c>
      <c r="E713" s="11" t="s">
        <v>2153</v>
      </c>
      <c r="F713" s="11" t="s">
        <v>2154</v>
      </c>
      <c r="G713" s="19">
        <f t="shared" si="55"/>
        <v>35.57</v>
      </c>
      <c r="H713" s="22">
        <f t="shared" si="56"/>
        <v>2760.69</v>
      </c>
      <c r="I713" s="22">
        <f t="shared" si="57"/>
        <v>3075.27</v>
      </c>
      <c r="J713" s="22">
        <f t="shared" si="58"/>
        <v>3590.1400000000003</v>
      </c>
      <c r="K713" s="22">
        <f t="shared" si="59"/>
        <v>4733.26</v>
      </c>
    </row>
    <row r="714" spans="1:11" s="12" customFormat="1" ht="14.25" customHeight="1">
      <c r="A714" s="11" t="s">
        <v>2128</v>
      </c>
      <c r="B714" s="11">
        <v>9</v>
      </c>
      <c r="C714" s="11" t="s">
        <v>2155</v>
      </c>
      <c r="D714" s="11" t="s">
        <v>15</v>
      </c>
      <c r="E714" s="11" t="s">
        <v>2156</v>
      </c>
      <c r="F714" s="11" t="s">
        <v>2157</v>
      </c>
      <c r="G714" s="19">
        <f t="shared" si="55"/>
        <v>35.52</v>
      </c>
      <c r="H714" s="22">
        <f t="shared" si="56"/>
        <v>2758.19</v>
      </c>
      <c r="I714" s="22">
        <f t="shared" si="57"/>
        <v>3072.77</v>
      </c>
      <c r="J714" s="22">
        <f t="shared" si="58"/>
        <v>3587.64</v>
      </c>
      <c r="K714" s="22">
        <f t="shared" si="59"/>
        <v>4730.76</v>
      </c>
    </row>
    <row r="715" spans="1:11" s="12" customFormat="1" ht="14.25" customHeight="1">
      <c r="A715" s="11" t="s">
        <v>2128</v>
      </c>
      <c r="B715" s="11">
        <v>10</v>
      </c>
      <c r="C715" s="11" t="s">
        <v>2158</v>
      </c>
      <c r="D715" s="11" t="s">
        <v>15</v>
      </c>
      <c r="E715" s="11" t="s">
        <v>2159</v>
      </c>
      <c r="F715" s="11" t="s">
        <v>2160</v>
      </c>
      <c r="G715" s="19">
        <f t="shared" si="55"/>
        <v>35.5</v>
      </c>
      <c r="H715" s="22">
        <f t="shared" si="56"/>
        <v>2757.2</v>
      </c>
      <c r="I715" s="22">
        <f t="shared" si="57"/>
        <v>3071.7799999999997</v>
      </c>
      <c r="J715" s="22">
        <f t="shared" si="58"/>
        <v>3586.65</v>
      </c>
      <c r="K715" s="22">
        <f t="shared" si="59"/>
        <v>4729.77</v>
      </c>
    </row>
    <row r="716" spans="1:11" s="12" customFormat="1" ht="14.25" customHeight="1">
      <c r="A716" s="11" t="s">
        <v>2128</v>
      </c>
      <c r="B716" s="11">
        <v>11</v>
      </c>
      <c r="C716" s="11" t="s">
        <v>2161</v>
      </c>
      <c r="D716" s="11" t="s">
        <v>15</v>
      </c>
      <c r="E716" s="11" t="s">
        <v>2162</v>
      </c>
      <c r="F716" s="11" t="s">
        <v>2163</v>
      </c>
      <c r="G716" s="19">
        <f t="shared" si="55"/>
        <v>35.55</v>
      </c>
      <c r="H716" s="22">
        <f t="shared" si="56"/>
        <v>2759.7400000000002</v>
      </c>
      <c r="I716" s="22">
        <f t="shared" si="57"/>
        <v>3074.32</v>
      </c>
      <c r="J716" s="22">
        <f t="shared" si="58"/>
        <v>3589.1900000000005</v>
      </c>
      <c r="K716" s="22">
        <f t="shared" si="59"/>
        <v>4732.31</v>
      </c>
    </row>
    <row r="717" spans="1:11" s="12" customFormat="1" ht="14.25" customHeight="1">
      <c r="A717" s="11" t="s">
        <v>2128</v>
      </c>
      <c r="B717" s="11">
        <v>12</v>
      </c>
      <c r="C717" s="11" t="s">
        <v>2164</v>
      </c>
      <c r="D717" s="11" t="s">
        <v>15</v>
      </c>
      <c r="E717" s="11" t="s">
        <v>2165</v>
      </c>
      <c r="F717" s="11" t="s">
        <v>2166</v>
      </c>
      <c r="G717" s="19">
        <f t="shared" si="55"/>
        <v>35.66</v>
      </c>
      <c r="H717" s="22">
        <f t="shared" si="56"/>
        <v>2765.29</v>
      </c>
      <c r="I717" s="22">
        <f t="shared" si="57"/>
        <v>3079.87</v>
      </c>
      <c r="J717" s="22">
        <f t="shared" si="58"/>
        <v>3594.74</v>
      </c>
      <c r="K717" s="22">
        <f t="shared" si="59"/>
        <v>4737.86</v>
      </c>
    </row>
    <row r="718" spans="1:11" s="12" customFormat="1" ht="14.25" customHeight="1">
      <c r="A718" s="11" t="s">
        <v>2128</v>
      </c>
      <c r="B718" s="11">
        <v>13</v>
      </c>
      <c r="C718" s="11" t="s">
        <v>2167</v>
      </c>
      <c r="D718" s="11" t="s">
        <v>15</v>
      </c>
      <c r="E718" s="11" t="s">
        <v>2168</v>
      </c>
      <c r="F718" s="11" t="s">
        <v>2169</v>
      </c>
      <c r="G718" s="19">
        <f t="shared" si="55"/>
        <v>35.76</v>
      </c>
      <c r="H718" s="22">
        <f t="shared" si="56"/>
        <v>2769.8600000000006</v>
      </c>
      <c r="I718" s="22">
        <f t="shared" si="57"/>
        <v>3084.4400000000005</v>
      </c>
      <c r="J718" s="22">
        <f t="shared" si="58"/>
        <v>3599.3100000000004</v>
      </c>
      <c r="K718" s="22">
        <f t="shared" si="59"/>
        <v>4742.43</v>
      </c>
    </row>
    <row r="719" spans="1:11" s="12" customFormat="1" ht="14.25" customHeight="1">
      <c r="A719" s="11" t="s">
        <v>2128</v>
      </c>
      <c r="B719" s="11">
        <v>14</v>
      </c>
      <c r="C719" s="11" t="s">
        <v>2170</v>
      </c>
      <c r="D719" s="11" t="s">
        <v>15</v>
      </c>
      <c r="E719" s="11" t="s">
        <v>2171</v>
      </c>
      <c r="F719" s="11" t="s">
        <v>2172</v>
      </c>
      <c r="G719" s="19">
        <f t="shared" si="55"/>
        <v>35.73</v>
      </c>
      <c r="H719" s="22">
        <f t="shared" si="56"/>
        <v>2768.69</v>
      </c>
      <c r="I719" s="22">
        <f t="shared" si="57"/>
        <v>3083.27</v>
      </c>
      <c r="J719" s="22">
        <f t="shared" si="58"/>
        <v>3598.14</v>
      </c>
      <c r="K719" s="22">
        <f t="shared" si="59"/>
        <v>4741.259999999999</v>
      </c>
    </row>
    <row r="720" spans="1:11" s="12" customFormat="1" ht="14.25" customHeight="1">
      <c r="A720" s="11" t="s">
        <v>2128</v>
      </c>
      <c r="B720" s="11">
        <v>15</v>
      </c>
      <c r="C720" s="11" t="s">
        <v>2173</v>
      </c>
      <c r="D720" s="11" t="s">
        <v>15</v>
      </c>
      <c r="E720" s="11" t="s">
        <v>2174</v>
      </c>
      <c r="F720" s="11" t="s">
        <v>2175</v>
      </c>
      <c r="G720" s="19">
        <f t="shared" si="55"/>
        <v>35.65</v>
      </c>
      <c r="H720" s="22">
        <f t="shared" si="56"/>
        <v>2764.7500000000005</v>
      </c>
      <c r="I720" s="22">
        <f t="shared" si="57"/>
        <v>3079.3300000000004</v>
      </c>
      <c r="J720" s="22">
        <f t="shared" si="58"/>
        <v>3594.2000000000003</v>
      </c>
      <c r="K720" s="22">
        <f t="shared" si="59"/>
        <v>4737.32</v>
      </c>
    </row>
    <row r="721" spans="1:11" s="12" customFormat="1" ht="14.25" customHeight="1">
      <c r="A721" s="11" t="s">
        <v>2128</v>
      </c>
      <c r="B721" s="11">
        <v>16</v>
      </c>
      <c r="C721" s="11" t="s">
        <v>2176</v>
      </c>
      <c r="D721" s="11" t="s">
        <v>15</v>
      </c>
      <c r="E721" s="11" t="s">
        <v>2177</v>
      </c>
      <c r="F721" s="11" t="s">
        <v>2178</v>
      </c>
      <c r="G721" s="19">
        <f t="shared" si="55"/>
        <v>35.61</v>
      </c>
      <c r="H721" s="22">
        <f t="shared" si="56"/>
        <v>2762.55</v>
      </c>
      <c r="I721" s="22">
        <f t="shared" si="57"/>
        <v>3077.13</v>
      </c>
      <c r="J721" s="22">
        <f t="shared" si="58"/>
        <v>3592.0000000000005</v>
      </c>
      <c r="K721" s="22">
        <f t="shared" si="59"/>
        <v>4735.12</v>
      </c>
    </row>
    <row r="722" spans="1:11" s="12" customFormat="1" ht="14.25" customHeight="1">
      <c r="A722" s="11" t="s">
        <v>2128</v>
      </c>
      <c r="B722" s="11">
        <v>17</v>
      </c>
      <c r="C722" s="11" t="s">
        <v>2179</v>
      </c>
      <c r="D722" s="11" t="s">
        <v>15</v>
      </c>
      <c r="E722" s="11" t="s">
        <v>2180</v>
      </c>
      <c r="F722" s="11" t="s">
        <v>2181</v>
      </c>
      <c r="G722" s="19">
        <f t="shared" si="55"/>
        <v>35.36</v>
      </c>
      <c r="H722" s="22">
        <f t="shared" si="56"/>
        <v>2750.67</v>
      </c>
      <c r="I722" s="22">
        <f t="shared" si="57"/>
        <v>3065.25</v>
      </c>
      <c r="J722" s="22">
        <f t="shared" si="58"/>
        <v>3580.1200000000003</v>
      </c>
      <c r="K722" s="22">
        <f t="shared" si="59"/>
        <v>4723.24</v>
      </c>
    </row>
    <row r="723" spans="1:11" s="12" customFormat="1" ht="14.25" customHeight="1">
      <c r="A723" s="11" t="s">
        <v>2128</v>
      </c>
      <c r="B723" s="11">
        <v>18</v>
      </c>
      <c r="C723" s="11" t="s">
        <v>2182</v>
      </c>
      <c r="D723" s="11" t="s">
        <v>15</v>
      </c>
      <c r="E723" s="11" t="s">
        <v>2183</v>
      </c>
      <c r="F723" s="11" t="s">
        <v>2184</v>
      </c>
      <c r="G723" s="19">
        <f t="shared" si="55"/>
        <v>35.61</v>
      </c>
      <c r="H723" s="22">
        <f t="shared" si="56"/>
        <v>2762.8700000000003</v>
      </c>
      <c r="I723" s="22">
        <f t="shared" si="57"/>
        <v>3077.4500000000003</v>
      </c>
      <c r="J723" s="22">
        <f t="shared" si="58"/>
        <v>3592.32</v>
      </c>
      <c r="K723" s="22">
        <f t="shared" si="59"/>
        <v>4735.44</v>
      </c>
    </row>
    <row r="724" spans="1:11" s="12" customFormat="1" ht="14.25" customHeight="1">
      <c r="A724" s="11" t="s">
        <v>2128</v>
      </c>
      <c r="B724" s="11">
        <v>19</v>
      </c>
      <c r="C724" s="11" t="s">
        <v>2185</v>
      </c>
      <c r="D724" s="11" t="s">
        <v>15</v>
      </c>
      <c r="E724" s="11" t="s">
        <v>2186</v>
      </c>
      <c r="F724" s="11" t="s">
        <v>2187</v>
      </c>
      <c r="G724" s="19">
        <f t="shared" si="55"/>
        <v>34.82</v>
      </c>
      <c r="H724" s="22">
        <f t="shared" si="56"/>
        <v>2724.36</v>
      </c>
      <c r="I724" s="22">
        <f t="shared" si="57"/>
        <v>3038.94</v>
      </c>
      <c r="J724" s="22">
        <f t="shared" si="58"/>
        <v>3553.81</v>
      </c>
      <c r="K724" s="22">
        <f t="shared" si="59"/>
        <v>4696.929999999999</v>
      </c>
    </row>
    <row r="725" spans="1:11" s="12" customFormat="1" ht="14.25" customHeight="1">
      <c r="A725" s="11" t="s">
        <v>2128</v>
      </c>
      <c r="B725" s="11">
        <v>20</v>
      </c>
      <c r="C725" s="11" t="s">
        <v>2188</v>
      </c>
      <c r="D725" s="11" t="s">
        <v>15</v>
      </c>
      <c r="E725" s="11" t="s">
        <v>2189</v>
      </c>
      <c r="F725" s="11" t="s">
        <v>2190</v>
      </c>
      <c r="G725" s="19">
        <f t="shared" si="55"/>
        <v>34.74</v>
      </c>
      <c r="H725" s="22">
        <f t="shared" si="56"/>
        <v>2720.5099999999998</v>
      </c>
      <c r="I725" s="22">
        <f t="shared" si="57"/>
        <v>3035.0899999999997</v>
      </c>
      <c r="J725" s="22">
        <f t="shared" si="58"/>
        <v>3549.96</v>
      </c>
      <c r="K725" s="22">
        <f t="shared" si="59"/>
        <v>4693.08</v>
      </c>
    </row>
    <row r="726" spans="1:11" s="12" customFormat="1" ht="14.25" customHeight="1">
      <c r="A726" s="11" t="s">
        <v>2128</v>
      </c>
      <c r="B726" s="11">
        <v>21</v>
      </c>
      <c r="C726" s="11" t="s">
        <v>2018</v>
      </c>
      <c r="D726" s="11" t="s">
        <v>15</v>
      </c>
      <c r="E726" s="11" t="s">
        <v>2191</v>
      </c>
      <c r="F726" s="11" t="s">
        <v>2020</v>
      </c>
      <c r="G726" s="19">
        <f t="shared" si="55"/>
        <v>34.59</v>
      </c>
      <c r="H726" s="22">
        <f t="shared" si="56"/>
        <v>2713.4</v>
      </c>
      <c r="I726" s="22">
        <f t="shared" si="57"/>
        <v>3027.98</v>
      </c>
      <c r="J726" s="22">
        <f t="shared" si="58"/>
        <v>3542.8500000000004</v>
      </c>
      <c r="K726" s="22">
        <f t="shared" si="59"/>
        <v>4685.97</v>
      </c>
    </row>
    <row r="727" spans="1:11" s="12" customFormat="1" ht="14.25" customHeight="1">
      <c r="A727" s="11" t="s">
        <v>2128</v>
      </c>
      <c r="B727" s="11">
        <v>22</v>
      </c>
      <c r="C727" s="11" t="s">
        <v>23</v>
      </c>
      <c r="D727" s="11" t="s">
        <v>15</v>
      </c>
      <c r="E727" s="11" t="s">
        <v>2192</v>
      </c>
      <c r="F727" s="11" t="s">
        <v>2193</v>
      </c>
      <c r="G727" s="19">
        <f t="shared" si="55"/>
        <v>34.2</v>
      </c>
      <c r="H727" s="22">
        <f t="shared" si="56"/>
        <v>2694.37</v>
      </c>
      <c r="I727" s="22">
        <f t="shared" si="57"/>
        <v>3008.95</v>
      </c>
      <c r="J727" s="22">
        <f t="shared" si="58"/>
        <v>3523.8199999999997</v>
      </c>
      <c r="K727" s="22">
        <f t="shared" si="59"/>
        <v>4666.94</v>
      </c>
    </row>
    <row r="728" spans="1:11" s="12" customFormat="1" ht="14.25" customHeight="1">
      <c r="A728" s="11" t="s">
        <v>2128</v>
      </c>
      <c r="B728" s="11">
        <v>23</v>
      </c>
      <c r="C728" s="11" t="s">
        <v>2194</v>
      </c>
      <c r="D728" s="11" t="s">
        <v>15</v>
      </c>
      <c r="E728" s="11" t="s">
        <v>2195</v>
      </c>
      <c r="F728" s="11" t="s">
        <v>2196</v>
      </c>
      <c r="G728" s="19">
        <f t="shared" si="55"/>
        <v>33.62</v>
      </c>
      <c r="H728" s="22">
        <f t="shared" si="56"/>
        <v>2666</v>
      </c>
      <c r="I728" s="22">
        <f t="shared" si="57"/>
        <v>2980.58</v>
      </c>
      <c r="J728" s="22">
        <f t="shared" si="58"/>
        <v>3495.45</v>
      </c>
      <c r="K728" s="22">
        <f t="shared" si="59"/>
        <v>4638.57</v>
      </c>
    </row>
    <row r="729" spans="1:11" s="12" customFormat="1" ht="14.25" customHeight="1">
      <c r="A729" s="11" t="s">
        <v>2197</v>
      </c>
      <c r="B729" s="11">
        <v>0</v>
      </c>
      <c r="C729" s="11" t="s">
        <v>2198</v>
      </c>
      <c r="D729" s="11" t="s">
        <v>15</v>
      </c>
      <c r="E729" s="11" t="s">
        <v>2199</v>
      </c>
      <c r="F729" s="11" t="s">
        <v>2200</v>
      </c>
      <c r="G729" s="19">
        <f aca="true" t="shared" si="60" ref="G729:G752">ROUND((F729*0.021),2)</f>
        <v>33.32</v>
      </c>
      <c r="H729" s="22">
        <f aca="true" t="shared" si="61" ref="H729:H752">F729+$M$3+G729</f>
        <v>2651.6700000000005</v>
      </c>
      <c r="I729" s="22">
        <f aca="true" t="shared" si="62" ref="I729:I752">F729+$N$3+G729</f>
        <v>2966.2500000000005</v>
      </c>
      <c r="J729" s="22">
        <f aca="true" t="shared" si="63" ref="J729:J752">F729+$O$3+G729</f>
        <v>3481.1200000000003</v>
      </c>
      <c r="K729" s="22">
        <f aca="true" t="shared" si="64" ref="K729:K752">F729+$P$3+G729</f>
        <v>4624.24</v>
      </c>
    </row>
    <row r="730" spans="1:11" s="12" customFormat="1" ht="14.25" customHeight="1">
      <c r="A730" s="11" t="s">
        <v>2197</v>
      </c>
      <c r="B730" s="11">
        <v>1</v>
      </c>
      <c r="C730" s="11" t="s">
        <v>2201</v>
      </c>
      <c r="D730" s="11" t="s">
        <v>15</v>
      </c>
      <c r="E730" s="11" t="s">
        <v>2202</v>
      </c>
      <c r="F730" s="11" t="s">
        <v>2203</v>
      </c>
      <c r="G730" s="19">
        <f t="shared" si="60"/>
        <v>31.67</v>
      </c>
      <c r="H730" s="22">
        <f t="shared" si="61"/>
        <v>2571.3</v>
      </c>
      <c r="I730" s="22">
        <f t="shared" si="62"/>
        <v>2885.88</v>
      </c>
      <c r="J730" s="22">
        <f t="shared" si="63"/>
        <v>3400.75</v>
      </c>
      <c r="K730" s="22">
        <f t="shared" si="64"/>
        <v>4543.87</v>
      </c>
    </row>
    <row r="731" spans="1:11" s="12" customFormat="1" ht="14.25" customHeight="1">
      <c r="A731" s="11" t="s">
        <v>2197</v>
      </c>
      <c r="B731" s="11">
        <v>2</v>
      </c>
      <c r="C731" s="11" t="s">
        <v>2204</v>
      </c>
      <c r="D731" s="11" t="s">
        <v>15</v>
      </c>
      <c r="E731" s="11" t="s">
        <v>2205</v>
      </c>
      <c r="F731" s="11" t="s">
        <v>2206</v>
      </c>
      <c r="G731" s="19">
        <f t="shared" si="60"/>
        <v>23.98</v>
      </c>
      <c r="H731" s="22">
        <f t="shared" si="61"/>
        <v>2197.4500000000003</v>
      </c>
      <c r="I731" s="22">
        <f t="shared" si="62"/>
        <v>2512.03</v>
      </c>
      <c r="J731" s="22">
        <f t="shared" si="63"/>
        <v>3026.9</v>
      </c>
      <c r="K731" s="22">
        <f t="shared" si="64"/>
        <v>4170.0199999999995</v>
      </c>
    </row>
    <row r="732" spans="1:11" s="12" customFormat="1" ht="14.25" customHeight="1">
      <c r="A732" s="11" t="s">
        <v>2197</v>
      </c>
      <c r="B732" s="11">
        <v>3</v>
      </c>
      <c r="C732" s="11" t="s">
        <v>2207</v>
      </c>
      <c r="D732" s="11" t="s">
        <v>15</v>
      </c>
      <c r="E732" s="11" t="s">
        <v>2208</v>
      </c>
      <c r="F732" s="11" t="s">
        <v>2209</v>
      </c>
      <c r="G732" s="19">
        <f t="shared" si="60"/>
        <v>23.41</v>
      </c>
      <c r="H732" s="22">
        <f t="shared" si="61"/>
        <v>2169.49</v>
      </c>
      <c r="I732" s="22">
        <f t="shared" si="62"/>
        <v>2484.0699999999997</v>
      </c>
      <c r="J732" s="22">
        <f t="shared" si="63"/>
        <v>2998.94</v>
      </c>
      <c r="K732" s="22">
        <f t="shared" si="64"/>
        <v>4142.0599999999995</v>
      </c>
    </row>
    <row r="733" spans="1:11" s="12" customFormat="1" ht="14.25" customHeight="1">
      <c r="A733" s="11" t="s">
        <v>2197</v>
      </c>
      <c r="B733" s="11">
        <v>4</v>
      </c>
      <c r="C733" s="11" t="s">
        <v>2210</v>
      </c>
      <c r="D733" s="11" t="s">
        <v>15</v>
      </c>
      <c r="E733" s="11" t="s">
        <v>2211</v>
      </c>
      <c r="F733" s="11" t="s">
        <v>2212</v>
      </c>
      <c r="G733" s="19">
        <f t="shared" si="60"/>
        <v>23.42</v>
      </c>
      <c r="H733" s="22">
        <f t="shared" si="61"/>
        <v>2169.95</v>
      </c>
      <c r="I733" s="22">
        <f t="shared" si="62"/>
        <v>2484.5299999999997</v>
      </c>
      <c r="J733" s="22">
        <f t="shared" si="63"/>
        <v>2999.4</v>
      </c>
      <c r="K733" s="22">
        <f t="shared" si="64"/>
        <v>4142.52</v>
      </c>
    </row>
    <row r="734" spans="1:11" s="12" customFormat="1" ht="14.25" customHeight="1">
      <c r="A734" s="11" t="s">
        <v>2197</v>
      </c>
      <c r="B734" s="11">
        <v>5</v>
      </c>
      <c r="C734" s="11" t="s">
        <v>2213</v>
      </c>
      <c r="D734" s="11" t="s">
        <v>15</v>
      </c>
      <c r="E734" s="11" t="s">
        <v>2214</v>
      </c>
      <c r="F734" s="11" t="s">
        <v>2215</v>
      </c>
      <c r="G734" s="19">
        <f t="shared" si="60"/>
        <v>24.25</v>
      </c>
      <c r="H734" s="22">
        <f t="shared" si="61"/>
        <v>2210.51</v>
      </c>
      <c r="I734" s="22">
        <f t="shared" si="62"/>
        <v>2525.09</v>
      </c>
      <c r="J734" s="22">
        <f t="shared" si="63"/>
        <v>3039.96</v>
      </c>
      <c r="K734" s="22">
        <f t="shared" si="64"/>
        <v>4183.08</v>
      </c>
    </row>
    <row r="735" spans="1:11" s="12" customFormat="1" ht="14.25" customHeight="1">
      <c r="A735" s="11" t="s">
        <v>2197</v>
      </c>
      <c r="B735" s="11">
        <v>6</v>
      </c>
      <c r="C735" s="11" t="s">
        <v>2216</v>
      </c>
      <c r="D735" s="11" t="s">
        <v>15</v>
      </c>
      <c r="E735" s="11" t="s">
        <v>2217</v>
      </c>
      <c r="F735" s="11" t="s">
        <v>2218</v>
      </c>
      <c r="G735" s="19">
        <f t="shared" si="60"/>
        <v>30.51</v>
      </c>
      <c r="H735" s="22">
        <f t="shared" si="61"/>
        <v>2515</v>
      </c>
      <c r="I735" s="22">
        <f t="shared" si="62"/>
        <v>2829.58</v>
      </c>
      <c r="J735" s="22">
        <f t="shared" si="63"/>
        <v>3344.4500000000003</v>
      </c>
      <c r="K735" s="22">
        <f t="shared" si="64"/>
        <v>4487.57</v>
      </c>
    </row>
    <row r="736" spans="1:11" s="12" customFormat="1" ht="14.25" customHeight="1">
      <c r="A736" s="11" t="s">
        <v>2197</v>
      </c>
      <c r="B736" s="11">
        <v>7</v>
      </c>
      <c r="C736" s="11" t="s">
        <v>2219</v>
      </c>
      <c r="D736" s="11" t="s">
        <v>15</v>
      </c>
      <c r="E736" s="11" t="s">
        <v>2220</v>
      </c>
      <c r="F736" s="11" t="s">
        <v>2221</v>
      </c>
      <c r="G736" s="19">
        <f t="shared" si="60"/>
        <v>31.57</v>
      </c>
      <c r="H736" s="22">
        <f t="shared" si="61"/>
        <v>2566.31</v>
      </c>
      <c r="I736" s="22">
        <f t="shared" si="62"/>
        <v>2880.89</v>
      </c>
      <c r="J736" s="22">
        <f t="shared" si="63"/>
        <v>3395.76</v>
      </c>
      <c r="K736" s="22">
        <f t="shared" si="64"/>
        <v>4538.879999999999</v>
      </c>
    </row>
    <row r="737" spans="1:11" s="12" customFormat="1" ht="14.25" customHeight="1">
      <c r="A737" s="11" t="s">
        <v>2197</v>
      </c>
      <c r="B737" s="11">
        <v>8</v>
      </c>
      <c r="C737" s="11" t="s">
        <v>2222</v>
      </c>
      <c r="D737" s="11" t="s">
        <v>15</v>
      </c>
      <c r="E737" s="11" t="s">
        <v>2223</v>
      </c>
      <c r="F737" s="11" t="s">
        <v>60</v>
      </c>
      <c r="G737" s="19">
        <f t="shared" si="60"/>
        <v>34.23</v>
      </c>
      <c r="H737" s="22">
        <f t="shared" si="61"/>
        <v>2695.68</v>
      </c>
      <c r="I737" s="22">
        <f t="shared" si="62"/>
        <v>3010.2599999999998</v>
      </c>
      <c r="J737" s="22">
        <f t="shared" si="63"/>
        <v>3525.13</v>
      </c>
      <c r="K737" s="22">
        <f t="shared" si="64"/>
        <v>4668.25</v>
      </c>
    </row>
    <row r="738" spans="1:11" s="12" customFormat="1" ht="14.25" customHeight="1">
      <c r="A738" s="11" t="s">
        <v>2197</v>
      </c>
      <c r="B738" s="11">
        <v>9</v>
      </c>
      <c r="C738" s="11" t="s">
        <v>2224</v>
      </c>
      <c r="D738" s="11" t="s">
        <v>15</v>
      </c>
      <c r="E738" s="11" t="s">
        <v>2225</v>
      </c>
      <c r="F738" s="11" t="s">
        <v>32</v>
      </c>
      <c r="G738" s="19">
        <f t="shared" si="60"/>
        <v>34.22</v>
      </c>
      <c r="H738" s="22">
        <f t="shared" si="61"/>
        <v>2694.99</v>
      </c>
      <c r="I738" s="22">
        <f t="shared" si="62"/>
        <v>3009.5699999999997</v>
      </c>
      <c r="J738" s="22">
        <f t="shared" si="63"/>
        <v>3524.44</v>
      </c>
      <c r="K738" s="22">
        <f t="shared" si="64"/>
        <v>4667.56</v>
      </c>
    </row>
    <row r="739" spans="1:11" s="12" customFormat="1" ht="14.25" customHeight="1">
      <c r="A739" s="11" t="s">
        <v>2197</v>
      </c>
      <c r="B739" s="11">
        <v>10</v>
      </c>
      <c r="C739" s="11" t="s">
        <v>2226</v>
      </c>
      <c r="D739" s="11" t="s">
        <v>15</v>
      </c>
      <c r="E739" s="11" t="s">
        <v>2227</v>
      </c>
      <c r="F739" s="11" t="s">
        <v>2228</v>
      </c>
      <c r="G739" s="19">
        <f t="shared" si="60"/>
        <v>34.15</v>
      </c>
      <c r="H739" s="22">
        <f t="shared" si="61"/>
        <v>2691.76</v>
      </c>
      <c r="I739" s="22">
        <f t="shared" si="62"/>
        <v>3006.34</v>
      </c>
      <c r="J739" s="22">
        <f t="shared" si="63"/>
        <v>3521.2100000000005</v>
      </c>
      <c r="K739" s="22">
        <f t="shared" si="64"/>
        <v>4664.33</v>
      </c>
    </row>
    <row r="740" spans="1:11" s="12" customFormat="1" ht="14.25" customHeight="1">
      <c r="A740" s="11" t="s">
        <v>2197</v>
      </c>
      <c r="B740" s="11">
        <v>11</v>
      </c>
      <c r="C740" s="11" t="s">
        <v>2229</v>
      </c>
      <c r="D740" s="11" t="s">
        <v>15</v>
      </c>
      <c r="E740" s="11" t="s">
        <v>2230</v>
      </c>
      <c r="F740" s="11" t="s">
        <v>2231</v>
      </c>
      <c r="G740" s="19">
        <f t="shared" si="60"/>
        <v>34.3</v>
      </c>
      <c r="H740" s="22">
        <f t="shared" si="61"/>
        <v>2699.0600000000004</v>
      </c>
      <c r="I740" s="22">
        <f t="shared" si="62"/>
        <v>3013.6400000000003</v>
      </c>
      <c r="J740" s="22">
        <f t="shared" si="63"/>
        <v>3528.51</v>
      </c>
      <c r="K740" s="22">
        <f t="shared" si="64"/>
        <v>4671.63</v>
      </c>
    </row>
    <row r="741" spans="1:11" s="12" customFormat="1" ht="14.25" customHeight="1">
      <c r="A741" s="11" t="s">
        <v>2197</v>
      </c>
      <c r="B741" s="11">
        <v>12</v>
      </c>
      <c r="C741" s="11" t="s">
        <v>2232</v>
      </c>
      <c r="D741" s="11" t="s">
        <v>15</v>
      </c>
      <c r="E741" s="11" t="s">
        <v>2233</v>
      </c>
      <c r="F741" s="11" t="s">
        <v>57</v>
      </c>
      <c r="G741" s="19">
        <f t="shared" si="60"/>
        <v>34.58</v>
      </c>
      <c r="H741" s="22">
        <f t="shared" si="61"/>
        <v>2712.67</v>
      </c>
      <c r="I741" s="22">
        <f t="shared" si="62"/>
        <v>3027.25</v>
      </c>
      <c r="J741" s="22">
        <f t="shared" si="63"/>
        <v>3542.12</v>
      </c>
      <c r="K741" s="22">
        <f t="shared" si="64"/>
        <v>4685.24</v>
      </c>
    </row>
    <row r="742" spans="1:11" s="12" customFormat="1" ht="14.25" customHeight="1">
      <c r="A742" s="11" t="s">
        <v>2197</v>
      </c>
      <c r="B742" s="11">
        <v>13</v>
      </c>
      <c r="C742" s="11" t="s">
        <v>2234</v>
      </c>
      <c r="D742" s="11" t="s">
        <v>15</v>
      </c>
      <c r="E742" s="11" t="s">
        <v>2235</v>
      </c>
      <c r="F742" s="11" t="s">
        <v>823</v>
      </c>
      <c r="G742" s="19">
        <f t="shared" si="60"/>
        <v>34.61</v>
      </c>
      <c r="H742" s="22">
        <f t="shared" si="61"/>
        <v>2714.35</v>
      </c>
      <c r="I742" s="22">
        <f t="shared" si="62"/>
        <v>3028.93</v>
      </c>
      <c r="J742" s="22">
        <f t="shared" si="63"/>
        <v>3543.8</v>
      </c>
      <c r="K742" s="22">
        <f t="shared" si="64"/>
        <v>4686.919999999999</v>
      </c>
    </row>
    <row r="743" spans="1:11" s="12" customFormat="1" ht="14.25" customHeight="1">
      <c r="A743" s="11" t="s">
        <v>2197</v>
      </c>
      <c r="B743" s="11">
        <v>14</v>
      </c>
      <c r="C743" s="11" t="s">
        <v>2236</v>
      </c>
      <c r="D743" s="11" t="s">
        <v>15</v>
      </c>
      <c r="E743" s="11" t="s">
        <v>2237</v>
      </c>
      <c r="F743" s="11" t="s">
        <v>2238</v>
      </c>
      <c r="G743" s="19">
        <f t="shared" si="60"/>
        <v>34.52</v>
      </c>
      <c r="H743" s="22">
        <f t="shared" si="61"/>
        <v>2709.89</v>
      </c>
      <c r="I743" s="22">
        <f t="shared" si="62"/>
        <v>3024.47</v>
      </c>
      <c r="J743" s="22">
        <f t="shared" si="63"/>
        <v>3539.34</v>
      </c>
      <c r="K743" s="22">
        <f t="shared" si="64"/>
        <v>4682.460000000001</v>
      </c>
    </row>
    <row r="744" spans="1:11" s="12" customFormat="1" ht="14.25" customHeight="1">
      <c r="A744" s="11" t="s">
        <v>2197</v>
      </c>
      <c r="B744" s="11">
        <v>15</v>
      </c>
      <c r="C744" s="11" t="s">
        <v>2239</v>
      </c>
      <c r="D744" s="11" t="s">
        <v>15</v>
      </c>
      <c r="E744" s="11" t="s">
        <v>2240</v>
      </c>
      <c r="F744" s="11" t="s">
        <v>27</v>
      </c>
      <c r="G744" s="19">
        <f t="shared" si="60"/>
        <v>34.39</v>
      </c>
      <c r="H744" s="22">
        <f t="shared" si="61"/>
        <v>2703.52</v>
      </c>
      <c r="I744" s="22">
        <f t="shared" si="62"/>
        <v>3018.1</v>
      </c>
      <c r="J744" s="22">
        <f t="shared" si="63"/>
        <v>3532.97</v>
      </c>
      <c r="K744" s="22">
        <f t="shared" si="64"/>
        <v>4676.09</v>
      </c>
    </row>
    <row r="745" spans="1:11" s="12" customFormat="1" ht="14.25" customHeight="1">
      <c r="A745" s="11" t="s">
        <v>2197</v>
      </c>
      <c r="B745" s="11">
        <v>16</v>
      </c>
      <c r="C745" s="11" t="s">
        <v>2241</v>
      </c>
      <c r="D745" s="11" t="s">
        <v>15</v>
      </c>
      <c r="E745" s="11" t="s">
        <v>37</v>
      </c>
      <c r="F745" s="11" t="s">
        <v>2242</v>
      </c>
      <c r="G745" s="19">
        <f t="shared" si="60"/>
        <v>34.44</v>
      </c>
      <c r="H745" s="22">
        <f t="shared" si="61"/>
        <v>2705.71</v>
      </c>
      <c r="I745" s="22">
        <f t="shared" si="62"/>
        <v>3020.29</v>
      </c>
      <c r="J745" s="22">
        <f t="shared" si="63"/>
        <v>3535.1600000000003</v>
      </c>
      <c r="K745" s="22">
        <f t="shared" si="64"/>
        <v>4678.28</v>
      </c>
    </row>
    <row r="746" spans="1:11" s="12" customFormat="1" ht="14.25" customHeight="1">
      <c r="A746" s="11" t="s">
        <v>2197</v>
      </c>
      <c r="B746" s="11">
        <v>17</v>
      </c>
      <c r="C746" s="11" t="s">
        <v>2243</v>
      </c>
      <c r="D746" s="11" t="s">
        <v>15</v>
      </c>
      <c r="E746" s="11" t="s">
        <v>2244</v>
      </c>
      <c r="F746" s="11" t="s">
        <v>2245</v>
      </c>
      <c r="G746" s="19">
        <f t="shared" si="60"/>
        <v>34.65</v>
      </c>
      <c r="H746" s="22">
        <f t="shared" si="61"/>
        <v>2716.1</v>
      </c>
      <c r="I746" s="22">
        <f t="shared" si="62"/>
        <v>3030.68</v>
      </c>
      <c r="J746" s="22">
        <f t="shared" si="63"/>
        <v>3545.55</v>
      </c>
      <c r="K746" s="22">
        <f t="shared" si="64"/>
        <v>4688.67</v>
      </c>
    </row>
    <row r="747" spans="1:11" s="12" customFormat="1" ht="14.25" customHeight="1">
      <c r="A747" s="11" t="s">
        <v>2197</v>
      </c>
      <c r="B747" s="11">
        <v>18</v>
      </c>
      <c r="C747" s="11" t="s">
        <v>2246</v>
      </c>
      <c r="D747" s="11" t="s">
        <v>15</v>
      </c>
      <c r="E747" s="11" t="s">
        <v>2247</v>
      </c>
      <c r="F747" s="11" t="s">
        <v>2248</v>
      </c>
      <c r="G747" s="19">
        <f t="shared" si="60"/>
        <v>35.02</v>
      </c>
      <c r="H747" s="22">
        <f t="shared" si="61"/>
        <v>2734.21</v>
      </c>
      <c r="I747" s="22">
        <f t="shared" si="62"/>
        <v>3048.79</v>
      </c>
      <c r="J747" s="22">
        <f t="shared" si="63"/>
        <v>3563.6600000000003</v>
      </c>
      <c r="K747" s="22">
        <f t="shared" si="64"/>
        <v>4706.780000000001</v>
      </c>
    </row>
    <row r="748" spans="1:11" s="12" customFormat="1" ht="14.25" customHeight="1">
      <c r="A748" s="11" t="s">
        <v>2197</v>
      </c>
      <c r="B748" s="11">
        <v>19</v>
      </c>
      <c r="C748" s="11" t="s">
        <v>2249</v>
      </c>
      <c r="D748" s="11" t="s">
        <v>15</v>
      </c>
      <c r="E748" s="11" t="s">
        <v>2250</v>
      </c>
      <c r="F748" s="11" t="s">
        <v>2251</v>
      </c>
      <c r="G748" s="19">
        <f t="shared" si="60"/>
        <v>34.86</v>
      </c>
      <c r="H748" s="22">
        <f t="shared" si="61"/>
        <v>2726.2500000000005</v>
      </c>
      <c r="I748" s="22">
        <f t="shared" si="62"/>
        <v>3040.8300000000004</v>
      </c>
      <c r="J748" s="22">
        <f t="shared" si="63"/>
        <v>3555.7000000000003</v>
      </c>
      <c r="K748" s="22">
        <f t="shared" si="64"/>
        <v>4698.82</v>
      </c>
    </row>
    <row r="749" spans="1:11" s="12" customFormat="1" ht="14.25" customHeight="1">
      <c r="A749" s="11" t="s">
        <v>2197</v>
      </c>
      <c r="B749" s="11">
        <v>20</v>
      </c>
      <c r="C749" s="11" t="s">
        <v>2252</v>
      </c>
      <c r="D749" s="11" t="s">
        <v>15</v>
      </c>
      <c r="E749" s="11" t="s">
        <v>2253</v>
      </c>
      <c r="F749" s="11" t="s">
        <v>2254</v>
      </c>
      <c r="G749" s="19">
        <f t="shared" si="60"/>
        <v>34.54</v>
      </c>
      <c r="H749" s="22">
        <f t="shared" si="61"/>
        <v>2710.8599999999997</v>
      </c>
      <c r="I749" s="22">
        <f t="shared" si="62"/>
        <v>3025.4399999999996</v>
      </c>
      <c r="J749" s="22">
        <f t="shared" si="63"/>
        <v>3540.31</v>
      </c>
      <c r="K749" s="22">
        <f t="shared" si="64"/>
        <v>4683.429999999999</v>
      </c>
    </row>
    <row r="750" spans="1:11" s="12" customFormat="1" ht="14.25" customHeight="1">
      <c r="A750" s="11" t="s">
        <v>2197</v>
      </c>
      <c r="B750" s="11">
        <v>21</v>
      </c>
      <c r="C750" s="11" t="s">
        <v>2255</v>
      </c>
      <c r="D750" s="11" t="s">
        <v>15</v>
      </c>
      <c r="E750" s="11" t="s">
        <v>2256</v>
      </c>
      <c r="F750" s="11" t="s">
        <v>2257</v>
      </c>
      <c r="G750" s="19">
        <f t="shared" si="60"/>
        <v>34.62</v>
      </c>
      <c r="H750" s="22">
        <f t="shared" si="61"/>
        <v>2714.41</v>
      </c>
      <c r="I750" s="22">
        <f t="shared" si="62"/>
        <v>3028.99</v>
      </c>
      <c r="J750" s="22">
        <f t="shared" si="63"/>
        <v>3543.8599999999997</v>
      </c>
      <c r="K750" s="22">
        <f t="shared" si="64"/>
        <v>4686.98</v>
      </c>
    </row>
    <row r="751" spans="1:11" s="12" customFormat="1" ht="14.25" customHeight="1">
      <c r="A751" s="11" t="s">
        <v>2197</v>
      </c>
      <c r="B751" s="11">
        <v>22</v>
      </c>
      <c r="C751" s="11" t="s">
        <v>2258</v>
      </c>
      <c r="D751" s="11" t="s">
        <v>15</v>
      </c>
      <c r="E751" s="11" t="s">
        <v>2259</v>
      </c>
      <c r="F751" s="11" t="s">
        <v>2260</v>
      </c>
      <c r="G751" s="19">
        <f t="shared" si="60"/>
        <v>34.73</v>
      </c>
      <c r="H751" s="22">
        <f t="shared" si="61"/>
        <v>2720.17</v>
      </c>
      <c r="I751" s="22">
        <f t="shared" si="62"/>
        <v>3034.75</v>
      </c>
      <c r="J751" s="22">
        <f t="shared" si="63"/>
        <v>3549.6200000000003</v>
      </c>
      <c r="K751" s="22">
        <f t="shared" si="64"/>
        <v>4692.74</v>
      </c>
    </row>
    <row r="752" spans="1:11" s="12" customFormat="1" ht="14.25" customHeight="1">
      <c r="A752" s="11" t="s">
        <v>2197</v>
      </c>
      <c r="B752" s="11">
        <v>23</v>
      </c>
      <c r="C752" s="11" t="s">
        <v>2261</v>
      </c>
      <c r="D752" s="11" t="s">
        <v>15</v>
      </c>
      <c r="E752" s="11" t="s">
        <v>2262</v>
      </c>
      <c r="F752" s="11" t="s">
        <v>2263</v>
      </c>
      <c r="G752" s="19">
        <f t="shared" si="60"/>
        <v>34.31</v>
      </c>
      <c r="H752" s="22">
        <f t="shared" si="61"/>
        <v>2699.77</v>
      </c>
      <c r="I752" s="22">
        <f t="shared" si="62"/>
        <v>3014.35</v>
      </c>
      <c r="J752" s="22">
        <f t="shared" si="63"/>
        <v>3529.22</v>
      </c>
      <c r="K752" s="22">
        <f t="shared" si="64"/>
        <v>4672.34</v>
      </c>
    </row>
    <row r="753" spans="1:21" s="14" customFormat="1" ht="33.75" customHeight="1">
      <c r="A753" s="33" t="s">
        <v>16</v>
      </c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13"/>
      <c r="M753" s="13"/>
      <c r="N753" s="13"/>
      <c r="O753" s="13"/>
      <c r="P753" s="13"/>
      <c r="Q753" s="13"/>
      <c r="R753" s="13"/>
      <c r="S753" s="13"/>
      <c r="T753" s="13"/>
      <c r="U753" s="13"/>
    </row>
    <row r="754" spans="1:21" s="14" customFormat="1" ht="15.75">
      <c r="A754" s="15">
        <f>344451.55*0.021+344451.55</f>
        <v>351685.03255</v>
      </c>
      <c r="B754" s="16"/>
      <c r="C754" s="13"/>
      <c r="D754" s="13"/>
      <c r="E754" s="13"/>
      <c r="F754" s="13"/>
      <c r="G754" s="1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</row>
    <row r="755" s="14" customFormat="1" ht="12.75">
      <c r="G755"/>
    </row>
    <row r="756" s="14" customFormat="1" ht="12.75">
      <c r="G756"/>
    </row>
    <row r="757" s="14" customFormat="1" ht="12.75">
      <c r="G757"/>
    </row>
    <row r="758" s="14" customFormat="1" ht="12.75">
      <c r="G758"/>
    </row>
    <row r="759" s="14" customFormat="1" ht="12.75">
      <c r="G759"/>
    </row>
    <row r="760" s="14" customFormat="1" ht="12.75">
      <c r="G760"/>
    </row>
    <row r="761" s="14" customFormat="1" ht="12.75">
      <c r="G761"/>
    </row>
    <row r="762" s="14" customFormat="1" ht="12.75">
      <c r="G762"/>
    </row>
    <row r="763" s="14" customFormat="1" ht="12.75">
      <c r="G763"/>
    </row>
    <row r="764" s="14" customFormat="1" ht="12.75">
      <c r="G764"/>
    </row>
    <row r="765" s="14" customFormat="1" ht="12.75">
      <c r="G765"/>
    </row>
    <row r="766" s="14" customFormat="1" ht="12.75">
      <c r="G766"/>
    </row>
    <row r="767" s="14" customFormat="1" ht="12.75">
      <c r="G767"/>
    </row>
    <row r="768" s="14" customFormat="1" ht="12.75">
      <c r="G768"/>
    </row>
    <row r="769" s="14" customFormat="1" ht="12.75">
      <c r="G769"/>
    </row>
    <row r="770" s="14" customFormat="1" ht="12.75">
      <c r="G770"/>
    </row>
    <row r="771" s="14" customFormat="1" ht="12.75">
      <c r="G771"/>
    </row>
    <row r="772" s="14" customFormat="1" ht="12.75">
      <c r="G772"/>
    </row>
    <row r="773" s="14" customFormat="1" ht="12.75">
      <c r="G773"/>
    </row>
    <row r="774" s="14" customFormat="1" ht="12.75">
      <c r="G774"/>
    </row>
    <row r="775" s="14" customFormat="1" ht="12.75">
      <c r="G775"/>
    </row>
    <row r="776" s="14" customFormat="1" ht="12.75">
      <c r="G776"/>
    </row>
    <row r="777" s="14" customFormat="1" ht="12.75">
      <c r="G777"/>
    </row>
    <row r="778" s="14" customFormat="1" ht="12.75">
      <c r="G778"/>
    </row>
    <row r="779" s="14" customFormat="1" ht="12.75">
      <c r="G779"/>
    </row>
    <row r="780" s="14" customFormat="1" ht="12.75">
      <c r="G780"/>
    </row>
    <row r="781" s="14" customFormat="1" ht="12.75">
      <c r="G781"/>
    </row>
    <row r="782" s="14" customFormat="1" ht="12.75">
      <c r="G782"/>
    </row>
    <row r="783" s="14" customFormat="1" ht="12.75">
      <c r="G783"/>
    </row>
    <row r="784" s="14" customFormat="1" ht="12.75">
      <c r="G784"/>
    </row>
    <row r="785" s="14" customFormat="1" ht="12.75">
      <c r="G785"/>
    </row>
    <row r="786" s="14" customFormat="1" ht="12.75">
      <c r="G786"/>
    </row>
    <row r="787" s="14" customFormat="1" ht="12.75">
      <c r="G787"/>
    </row>
    <row r="788" s="14" customFormat="1" ht="12.75">
      <c r="G788"/>
    </row>
    <row r="789" s="14" customFormat="1" ht="12.75">
      <c r="G789"/>
    </row>
    <row r="790" s="14" customFormat="1" ht="12.75">
      <c r="G790"/>
    </row>
    <row r="791" s="14" customFormat="1" ht="12.75">
      <c r="G791"/>
    </row>
    <row r="792" s="14" customFormat="1" ht="12.75">
      <c r="G792"/>
    </row>
    <row r="793" s="14" customFormat="1" ht="12.75">
      <c r="G793"/>
    </row>
    <row r="794" s="14" customFormat="1" ht="12.75">
      <c r="G794"/>
    </row>
    <row r="795" s="14" customFormat="1" ht="12.75">
      <c r="G795"/>
    </row>
    <row r="796" s="14" customFormat="1" ht="12.75">
      <c r="G796"/>
    </row>
    <row r="797" s="14" customFormat="1" ht="12.75">
      <c r="G797"/>
    </row>
    <row r="798" s="14" customFormat="1" ht="12.75">
      <c r="G798"/>
    </row>
    <row r="799" s="14" customFormat="1" ht="12.75">
      <c r="G799"/>
    </row>
    <row r="800" s="14" customFormat="1" ht="12.75">
      <c r="G800"/>
    </row>
    <row r="801" s="14" customFormat="1" ht="12.75">
      <c r="G801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2013-12-11T05:22:48Z</cp:lastPrinted>
  <dcterms:created xsi:type="dcterms:W3CDTF">2013-03-18T10:32:51Z</dcterms:created>
  <dcterms:modified xsi:type="dcterms:W3CDTF">2014-01-13T09:56:56Z</dcterms:modified>
  <cp:category/>
  <cp:version/>
  <cp:contentType/>
  <cp:contentStatus/>
</cp:coreProperties>
</file>