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6605" windowHeight="9435" activeTab="2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<sst xmlns="http://schemas.openxmlformats.org/spreadsheetml/2006/main" count="14970" uniqueCount="2258">
  <si>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</si>
  <si>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</si>
  <si>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</si>
  <si>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</si>
  <si>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</si>
  <si>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</si>
  <si>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</si>
  <si>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</si>
  <si>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</si>
  <si>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</si>
  <si>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</si>
  <si>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</si>
  <si>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</si>
  <si>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</si>
  <si>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</si>
  <si>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0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</si>
  <si>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</si>
  <si>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</si>
  <si>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</si>
  <si>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</si>
  <si>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</si>
  <si>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рублей/МВт•ч;</t>
  </si>
  <si>
    <t>1615,38</t>
  </si>
  <si>
    <t>котловые тарифы</t>
  </si>
  <si>
    <t>1582,89</t>
  </si>
  <si>
    <t>43,17</t>
  </si>
  <si>
    <t>411,54</t>
  </si>
  <si>
    <t>97,97</t>
  </si>
  <si>
    <t>1726,66</t>
  </si>
  <si>
    <t>1650,52</t>
  </si>
  <si>
    <t>1657,43</t>
  </si>
  <si>
    <t>1637,27</t>
  </si>
  <si>
    <t>1550,73</t>
  </si>
  <si>
    <t>4,81</t>
  </si>
  <si>
    <t>81,78</t>
  </si>
  <si>
    <t>84,99</t>
  </si>
  <si>
    <t>26,43</t>
  </si>
  <si>
    <t>1730,07</t>
  </si>
  <si>
    <t>1630,98</t>
  </si>
  <si>
    <t>1537,59</t>
  </si>
  <si>
    <t>1631,56</t>
  </si>
  <si>
    <t>1651,91</t>
  </si>
  <si>
    <t>1615,64</t>
  </si>
  <si>
    <t>61,19</t>
  </si>
  <si>
    <t>1714,63</t>
  </si>
  <si>
    <t>1619</t>
  </si>
  <si>
    <t>1669,82</t>
  </si>
  <si>
    <t>26,16</t>
  </si>
  <si>
    <t>1614,61</t>
  </si>
  <si>
    <t>185,75</t>
  </si>
  <si>
    <t>143,81</t>
  </si>
  <si>
    <t>1644,22</t>
  </si>
  <si>
    <t>1041,71</t>
  </si>
  <si>
    <t>26,11</t>
  </si>
  <si>
    <t>11,27</t>
  </si>
  <si>
    <t>1486,84</t>
  </si>
  <si>
    <t>1512,6</t>
  </si>
  <si>
    <t>1625,19</t>
  </si>
  <si>
    <t>1602,73</t>
  </si>
  <si>
    <t>1605,51</t>
  </si>
  <si>
    <t>1625,8</t>
  </si>
  <si>
    <t>1670,03</t>
  </si>
  <si>
    <t>1639,31</t>
  </si>
  <si>
    <t>72,27</t>
  </si>
  <si>
    <t>0,01</t>
  </si>
  <si>
    <t>1613,56</t>
  </si>
  <si>
    <t>9,76</t>
  </si>
  <si>
    <t>1775,79</t>
  </si>
  <si>
    <t>1572,44</t>
  </si>
  <si>
    <t>1610,98</t>
  </si>
  <si>
    <t>1736,61</t>
  </si>
  <si>
    <t>1737,88</t>
  </si>
  <si>
    <t>330,31</t>
  </si>
  <si>
    <t>219,77</t>
  </si>
  <si>
    <t>1596,23</t>
  </si>
  <si>
    <t>1130,76</t>
  </si>
  <si>
    <t>173,71</t>
  </si>
  <si>
    <t>1635</t>
  </si>
  <si>
    <t>1620,67</t>
  </si>
  <si>
    <t>ЯНВАРЬ 2014 год</t>
  </si>
  <si>
    <t>01.01.2014</t>
  </si>
  <si>
    <t>1605,3</t>
  </si>
  <si>
    <t>591,19</t>
  </si>
  <si>
    <t>1621,88</t>
  </si>
  <si>
    <t>1576,92</t>
  </si>
  <si>
    <t>665,61</t>
  </si>
  <si>
    <t>1593,5</t>
  </si>
  <si>
    <t>1472,59</t>
  </si>
  <si>
    <t>1489,17</t>
  </si>
  <si>
    <t>1429,3</t>
  </si>
  <si>
    <t>520,84</t>
  </si>
  <si>
    <t>1445,88</t>
  </si>
  <si>
    <t>1091,86</t>
  </si>
  <si>
    <t>78,89</t>
  </si>
  <si>
    <t>1108,44</t>
  </si>
  <si>
    <t>1073,66</t>
  </si>
  <si>
    <t>59,47</t>
  </si>
  <si>
    <t>1090,24</t>
  </si>
  <si>
    <t>1061,32</t>
  </si>
  <si>
    <t>181,49</t>
  </si>
  <si>
    <t>1077,9</t>
  </si>
  <si>
    <t>1059,61</t>
  </si>
  <si>
    <t>185,86</t>
  </si>
  <si>
    <t>1076,19</t>
  </si>
  <si>
    <t>1060,86</t>
  </si>
  <si>
    <t>244,36</t>
  </si>
  <si>
    <t>1077,44</t>
  </si>
  <si>
    <t>1035,54</t>
  </si>
  <si>
    <t>217,63</t>
  </si>
  <si>
    <t>1052,12</t>
  </si>
  <si>
    <t>1083,11</t>
  </si>
  <si>
    <t>224,75</t>
  </si>
  <si>
    <t>1099,69</t>
  </si>
  <si>
    <t>1198,83</t>
  </si>
  <si>
    <t>336,73</t>
  </si>
  <si>
    <t>1215,41</t>
  </si>
  <si>
    <t>1440,9</t>
  </si>
  <si>
    <t>577,56</t>
  </si>
  <si>
    <t>1457,48</t>
  </si>
  <si>
    <t>1447,36</t>
  </si>
  <si>
    <t>578,19</t>
  </si>
  <si>
    <t>1463,94</t>
  </si>
  <si>
    <t>1447,15</t>
  </si>
  <si>
    <t>438,66</t>
  </si>
  <si>
    <t>1463,73</t>
  </si>
  <si>
    <t>1448,02</t>
  </si>
  <si>
    <t>433,09</t>
  </si>
  <si>
    <t>1464,6</t>
  </si>
  <si>
    <t>1452,11</t>
  </si>
  <si>
    <t>1468,69</t>
  </si>
  <si>
    <t>1456,87</t>
  </si>
  <si>
    <t>47,3</t>
  </si>
  <si>
    <t>1473,45</t>
  </si>
  <si>
    <t>1512,7</t>
  </si>
  <si>
    <t>61,69</t>
  </si>
  <si>
    <t>1529,28</t>
  </si>
  <si>
    <t>1615,25</t>
  </si>
  <si>
    <t>35,19</t>
  </si>
  <si>
    <t>1631,83</t>
  </si>
  <si>
    <t>1613,35</t>
  </si>
  <si>
    <t>146,36</t>
  </si>
  <si>
    <t>1629,93</t>
  </si>
  <si>
    <t>1607,04</t>
  </si>
  <si>
    <t>143,87</t>
  </si>
  <si>
    <t>1623,62</t>
  </si>
  <si>
    <t>1601,06</t>
  </si>
  <si>
    <t>608,82</t>
  </si>
  <si>
    <t>1617,64</t>
  </si>
  <si>
    <t>1575,15</t>
  </si>
  <si>
    <t>187,08</t>
  </si>
  <si>
    <t>1591,73</t>
  </si>
  <si>
    <t>02.01.2014</t>
  </si>
  <si>
    <t>1558,29</t>
  </si>
  <si>
    <t>1628,53</t>
  </si>
  <si>
    <t>1574,87</t>
  </si>
  <si>
    <t>1436,48</t>
  </si>
  <si>
    <t>120,59</t>
  </si>
  <si>
    <t>1453,06</t>
  </si>
  <si>
    <t>1413,66</t>
  </si>
  <si>
    <t>297,21</t>
  </si>
  <si>
    <t>1430,24</t>
  </si>
  <si>
    <t>1407,71</t>
  </si>
  <si>
    <t>403,46</t>
  </si>
  <si>
    <t>1424,29</t>
  </si>
  <si>
    <t>1407,5</t>
  </si>
  <si>
    <t>425,3</t>
  </si>
  <si>
    <t>1424,08</t>
  </si>
  <si>
    <t>1412,03</t>
  </si>
  <si>
    <t>18,27</t>
  </si>
  <si>
    <t>1428,61</t>
  </si>
  <si>
    <t>1422,87</t>
  </si>
  <si>
    <t>28,43</t>
  </si>
  <si>
    <t>1439,45</t>
  </si>
  <si>
    <t>1444,88</t>
  </si>
  <si>
    <t>61,82</t>
  </si>
  <si>
    <t>1461,46</t>
  </si>
  <si>
    <t>1556,87</t>
  </si>
  <si>
    <t>179,11</t>
  </si>
  <si>
    <t>1573,45</t>
  </si>
  <si>
    <t>1561,72</t>
  </si>
  <si>
    <t>198,45</t>
  </si>
  <si>
    <t>1578,3</t>
  </si>
  <si>
    <t>1577,46</t>
  </si>
  <si>
    <t>408,46</t>
  </si>
  <si>
    <t>1594,04</t>
  </si>
  <si>
    <t>1581,84</t>
  </si>
  <si>
    <t>1598,42</t>
  </si>
  <si>
    <t>1589,16</t>
  </si>
  <si>
    <t>388,52</t>
  </si>
  <si>
    <t>1605,74</t>
  </si>
  <si>
    <t>1586,36</t>
  </si>
  <si>
    <t>366,6</t>
  </si>
  <si>
    <t>1602,94</t>
  </si>
  <si>
    <t>1582,18</t>
  </si>
  <si>
    <t>162,68</t>
  </si>
  <si>
    <t>1598,76</t>
  </si>
  <si>
    <t>1579,64</t>
  </si>
  <si>
    <t>144,49</t>
  </si>
  <si>
    <t>1596,22</t>
  </si>
  <si>
    <t>1581,9</t>
  </si>
  <si>
    <t>13,12</t>
  </si>
  <si>
    <t>1598,48</t>
  </si>
  <si>
    <t>1585,83</t>
  </si>
  <si>
    <t>1602,41</t>
  </si>
  <si>
    <t>1637,85</t>
  </si>
  <si>
    <t>37,71</t>
  </si>
  <si>
    <t>1654,43</t>
  </si>
  <si>
    <t>1648,86</t>
  </si>
  <si>
    <t>175,04</t>
  </si>
  <si>
    <t>1665,44</t>
  </si>
  <si>
    <t>1630,45</t>
  </si>
  <si>
    <t>218,74</t>
  </si>
  <si>
    <t>1647,03</t>
  </si>
  <si>
    <t>213,25</t>
  </si>
  <si>
    <t>1647,56</t>
  </si>
  <si>
    <t>1629,02</t>
  </si>
  <si>
    <t>213,64</t>
  </si>
  <si>
    <t>1645,6</t>
  </si>
  <si>
    <t>1596,92</t>
  </si>
  <si>
    <t>215,03</t>
  </si>
  <si>
    <t>1613,5</t>
  </si>
  <si>
    <t>03.01.2014</t>
  </si>
  <si>
    <t>1566,31</t>
  </si>
  <si>
    <t>567,83</t>
  </si>
  <si>
    <t>1485,79</t>
  </si>
  <si>
    <t>83,47</t>
  </si>
  <si>
    <t>1502,37</t>
  </si>
  <si>
    <t>1423,35</t>
  </si>
  <si>
    <t>528,82</t>
  </si>
  <si>
    <t>1439,93</t>
  </si>
  <si>
    <t>1418,98</t>
  </si>
  <si>
    <t>601,13</t>
  </si>
  <si>
    <t>1435,56</t>
  </si>
  <si>
    <t>1418,48</t>
  </si>
  <si>
    <t>569,84</t>
  </si>
  <si>
    <t>1435,06</t>
  </si>
  <si>
    <t>1423,75</t>
  </si>
  <si>
    <t>474,24</t>
  </si>
  <si>
    <t>1440,33</t>
  </si>
  <si>
    <t>1432,88</t>
  </si>
  <si>
    <t>21,08</t>
  </si>
  <si>
    <t>1449,46</t>
  </si>
  <si>
    <t>1458,52</t>
  </si>
  <si>
    <t>37,11</t>
  </si>
  <si>
    <t>1475,1</t>
  </si>
  <si>
    <t>198,21</t>
  </si>
  <si>
    <t>1589,02</t>
  </si>
  <si>
    <t>1587,9</t>
  </si>
  <si>
    <t>168,95</t>
  </si>
  <si>
    <t>1604,48</t>
  </si>
  <si>
    <t>1610,43</t>
  </si>
  <si>
    <t>63,51</t>
  </si>
  <si>
    <t>1627,01</t>
  </si>
  <si>
    <t>1617,72</t>
  </si>
  <si>
    <t>1634,3</t>
  </si>
  <si>
    <t>1619,33</t>
  </si>
  <si>
    <t>219,7</t>
  </si>
  <si>
    <t>1635,91</t>
  </si>
  <si>
    <t>1620,63</t>
  </si>
  <si>
    <t>208,45</t>
  </si>
  <si>
    <t>1637,21</t>
  </si>
  <si>
    <t>149,97</t>
  </si>
  <si>
    <t>1632,22</t>
  </si>
  <si>
    <t>1633,55</t>
  </si>
  <si>
    <t>220,32</t>
  </si>
  <si>
    <t>1650,13</t>
  </si>
  <si>
    <t>1634,2</t>
  </si>
  <si>
    <t>27,03</t>
  </si>
  <si>
    <t>1650,78</t>
  </si>
  <si>
    <t>1618,07</t>
  </si>
  <si>
    <t>15,88</t>
  </si>
  <si>
    <t>1634,65</t>
  </si>
  <si>
    <t>24,73</t>
  </si>
  <si>
    <t>1686,4</t>
  </si>
  <si>
    <t>1669,3</t>
  </si>
  <si>
    <t>130,2</t>
  </si>
  <si>
    <t>1685,88</t>
  </si>
  <si>
    <t>1644,96</t>
  </si>
  <si>
    <t>199,42</t>
  </si>
  <si>
    <t>1661,54</t>
  </si>
  <si>
    <t>206,55</t>
  </si>
  <si>
    <t>1667,1</t>
  </si>
  <si>
    <t>1647,07</t>
  </si>
  <si>
    <t>220,16</t>
  </si>
  <si>
    <t>1663,65</t>
  </si>
  <si>
    <t>1605,4</t>
  </si>
  <si>
    <t>209,31</t>
  </si>
  <si>
    <t>1621,98</t>
  </si>
  <si>
    <t>04.01.2014</t>
  </si>
  <si>
    <t>1565,87</t>
  </si>
  <si>
    <t>1582,45</t>
  </si>
  <si>
    <t>1442,85</t>
  </si>
  <si>
    <t>55,71</t>
  </si>
  <si>
    <t>1459,43</t>
  </si>
  <si>
    <t>1422,24</t>
  </si>
  <si>
    <t>479,26</t>
  </si>
  <si>
    <t>1438,82</t>
  </si>
  <si>
    <t>1411,41</t>
  </si>
  <si>
    <t>553,95</t>
  </si>
  <si>
    <t>1427,99</t>
  </si>
  <si>
    <t>1411,11</t>
  </si>
  <si>
    <t>471,28</t>
  </si>
  <si>
    <t>1427,69</t>
  </si>
  <si>
    <t>1414,87</t>
  </si>
  <si>
    <t>17,38</t>
  </si>
  <si>
    <t>1431,45</t>
  </si>
  <si>
    <t>1428,45</t>
  </si>
  <si>
    <t>29,09</t>
  </si>
  <si>
    <t>1445,03</t>
  </si>
  <si>
    <t>1451,85</t>
  </si>
  <si>
    <t>10,13</t>
  </si>
  <si>
    <t>1468,43</t>
  </si>
  <si>
    <t>1575,06</t>
  </si>
  <si>
    <t>45,3</t>
  </si>
  <si>
    <t>1591,64</t>
  </si>
  <si>
    <t>1588,89</t>
  </si>
  <si>
    <t>29,26</t>
  </si>
  <si>
    <t>1605,47</t>
  </si>
  <si>
    <t>23,64</t>
  </si>
  <si>
    <t>1630,14</t>
  </si>
  <si>
    <t>1616,71</t>
  </si>
  <si>
    <t>200,64</t>
  </si>
  <si>
    <t>1633,29</t>
  </si>
  <si>
    <t>1619,94</t>
  </si>
  <si>
    <t>174,4</t>
  </si>
  <si>
    <t>1636,52</t>
  </si>
  <si>
    <t>1618,46</t>
  </si>
  <si>
    <t>170,96</t>
  </si>
  <si>
    <t>1635,04</t>
  </si>
  <si>
    <t>1612,26</t>
  </si>
  <si>
    <t>90,63</t>
  </si>
  <si>
    <t>1628,84</t>
  </si>
  <si>
    <t>1609,22</t>
  </si>
  <si>
    <t>91,59</t>
  </si>
  <si>
    <t>1610,16</t>
  </si>
  <si>
    <t>15,69</t>
  </si>
  <si>
    <t>1626,74</t>
  </si>
  <si>
    <t>1582,99</t>
  </si>
  <si>
    <t>57,31</t>
  </si>
  <si>
    <t>1599,57</t>
  </si>
  <si>
    <t>1652,83</t>
  </si>
  <si>
    <t>12,37</t>
  </si>
  <si>
    <t>1669,41</t>
  </si>
  <si>
    <t>1670,65</t>
  </si>
  <si>
    <t>54,02</t>
  </si>
  <si>
    <t>1687,23</t>
  </si>
  <si>
    <t>1651,81</t>
  </si>
  <si>
    <t>62,62</t>
  </si>
  <si>
    <t>1668,39</t>
  </si>
  <si>
    <t>1643,61</t>
  </si>
  <si>
    <t>204,72</t>
  </si>
  <si>
    <t>1660,19</t>
  </si>
  <si>
    <t>1633,82</t>
  </si>
  <si>
    <t>220,82</t>
  </si>
  <si>
    <t>1650,4</t>
  </si>
  <si>
    <t>1588,26</t>
  </si>
  <si>
    <t>223,25</t>
  </si>
  <si>
    <t>1604,84</t>
  </si>
  <si>
    <t>05.01.2014</t>
  </si>
  <si>
    <t>1423,44</t>
  </si>
  <si>
    <t>428,09</t>
  </si>
  <si>
    <t>1440,02</t>
  </si>
  <si>
    <t>1407,59</t>
  </si>
  <si>
    <t>471,69</t>
  </si>
  <si>
    <t>1424,17</t>
  </si>
  <si>
    <t>1397,82</t>
  </si>
  <si>
    <t>478,06</t>
  </si>
  <si>
    <t>1414,4</t>
  </si>
  <si>
    <t>1041,97</t>
  </si>
  <si>
    <t>165,33</t>
  </si>
  <si>
    <t>1058,55</t>
  </si>
  <si>
    <t>1052,57</t>
  </si>
  <si>
    <t>110,99</t>
  </si>
  <si>
    <t>1069,15</t>
  </si>
  <si>
    <t>1134,75</t>
  </si>
  <si>
    <t>274,32</t>
  </si>
  <si>
    <t>1151,33</t>
  </si>
  <si>
    <t>1419,83</t>
  </si>
  <si>
    <t>238,48</t>
  </si>
  <si>
    <t>1436,41</t>
  </si>
  <si>
    <t>1431,15</t>
  </si>
  <si>
    <t>11,37</t>
  </si>
  <si>
    <t>1447,73</t>
  </si>
  <si>
    <t>1457,2</t>
  </si>
  <si>
    <t>69,84</t>
  </si>
  <si>
    <t>1473,78</t>
  </si>
  <si>
    <t>1565,53</t>
  </si>
  <si>
    <t>0,97</t>
  </si>
  <si>
    <t>1582,11</t>
  </si>
  <si>
    <t>1581,01</t>
  </si>
  <si>
    <t>1,6</t>
  </si>
  <si>
    <t>1597,59</t>
  </si>
  <si>
    <t>1591,9</t>
  </si>
  <si>
    <t>192,39</t>
  </si>
  <si>
    <t>1608,48</t>
  </si>
  <si>
    <t>1593,43</t>
  </si>
  <si>
    <t>16,27</t>
  </si>
  <si>
    <t>1610,01</t>
  </si>
  <si>
    <t>12,69</t>
  </si>
  <si>
    <t>1612,81</t>
  </si>
  <si>
    <t>1592,22</t>
  </si>
  <si>
    <t>109,4</t>
  </si>
  <si>
    <t>1608,8</t>
  </si>
  <si>
    <t>1619,03</t>
  </si>
  <si>
    <t>221,3</t>
  </si>
  <si>
    <t>1635,61</t>
  </si>
  <si>
    <t>1619,47</t>
  </si>
  <si>
    <t>255,13</t>
  </si>
  <si>
    <t>1636,05</t>
  </si>
  <si>
    <t>1593,3</t>
  </si>
  <si>
    <t>206,88</t>
  </si>
  <si>
    <t>1609,88</t>
  </si>
  <si>
    <t>1650,81</t>
  </si>
  <si>
    <t>266,47</t>
  </si>
  <si>
    <t>1667,39</t>
  </si>
  <si>
    <t>1649,8</t>
  </si>
  <si>
    <t>314,72</t>
  </si>
  <si>
    <t>1666,38</t>
  </si>
  <si>
    <t>1634,61</t>
  </si>
  <si>
    <t>355,11</t>
  </si>
  <si>
    <t>1651,19</t>
  </si>
  <si>
    <t>1627,32</t>
  </si>
  <si>
    <t>572,86</t>
  </si>
  <si>
    <t>1643,9</t>
  </si>
  <si>
    <t>1617,81</t>
  </si>
  <si>
    <t>530,61</t>
  </si>
  <si>
    <t>1634,39</t>
  </si>
  <si>
    <t>1577,57</t>
  </si>
  <si>
    <t>728,81</t>
  </si>
  <si>
    <t>1594,15</t>
  </si>
  <si>
    <t>06.01.2014</t>
  </si>
  <si>
    <t>1458,89</t>
  </si>
  <si>
    <t>427,65</t>
  </si>
  <si>
    <t>1475,47</t>
  </si>
  <si>
    <t>1423,53</t>
  </si>
  <si>
    <t>498,34</t>
  </si>
  <si>
    <t>1440,11</t>
  </si>
  <si>
    <t>1412,14</t>
  </si>
  <si>
    <t>644,02</t>
  </si>
  <si>
    <t>1428,72</t>
  </si>
  <si>
    <t>1058,84</t>
  </si>
  <si>
    <t>331,7</t>
  </si>
  <si>
    <t>1075,42</t>
  </si>
  <si>
    <t>1053,81</t>
  </si>
  <si>
    <t>185,45</t>
  </si>
  <si>
    <t>1070,39</t>
  </si>
  <si>
    <t>1164,5</t>
  </si>
  <si>
    <t>231,56</t>
  </si>
  <si>
    <t>1181,08</t>
  </si>
  <si>
    <t>1424,24</t>
  </si>
  <si>
    <t>267,36</t>
  </si>
  <si>
    <t>1440,82</t>
  </si>
  <si>
    <t>1437,44</t>
  </si>
  <si>
    <t>220,92</t>
  </si>
  <si>
    <t>1454,02</t>
  </si>
  <si>
    <t>1601,2</t>
  </si>
  <si>
    <t>308,32</t>
  </si>
  <si>
    <t>1617,78</t>
  </si>
  <si>
    <t>1578,13</t>
  </si>
  <si>
    <t>209,43</t>
  </si>
  <si>
    <t>1594,71</t>
  </si>
  <si>
    <t>1598,02</t>
  </si>
  <si>
    <t>196,94</t>
  </si>
  <si>
    <t>1614,6</t>
  </si>
  <si>
    <t>1604,45</t>
  </si>
  <si>
    <t>219,59</t>
  </si>
  <si>
    <t>1621,03</t>
  </si>
  <si>
    <t>1604,14</t>
  </si>
  <si>
    <t>185,59</t>
  </si>
  <si>
    <t>1620,72</t>
  </si>
  <si>
    <t>1609,5</t>
  </si>
  <si>
    <t>197,99</t>
  </si>
  <si>
    <t>1626,08</t>
  </si>
  <si>
    <t>1604,34</t>
  </si>
  <si>
    <t>178,22</t>
  </si>
  <si>
    <t>1620,92</t>
  </si>
  <si>
    <t>1634,29</t>
  </si>
  <si>
    <t>223,37</t>
  </si>
  <si>
    <t>1650,87</t>
  </si>
  <si>
    <t>1633,74</t>
  </si>
  <si>
    <t>151,98</t>
  </si>
  <si>
    <t>1650,32</t>
  </si>
  <si>
    <t>1615,88</t>
  </si>
  <si>
    <t>58,02</t>
  </si>
  <si>
    <t>1632,46</t>
  </si>
  <si>
    <t>1632,1</t>
  </si>
  <si>
    <t>64,81</t>
  </si>
  <si>
    <t>1648,68</t>
  </si>
  <si>
    <t>1641,17</t>
  </si>
  <si>
    <t>97,56</t>
  </si>
  <si>
    <t>1657,75</t>
  </si>
  <si>
    <t>1624,08</t>
  </si>
  <si>
    <t>89,22</t>
  </si>
  <si>
    <t>1640,66</t>
  </si>
  <si>
    <t>1627,33</t>
  </si>
  <si>
    <t>146,59</t>
  </si>
  <si>
    <t>1643,91</t>
  </si>
  <si>
    <t>1616,52</t>
  </si>
  <si>
    <t>216,5</t>
  </si>
  <si>
    <t>1633,1</t>
  </si>
  <si>
    <t>1580,65</t>
  </si>
  <si>
    <t>359,58</t>
  </si>
  <si>
    <t>1597,23</t>
  </si>
  <si>
    <t>07.01.2014</t>
  </si>
  <si>
    <t>1457,68</t>
  </si>
  <si>
    <t>1474,26</t>
  </si>
  <si>
    <t>1429,23</t>
  </si>
  <si>
    <t>435,33</t>
  </si>
  <si>
    <t>1445,81</t>
  </si>
  <si>
    <t>1052,22</t>
  </si>
  <si>
    <t>107,14</t>
  </si>
  <si>
    <t>1068,8</t>
  </si>
  <si>
    <t>1028,53</t>
  </si>
  <si>
    <t>1045,11</t>
  </si>
  <si>
    <t>1026,01</t>
  </si>
  <si>
    <t>94,11</t>
  </si>
  <si>
    <t>1042,59</t>
  </si>
  <si>
    <t>1029,41</t>
  </si>
  <si>
    <t>54,54</t>
  </si>
  <si>
    <t>1045,99</t>
  </si>
  <si>
    <t>1060,06</t>
  </si>
  <si>
    <t>37,28</t>
  </si>
  <si>
    <t>1076,64</t>
  </si>
  <si>
    <t>1412,08</t>
  </si>
  <si>
    <t>328,36</t>
  </si>
  <si>
    <t>1428,66</t>
  </si>
  <si>
    <t>1468,34</t>
  </si>
  <si>
    <t>212,2</t>
  </si>
  <si>
    <t>1484,92</t>
  </si>
  <si>
    <t>1490,69</t>
  </si>
  <si>
    <t>31,36</t>
  </si>
  <si>
    <t>1507,27</t>
  </si>
  <si>
    <t>1584,84</t>
  </si>
  <si>
    <t>295,88</t>
  </si>
  <si>
    <t>1601,42</t>
  </si>
  <si>
    <t>1588,93</t>
  </si>
  <si>
    <t>316,48</t>
  </si>
  <si>
    <t>1590,64</t>
  </si>
  <si>
    <t>375,9</t>
  </si>
  <si>
    <t>1607,22</t>
  </si>
  <si>
    <t>1597,02</t>
  </si>
  <si>
    <t>400,18</t>
  </si>
  <si>
    <t>1613,6</t>
  </si>
  <si>
    <t>1592,31</t>
  </si>
  <si>
    <t>430,78</t>
  </si>
  <si>
    <t>1608,89</t>
  </si>
  <si>
    <t>1589,86</t>
  </si>
  <si>
    <t>406,6</t>
  </si>
  <si>
    <t>1606,44</t>
  </si>
  <si>
    <t>1590,46</t>
  </si>
  <si>
    <t>389,06</t>
  </si>
  <si>
    <t>1585,67</t>
  </si>
  <si>
    <t>16,52</t>
  </si>
  <si>
    <t>1602,25</t>
  </si>
  <si>
    <t>1609,91</t>
  </si>
  <si>
    <t>32</t>
  </si>
  <si>
    <t>1626,49</t>
  </si>
  <si>
    <t>1631,72</t>
  </si>
  <si>
    <t>353,34</t>
  </si>
  <si>
    <t>1648,3</t>
  </si>
  <si>
    <t>1626,42</t>
  </si>
  <si>
    <t>453,36</t>
  </si>
  <si>
    <t>1643</t>
  </si>
  <si>
    <t>1618,93</t>
  </si>
  <si>
    <t>484,33</t>
  </si>
  <si>
    <t>1635,51</t>
  </si>
  <si>
    <t>1607,85</t>
  </si>
  <si>
    <t>553,26</t>
  </si>
  <si>
    <t>1624,43</t>
  </si>
  <si>
    <t>1571,11</t>
  </si>
  <si>
    <t>671,59</t>
  </si>
  <si>
    <t>1587,69</t>
  </si>
  <si>
    <t>08.01.2014</t>
  </si>
  <si>
    <t>1461,39</t>
  </si>
  <si>
    <t>456,95</t>
  </si>
  <si>
    <t>1477,97</t>
  </si>
  <si>
    <t>1437,1</t>
  </si>
  <si>
    <t>460,5</t>
  </si>
  <si>
    <t>1453,68</t>
  </si>
  <si>
    <t>1187,92</t>
  </si>
  <si>
    <t>206,63</t>
  </si>
  <si>
    <t>1204,5</t>
  </si>
  <si>
    <t>1129,92</t>
  </si>
  <si>
    <t>252,39</t>
  </si>
  <si>
    <t>1146,5</t>
  </si>
  <si>
    <t>1117,39</t>
  </si>
  <si>
    <t>239,55</t>
  </si>
  <si>
    <t>1133,97</t>
  </si>
  <si>
    <t>1130,07</t>
  </si>
  <si>
    <t>96,41</t>
  </si>
  <si>
    <t>1146,65</t>
  </si>
  <si>
    <t>1225,65</t>
  </si>
  <si>
    <t>146,06</t>
  </si>
  <si>
    <t>1242,23</t>
  </si>
  <si>
    <t>1445,09</t>
  </si>
  <si>
    <t>326,99</t>
  </si>
  <si>
    <t>1461,67</t>
  </si>
  <si>
    <t>1490,05</t>
  </si>
  <si>
    <t>210,97</t>
  </si>
  <si>
    <t>1506,63</t>
  </si>
  <si>
    <t>1594,21</t>
  </si>
  <si>
    <t>258,59</t>
  </si>
  <si>
    <t>1610,79</t>
  </si>
  <si>
    <t>1618,02</t>
  </si>
  <si>
    <t>233,46</t>
  </si>
  <si>
    <t>1634,6</t>
  </si>
  <si>
    <t>1625,5</t>
  </si>
  <si>
    <t>249,7</t>
  </si>
  <si>
    <t>1642,08</t>
  </si>
  <si>
    <t>1623,05</t>
  </si>
  <si>
    <t>219,75</t>
  </si>
  <si>
    <t>1639,63</t>
  </si>
  <si>
    <t>1629,92</t>
  </si>
  <si>
    <t>230,27</t>
  </si>
  <si>
    <t>1646,5</t>
  </si>
  <si>
    <t>1638,99</t>
  </si>
  <si>
    <t>215,3</t>
  </si>
  <si>
    <t>1655,57</t>
  </si>
  <si>
    <t>1622,23</t>
  </si>
  <si>
    <t>197,17</t>
  </si>
  <si>
    <t>1638,81</t>
  </si>
  <si>
    <t>1632,7</t>
  </si>
  <si>
    <t>115,39</t>
  </si>
  <si>
    <t>1649,28</t>
  </si>
  <si>
    <t>1622,73</t>
  </si>
  <si>
    <t>9,28</t>
  </si>
  <si>
    <t>1658,94</t>
  </si>
  <si>
    <t>71,03</t>
  </si>
  <si>
    <t>1675,52</t>
  </si>
  <si>
    <t>1680,69</t>
  </si>
  <si>
    <t>130,7</t>
  </si>
  <si>
    <t>1697,27</t>
  </si>
  <si>
    <t>1664,7</t>
  </si>
  <si>
    <t>77,03</t>
  </si>
  <si>
    <t>1681,28</t>
  </si>
  <si>
    <t>1649,21</t>
  </si>
  <si>
    <t>190,08</t>
  </si>
  <si>
    <t>1665,79</t>
  </si>
  <si>
    <t>1635,82</t>
  </si>
  <si>
    <t>319,42</t>
  </si>
  <si>
    <t>1652,4</t>
  </si>
  <si>
    <t>1594,28</t>
  </si>
  <si>
    <t>356,92</t>
  </si>
  <si>
    <t>1610,86</t>
  </si>
  <si>
    <t>09.01.2014</t>
  </si>
  <si>
    <t>1438,87</t>
  </si>
  <si>
    <t>527,76</t>
  </si>
  <si>
    <t>1455,45</t>
  </si>
  <si>
    <t>1413,28</t>
  </si>
  <si>
    <t>600,41</t>
  </si>
  <si>
    <t>1429,86</t>
  </si>
  <si>
    <t>1220,59</t>
  </si>
  <si>
    <t>366,78</t>
  </si>
  <si>
    <t>1237,17</t>
  </si>
  <si>
    <t>1123,16</t>
  </si>
  <si>
    <t>332,73</t>
  </si>
  <si>
    <t>1139,74</t>
  </si>
  <si>
    <t>1160,33</t>
  </si>
  <si>
    <t>291,99</t>
  </si>
  <si>
    <t>1176,91</t>
  </si>
  <si>
    <t>1256,65</t>
  </si>
  <si>
    <t>45,28</t>
  </si>
  <si>
    <t>1273,23</t>
  </si>
  <si>
    <t>1451,5</t>
  </si>
  <si>
    <t>100,18</t>
  </si>
  <si>
    <t>1468,08</t>
  </si>
  <si>
    <t>1549,22</t>
  </si>
  <si>
    <t>79,25</t>
  </si>
  <si>
    <t>1565,8</t>
  </si>
  <si>
    <t>1673,39</t>
  </si>
  <si>
    <t>231,42</t>
  </si>
  <si>
    <t>1689,97</t>
  </si>
  <si>
    <t>1687,74</t>
  </si>
  <si>
    <t>224,94</t>
  </si>
  <si>
    <t>1704,32</t>
  </si>
  <si>
    <t>1716,75</t>
  </si>
  <si>
    <t>301,56</t>
  </si>
  <si>
    <t>1733,33</t>
  </si>
  <si>
    <t>1690,95</t>
  </si>
  <si>
    <t>300,39</t>
  </si>
  <si>
    <t>1707,53</t>
  </si>
  <si>
    <t>1683,32</t>
  </si>
  <si>
    <t>329,99</t>
  </si>
  <si>
    <t>1699,9</t>
  </si>
  <si>
    <t>1689,21</t>
  </si>
  <si>
    <t>339,96</t>
  </si>
  <si>
    <t>1705,79</t>
  </si>
  <si>
    <t>1683,44</t>
  </si>
  <si>
    <t>308,96</t>
  </si>
  <si>
    <t>1700,02</t>
  </si>
  <si>
    <t>1680,8</t>
  </si>
  <si>
    <t>308,31</t>
  </si>
  <si>
    <t>1697,38</t>
  </si>
  <si>
    <t>1680,93</t>
  </si>
  <si>
    <t>243,05</t>
  </si>
  <si>
    <t>1697,51</t>
  </si>
  <si>
    <t>1678,26</t>
  </si>
  <si>
    <t>150,84</t>
  </si>
  <si>
    <t>1694,84</t>
  </si>
  <si>
    <t>1783,82</t>
  </si>
  <si>
    <t>187,78</t>
  </si>
  <si>
    <t>1800,4</t>
  </si>
  <si>
    <t>200,99</t>
  </si>
  <si>
    <t>1792,37</t>
  </si>
  <si>
    <t>1739,44</t>
  </si>
  <si>
    <t>217,2</t>
  </si>
  <si>
    <t>1756,02</t>
  </si>
  <si>
    <t>1685</t>
  </si>
  <si>
    <t>207,43</t>
  </si>
  <si>
    <t>1701,58</t>
  </si>
  <si>
    <t>1599,92</t>
  </si>
  <si>
    <t>353,6</t>
  </si>
  <si>
    <t>1616,5</t>
  </si>
  <si>
    <t>1545,81</t>
  </si>
  <si>
    <t>335,43</t>
  </si>
  <si>
    <t>1562,39</t>
  </si>
  <si>
    <t>10.01.2014</t>
  </si>
  <si>
    <t>1467,16</t>
  </si>
  <si>
    <t>435,3</t>
  </si>
  <si>
    <t>1483,74</t>
  </si>
  <si>
    <t>1172,75</t>
  </si>
  <si>
    <t>267,5</t>
  </si>
  <si>
    <t>1189,33</t>
  </si>
  <si>
    <t>1054,8</t>
  </si>
  <si>
    <t>1097,44</t>
  </si>
  <si>
    <t>1071,38</t>
  </si>
  <si>
    <t>1016,67</t>
  </si>
  <si>
    <t>1057,7</t>
  </si>
  <si>
    <t>1033,25</t>
  </si>
  <si>
    <t>161,92</t>
  </si>
  <si>
    <t>1058,29</t>
  </si>
  <si>
    <t>1159,57</t>
  </si>
  <si>
    <t>25</t>
  </si>
  <si>
    <t>1176,15</t>
  </si>
  <si>
    <t>1444,11</t>
  </si>
  <si>
    <t>5,17</t>
  </si>
  <si>
    <t>1460,69</t>
  </si>
  <si>
    <t>1508,88</t>
  </si>
  <si>
    <t>9,16</t>
  </si>
  <si>
    <t>1525,46</t>
  </si>
  <si>
    <t>15,11</t>
  </si>
  <si>
    <t>1642,38</t>
  </si>
  <si>
    <t>1641,07</t>
  </si>
  <si>
    <t>49,21</t>
  </si>
  <si>
    <t>1657,65</t>
  </si>
  <si>
    <t>1649,63</t>
  </si>
  <si>
    <t>64,67</t>
  </si>
  <si>
    <t>1666,21</t>
  </si>
  <si>
    <t>1653,45</t>
  </si>
  <si>
    <t>115,17</t>
  </si>
  <si>
    <t>1639,99</t>
  </si>
  <si>
    <t>85,77</t>
  </si>
  <si>
    <t>1656,57</t>
  </si>
  <si>
    <t>1640,57</t>
  </si>
  <si>
    <t>78,95</t>
  </si>
  <si>
    <t>1657,15</t>
  </si>
  <si>
    <t>1635,41</t>
  </si>
  <si>
    <t>152,79</t>
  </si>
  <si>
    <t>1651,99</t>
  </si>
  <si>
    <t>1635,17</t>
  </si>
  <si>
    <t>173,49</t>
  </si>
  <si>
    <t>1651,75</t>
  </si>
  <si>
    <t>1628,86</t>
  </si>
  <si>
    <t>60,74</t>
  </si>
  <si>
    <t>1645,44</t>
  </si>
  <si>
    <t>1625,91</t>
  </si>
  <si>
    <t>6,01</t>
  </si>
  <si>
    <t>1642,49</t>
  </si>
  <si>
    <t>1651,46</t>
  </si>
  <si>
    <t>3,97</t>
  </si>
  <si>
    <t>1668,04</t>
  </si>
  <si>
    <t>1674,06</t>
  </si>
  <si>
    <t>49,5</t>
  </si>
  <si>
    <t>1690,64</t>
  </si>
  <si>
    <t>1666,68</t>
  </si>
  <si>
    <t>172,39</t>
  </si>
  <si>
    <t>1683,26</t>
  </si>
  <si>
    <t>1656,55</t>
  </si>
  <si>
    <t>192,95</t>
  </si>
  <si>
    <t>1673,13</t>
  </si>
  <si>
    <t>914,1</t>
  </si>
  <si>
    <t>1653,85</t>
  </si>
  <si>
    <t>1559,47</t>
  </si>
  <si>
    <t>887,9</t>
  </si>
  <si>
    <t>1576,05</t>
  </si>
  <si>
    <t>11.01.2014</t>
  </si>
  <si>
    <t>1475,01</t>
  </si>
  <si>
    <t>165,22</t>
  </si>
  <si>
    <t>1491,59</t>
  </si>
  <si>
    <t>1423,03</t>
  </si>
  <si>
    <t>373,11</t>
  </si>
  <si>
    <t>1439,61</t>
  </si>
  <si>
    <t>1169,96</t>
  </si>
  <si>
    <t>233,98</t>
  </si>
  <si>
    <t>1186,54</t>
  </si>
  <si>
    <t>1179,03</t>
  </si>
  <si>
    <t>242,78</t>
  </si>
  <si>
    <t>1195,61</t>
  </si>
  <si>
    <t>1179,6</t>
  </si>
  <si>
    <t>61,37</t>
  </si>
  <si>
    <t>1196,18</t>
  </si>
  <si>
    <t>1161,56</t>
  </si>
  <si>
    <t>4,62</t>
  </si>
  <si>
    <t>1178,14</t>
  </si>
  <si>
    <t>1268,7</t>
  </si>
  <si>
    <t>26,61</t>
  </si>
  <si>
    <t>1285,28</t>
  </si>
  <si>
    <t>1478,16</t>
  </si>
  <si>
    <t>152,42</t>
  </si>
  <si>
    <t>1494,74</t>
  </si>
  <si>
    <t>1520,47</t>
  </si>
  <si>
    <t>6,68</t>
  </si>
  <si>
    <t>1537,05</t>
  </si>
  <si>
    <t>1592,75</t>
  </si>
  <si>
    <t>2,32</t>
  </si>
  <si>
    <t>1609,33</t>
  </si>
  <si>
    <t>1613,31</t>
  </si>
  <si>
    <t>5,41</t>
  </si>
  <si>
    <t>1629,89</t>
  </si>
  <si>
    <t>1630,05</t>
  </si>
  <si>
    <t>25,78</t>
  </si>
  <si>
    <t>1646,63</t>
  </si>
  <si>
    <t>1614,28</t>
  </si>
  <si>
    <t>28,63</t>
  </si>
  <si>
    <t>1630,86</t>
  </si>
  <si>
    <t>1614,57</t>
  </si>
  <si>
    <t>8,04</t>
  </si>
  <si>
    <t>1631,15</t>
  </si>
  <si>
    <t>1600,46</t>
  </si>
  <si>
    <t>4,38</t>
  </si>
  <si>
    <t>1617,04</t>
  </si>
  <si>
    <t>1590,83</t>
  </si>
  <si>
    <t>10,98</t>
  </si>
  <si>
    <t>1607,41</t>
  </si>
  <si>
    <t>1590,89</t>
  </si>
  <si>
    <t>3,56</t>
  </si>
  <si>
    <t>1607,47</t>
  </si>
  <si>
    <t>1603,14</t>
  </si>
  <si>
    <t>53,15</t>
  </si>
  <si>
    <t>1619,72</t>
  </si>
  <si>
    <t>1638,48</t>
  </si>
  <si>
    <t>151,2</t>
  </si>
  <si>
    <t>1655,06</t>
  </si>
  <si>
    <t>1697,14</t>
  </si>
  <si>
    <t>53,41</t>
  </si>
  <si>
    <t>1713,72</t>
  </si>
  <si>
    <t>1666,16</t>
  </si>
  <si>
    <t>6,54</t>
  </si>
  <si>
    <t>1682,74</t>
  </si>
  <si>
    <t>1663,57</t>
  </si>
  <si>
    <t>12,89</t>
  </si>
  <si>
    <t>1680,15</t>
  </si>
  <si>
    <t>1635,32</t>
  </si>
  <si>
    <t>167,5</t>
  </si>
  <si>
    <t>1651,9</t>
  </si>
  <si>
    <t>335,8</t>
  </si>
  <si>
    <t>1554,17</t>
  </si>
  <si>
    <t>12.01.2014</t>
  </si>
  <si>
    <t>1477,16</t>
  </si>
  <si>
    <t>55,56</t>
  </si>
  <si>
    <t>1493,74</t>
  </si>
  <si>
    <t>1288,05</t>
  </si>
  <si>
    <t>135,75</t>
  </si>
  <si>
    <t>1304,63</t>
  </si>
  <si>
    <t>1189,21</t>
  </si>
  <si>
    <t>112,96</t>
  </si>
  <si>
    <t>1205,79</t>
  </si>
  <si>
    <t>1101,26</t>
  </si>
  <si>
    <t>122,4</t>
  </si>
  <si>
    <t>1117,84</t>
  </si>
  <si>
    <t>1072,53</t>
  </si>
  <si>
    <t>13</t>
  </si>
  <si>
    <t>1089,11</t>
  </si>
  <si>
    <t>1087,55</t>
  </si>
  <si>
    <t>41,81</t>
  </si>
  <si>
    <t>1104,13</t>
  </si>
  <si>
    <t>1118,11</t>
  </si>
  <si>
    <t>65,74</t>
  </si>
  <si>
    <t>1134,69</t>
  </si>
  <si>
    <t>1448,15</t>
  </si>
  <si>
    <t>285,68</t>
  </si>
  <si>
    <t>1464,73</t>
  </si>
  <si>
    <t>1475,67</t>
  </si>
  <si>
    <t>167,29</t>
  </si>
  <si>
    <t>1492,25</t>
  </si>
  <si>
    <t>1507,96</t>
  </si>
  <si>
    <t>187,34</t>
  </si>
  <si>
    <t>1524,54</t>
  </si>
  <si>
    <t>1535,49</t>
  </si>
  <si>
    <t>204,28</t>
  </si>
  <si>
    <t>1552,07</t>
  </si>
  <si>
    <t>1534,15</t>
  </si>
  <si>
    <t>228,75</t>
  </si>
  <si>
    <t>1529,57</t>
  </si>
  <si>
    <t>463,63</t>
  </si>
  <si>
    <t>1546,15</t>
  </si>
  <si>
    <t>1529,42</t>
  </si>
  <si>
    <t>342,2</t>
  </si>
  <si>
    <t>1546</t>
  </si>
  <si>
    <t>1524,66</t>
  </si>
  <si>
    <t>216,24</t>
  </si>
  <si>
    <t>1541,24</t>
  </si>
  <si>
    <t>202,43</t>
  </si>
  <si>
    <t>1529,18</t>
  </si>
  <si>
    <t>1515,03</t>
  </si>
  <si>
    <t>175,51</t>
  </si>
  <si>
    <t>1531,61</t>
  </si>
  <si>
    <t>1585,69</t>
  </si>
  <si>
    <t>192,35</t>
  </si>
  <si>
    <t>1602,27</t>
  </si>
  <si>
    <t>1630,81</t>
  </si>
  <si>
    <t>246,31</t>
  </si>
  <si>
    <t>1647,39</t>
  </si>
  <si>
    <t>1663,84</t>
  </si>
  <si>
    <t>341,46</t>
  </si>
  <si>
    <t>1680,42</t>
  </si>
  <si>
    <t>1654,57</t>
  </si>
  <si>
    <t>332,08</t>
  </si>
  <si>
    <t>1671,15</t>
  </si>
  <si>
    <t>1643,99</t>
  </si>
  <si>
    <t>321,56</t>
  </si>
  <si>
    <t>1660,57</t>
  </si>
  <si>
    <t>1611,35</t>
  </si>
  <si>
    <t>314,74</t>
  </si>
  <si>
    <t>1627,93</t>
  </si>
  <si>
    <t>1514,32</t>
  </si>
  <si>
    <t>133,36</t>
  </si>
  <si>
    <t>1530,9</t>
  </si>
  <si>
    <t>13.01.2014</t>
  </si>
  <si>
    <t>1464,02</t>
  </si>
  <si>
    <t>328,33</t>
  </si>
  <si>
    <t>1480,6</t>
  </si>
  <si>
    <t>1191,97</t>
  </si>
  <si>
    <t>103,67</t>
  </si>
  <si>
    <t>1208,55</t>
  </si>
  <si>
    <t>1135,58</t>
  </si>
  <si>
    <t>249,78</t>
  </si>
  <si>
    <t>1152,16</t>
  </si>
  <si>
    <t>1090,94</t>
  </si>
  <si>
    <t>420,25</t>
  </si>
  <si>
    <t>1107,52</t>
  </si>
  <si>
    <t>1096,91</t>
  </si>
  <si>
    <t>282,76</t>
  </si>
  <si>
    <t>1113,49</t>
  </si>
  <si>
    <t>1148,4</t>
  </si>
  <si>
    <t>61,42</t>
  </si>
  <si>
    <t>1164,98</t>
  </si>
  <si>
    <t>1302,94</t>
  </si>
  <si>
    <t>58,94</t>
  </si>
  <si>
    <t>1319,52</t>
  </si>
  <si>
    <t>1536,15</t>
  </si>
  <si>
    <t>18,09</t>
  </si>
  <si>
    <t>1552,73</t>
  </si>
  <si>
    <t>1656,07</t>
  </si>
  <si>
    <t>1,12</t>
  </si>
  <si>
    <t>1672,65</t>
  </si>
  <si>
    <t>1691,06</t>
  </si>
  <si>
    <t>66,17</t>
  </si>
  <si>
    <t>1707,64</t>
  </si>
  <si>
    <t>1698,19</t>
  </si>
  <si>
    <t>93,82</t>
  </si>
  <si>
    <t>1714,77</t>
  </si>
  <si>
    <t>1696,86</t>
  </si>
  <si>
    <t>108,69</t>
  </si>
  <si>
    <t>1713,44</t>
  </si>
  <si>
    <t>1693,4</t>
  </si>
  <si>
    <t>130,23</t>
  </si>
  <si>
    <t>1709,98</t>
  </si>
  <si>
    <t>1689,93</t>
  </si>
  <si>
    <t>129,81</t>
  </si>
  <si>
    <t>1706,51</t>
  </si>
  <si>
    <t>1684,46</t>
  </si>
  <si>
    <t>231,33</t>
  </si>
  <si>
    <t>1701,04</t>
  </si>
  <si>
    <t>1683,18</t>
  </si>
  <si>
    <t>206,27</t>
  </si>
  <si>
    <t>1699,76</t>
  </si>
  <si>
    <t>1680,1</t>
  </si>
  <si>
    <t>168,54</t>
  </si>
  <si>
    <t>1696,68</t>
  </si>
  <si>
    <t>1677,68</t>
  </si>
  <si>
    <t>6,37</t>
  </si>
  <si>
    <t>1694,26</t>
  </si>
  <si>
    <t>1704,93</t>
  </si>
  <si>
    <t>107,08</t>
  </si>
  <si>
    <t>1721,51</t>
  </si>
  <si>
    <t>1721,72</t>
  </si>
  <si>
    <t>185,95</t>
  </si>
  <si>
    <t>1738,3</t>
  </si>
  <si>
    <t>1711,12</t>
  </si>
  <si>
    <t>172,01</t>
  </si>
  <si>
    <t>1727,7</t>
  </si>
  <si>
    <t>1685,96</t>
  </si>
  <si>
    <t>217,69</t>
  </si>
  <si>
    <t>1702,54</t>
  </si>
  <si>
    <t>1645,69</t>
  </si>
  <si>
    <t>494,42</t>
  </si>
  <si>
    <t>1662,27</t>
  </si>
  <si>
    <t>1516,38</t>
  </si>
  <si>
    <t>377,45</t>
  </si>
  <si>
    <t>1532,96</t>
  </si>
  <si>
    <t>14.01.2014</t>
  </si>
  <si>
    <t>1478,38</t>
  </si>
  <si>
    <t>471,86</t>
  </si>
  <si>
    <t>1494,96</t>
  </si>
  <si>
    <t>1118,69</t>
  </si>
  <si>
    <t>115,42</t>
  </si>
  <si>
    <t>1135,27</t>
  </si>
  <si>
    <t>1057,91</t>
  </si>
  <si>
    <t>174,55</t>
  </si>
  <si>
    <t>1074,49</t>
  </si>
  <si>
    <t>1052,78</t>
  </si>
  <si>
    <t>150,48</t>
  </si>
  <si>
    <t>1069,36</t>
  </si>
  <si>
    <t>1051,77</t>
  </si>
  <si>
    <t>59,7</t>
  </si>
  <si>
    <t>1068,35</t>
  </si>
  <si>
    <t>1064,22</t>
  </si>
  <si>
    <t>24,97</t>
  </si>
  <si>
    <t>1080,8</t>
  </si>
  <si>
    <t>1207,1</t>
  </si>
  <si>
    <t>298,67</t>
  </si>
  <si>
    <t>1223,68</t>
  </si>
  <si>
    <t>1551,73</t>
  </si>
  <si>
    <t>10,47</t>
  </si>
  <si>
    <t>1568,31</t>
  </si>
  <si>
    <t>1592,26</t>
  </si>
  <si>
    <t>82,95</t>
  </si>
  <si>
    <t>1608,84</t>
  </si>
  <si>
    <t>1687,7</t>
  </si>
  <si>
    <t>10,55</t>
  </si>
  <si>
    <t>1704,28</t>
  </si>
  <si>
    <t>1698,36</t>
  </si>
  <si>
    <t>19,49</t>
  </si>
  <si>
    <t>1714,94</t>
  </si>
  <si>
    <t>1687,32</t>
  </si>
  <si>
    <t>29,22</t>
  </si>
  <si>
    <t>1703,9</t>
  </si>
  <si>
    <t>1678,02</t>
  </si>
  <si>
    <t>34,9</t>
  </si>
  <si>
    <t>1694,6</t>
  </si>
  <si>
    <t>41,74</t>
  </si>
  <si>
    <t>1681,52</t>
  </si>
  <si>
    <t>105,96</t>
  </si>
  <si>
    <t>1698,1</t>
  </si>
  <si>
    <t>1676,9</t>
  </si>
  <si>
    <t>110,07</t>
  </si>
  <si>
    <t>1693,48</t>
  </si>
  <si>
    <t>1618,42</t>
  </si>
  <si>
    <t>91,26</t>
  </si>
  <si>
    <t>1590,63</t>
  </si>
  <si>
    <t>65,32</t>
  </si>
  <si>
    <t>1607,21</t>
  </si>
  <si>
    <t>1701,91</t>
  </si>
  <si>
    <t>135,42</t>
  </si>
  <si>
    <t>1718,49</t>
  </si>
  <si>
    <t>1722,32</t>
  </si>
  <si>
    <t>211,08</t>
  </si>
  <si>
    <t>1738,9</t>
  </si>
  <si>
    <t>1696,46</t>
  </si>
  <si>
    <t>284,42</t>
  </si>
  <si>
    <t>1713,04</t>
  </si>
  <si>
    <t>1687,16</t>
  </si>
  <si>
    <t>331,72</t>
  </si>
  <si>
    <t>1703,74</t>
  </si>
  <si>
    <t>371,81</t>
  </si>
  <si>
    <t>1644,51</t>
  </si>
  <si>
    <t>1497,42</t>
  </si>
  <si>
    <t>326,35</t>
  </si>
  <si>
    <t>1514</t>
  </si>
  <si>
    <t>15.01.2014</t>
  </si>
  <si>
    <t>1490,51</t>
  </si>
  <si>
    <t>48,03</t>
  </si>
  <si>
    <t>1507,09</t>
  </si>
  <si>
    <t>1173,58</t>
  </si>
  <si>
    <t>142,93</t>
  </si>
  <si>
    <t>1190,16</t>
  </si>
  <si>
    <t>1056,1</t>
  </si>
  <si>
    <t>59,23</t>
  </si>
  <si>
    <t>1072,68</t>
  </si>
  <si>
    <t>1054,59</t>
  </si>
  <si>
    <t>68,37</t>
  </si>
  <si>
    <t>1071,17</t>
  </si>
  <si>
    <t>1055,28</t>
  </si>
  <si>
    <t>101,72</t>
  </si>
  <si>
    <t>1071,86</t>
  </si>
  <si>
    <t>1064,61</t>
  </si>
  <si>
    <t>89,69</t>
  </si>
  <si>
    <t>1081,19</t>
  </si>
  <si>
    <t>1470,16</t>
  </si>
  <si>
    <t>24,89</t>
  </si>
  <si>
    <t>1486,74</t>
  </si>
  <si>
    <t>1547,6</t>
  </si>
  <si>
    <t>109,77</t>
  </si>
  <si>
    <t>1564,18</t>
  </si>
  <si>
    <t>1702,06</t>
  </si>
  <si>
    <t>8,97</t>
  </si>
  <si>
    <t>1718,64</t>
  </si>
  <si>
    <t>1719,37</t>
  </si>
  <si>
    <t>15,27</t>
  </si>
  <si>
    <t>1735,95</t>
  </si>
  <si>
    <t>24,74</t>
  </si>
  <si>
    <t>1743,24</t>
  </si>
  <si>
    <t>1712,98</t>
  </si>
  <si>
    <t>56</t>
  </si>
  <si>
    <t>1729,56</t>
  </si>
  <si>
    <t>1695,64</t>
  </si>
  <si>
    <t>53,6</t>
  </si>
  <si>
    <t>1712,22</t>
  </si>
  <si>
    <t>1716,59</t>
  </si>
  <si>
    <t>279,54</t>
  </si>
  <si>
    <t>1733,17</t>
  </si>
  <si>
    <t>1721,6</t>
  </si>
  <si>
    <t>293,45</t>
  </si>
  <si>
    <t>1738,18</t>
  </si>
  <si>
    <t>1703,73</t>
  </si>
  <si>
    <t>32,97</t>
  </si>
  <si>
    <t>1720,31</t>
  </si>
  <si>
    <t>1699,72</t>
  </si>
  <si>
    <t>140,85</t>
  </si>
  <si>
    <t>1716,3</t>
  </si>
  <si>
    <t>1677,11</t>
  </si>
  <si>
    <t>23,22</t>
  </si>
  <si>
    <t>1693,69</t>
  </si>
  <si>
    <t>1725,59</t>
  </si>
  <si>
    <t>6,97</t>
  </si>
  <si>
    <t>1742,17</t>
  </si>
  <si>
    <t>1738,44</t>
  </si>
  <si>
    <t>191,26</t>
  </si>
  <si>
    <t>1755,02</t>
  </si>
  <si>
    <t>1715,97</t>
  </si>
  <si>
    <t>194,22</t>
  </si>
  <si>
    <t>1732,55</t>
  </si>
  <si>
    <t>1725,49</t>
  </si>
  <si>
    <t>246,68</t>
  </si>
  <si>
    <t>1742,07</t>
  </si>
  <si>
    <t>1695,35</t>
  </si>
  <si>
    <t>331,17</t>
  </si>
  <si>
    <t>1711,93</t>
  </si>
  <si>
    <t>1509,29</t>
  </si>
  <si>
    <t>260,53</t>
  </si>
  <si>
    <t>1525,87</t>
  </si>
  <si>
    <t>16.01.2014</t>
  </si>
  <si>
    <t>1448,12</t>
  </si>
  <si>
    <t>429,55</t>
  </si>
  <si>
    <t>1464,7</t>
  </si>
  <si>
    <t>1437,25</t>
  </si>
  <si>
    <t>627,22</t>
  </si>
  <si>
    <t>1453,83</t>
  </si>
  <si>
    <t>1053,93</t>
  </si>
  <si>
    <t>63,59</t>
  </si>
  <si>
    <t>1070,51</t>
  </si>
  <si>
    <t>1034,69</t>
  </si>
  <si>
    <t>40,38</t>
  </si>
  <si>
    <t>1051,27</t>
  </si>
  <si>
    <t>1052,19</t>
  </si>
  <si>
    <t>37,65</t>
  </si>
  <si>
    <t>1068,77</t>
  </si>
  <si>
    <t>1059,86</t>
  </si>
  <si>
    <t>396,17</t>
  </si>
  <si>
    <t>1076,44</t>
  </si>
  <si>
    <t>1491,42</t>
  </si>
  <si>
    <t>0,74</t>
  </si>
  <si>
    <t>1508</t>
  </si>
  <si>
    <t>1541,87</t>
  </si>
  <si>
    <t>24</t>
  </si>
  <si>
    <t>1558,45</t>
  </si>
  <si>
    <t>1699,64</t>
  </si>
  <si>
    <t>10,67</t>
  </si>
  <si>
    <t>1716,22</t>
  </si>
  <si>
    <t>1724,81</t>
  </si>
  <si>
    <t>23,46</t>
  </si>
  <si>
    <t>1741,39</t>
  </si>
  <si>
    <t>1728,9</t>
  </si>
  <si>
    <t>70,85</t>
  </si>
  <si>
    <t>1745,48</t>
  </si>
  <si>
    <t>1718,4</t>
  </si>
  <si>
    <t>166,9</t>
  </si>
  <si>
    <t>1734,98</t>
  </si>
  <si>
    <t>1708,97</t>
  </si>
  <si>
    <t>225,22</t>
  </si>
  <si>
    <t>1725,55</t>
  </si>
  <si>
    <t>1704,9</t>
  </si>
  <si>
    <t>233,53</t>
  </si>
  <si>
    <t>1721,48</t>
  </si>
  <si>
    <t>1701,02</t>
  </si>
  <si>
    <t>238,13</t>
  </si>
  <si>
    <t>1717,6</t>
  </si>
  <si>
    <t>1701,57</t>
  </si>
  <si>
    <t>201,88</t>
  </si>
  <si>
    <t>1718,15</t>
  </si>
  <si>
    <t>1586,35</t>
  </si>
  <si>
    <t>86,91</t>
  </si>
  <si>
    <t>1602,93</t>
  </si>
  <si>
    <t>1594,4</t>
  </si>
  <si>
    <t>16,29</t>
  </si>
  <si>
    <t>1720,03</t>
  </si>
  <si>
    <t>19,5</t>
  </si>
  <si>
    <t>1727,45</t>
  </si>
  <si>
    <t>127,63</t>
  </si>
  <si>
    <t>1744,03</t>
  </si>
  <si>
    <t>1715,13</t>
  </si>
  <si>
    <t>225,37</t>
  </si>
  <si>
    <t>1731,71</t>
  </si>
  <si>
    <t>1712,05</t>
  </si>
  <si>
    <t>281,7</t>
  </si>
  <si>
    <t>1728,63</t>
  </si>
  <si>
    <t>1674,73</t>
  </si>
  <si>
    <t>360,58</t>
  </si>
  <si>
    <t>1691,31</t>
  </si>
  <si>
    <t>1493,51</t>
  </si>
  <si>
    <t>245,04</t>
  </si>
  <si>
    <t>1510,09</t>
  </si>
  <si>
    <t>17.01.2014</t>
  </si>
  <si>
    <t>1499,68</t>
  </si>
  <si>
    <t>463,3</t>
  </si>
  <si>
    <t>1516,26</t>
  </si>
  <si>
    <t>1167,55</t>
  </si>
  <si>
    <t>177,06</t>
  </si>
  <si>
    <t>1184,13</t>
  </si>
  <si>
    <t>1054,64</t>
  </si>
  <si>
    <t>81,18</t>
  </si>
  <si>
    <t>1071,22</t>
  </si>
  <si>
    <t>1053,6</t>
  </si>
  <si>
    <t>62,03</t>
  </si>
  <si>
    <t>1070,18</t>
  </si>
  <si>
    <t>1053,8</t>
  </si>
  <si>
    <t>12,85</t>
  </si>
  <si>
    <t>1070,38</t>
  </si>
  <si>
    <t>1061,03</t>
  </si>
  <si>
    <t>119,11</t>
  </si>
  <si>
    <t>1077,61</t>
  </si>
  <si>
    <t>1229,83</t>
  </si>
  <si>
    <t>116,84</t>
  </si>
  <si>
    <t>1246,41</t>
  </si>
  <si>
    <t>1539,86</t>
  </si>
  <si>
    <t>47,86</t>
  </si>
  <si>
    <t>1556,44</t>
  </si>
  <si>
    <t>1583,41</t>
  </si>
  <si>
    <t>113,98</t>
  </si>
  <si>
    <t>1599,99</t>
  </si>
  <si>
    <t>1718,32</t>
  </si>
  <si>
    <t>12,92</t>
  </si>
  <si>
    <t>1734,9</t>
  </si>
  <si>
    <t>1722</t>
  </si>
  <si>
    <t>1738,58</t>
  </si>
  <si>
    <t>1706,16</t>
  </si>
  <si>
    <t>143,01</t>
  </si>
  <si>
    <t>1722,74</t>
  </si>
  <si>
    <t>1681,73</t>
  </si>
  <si>
    <t>172,88</t>
  </si>
  <si>
    <t>1698,31</t>
  </si>
  <si>
    <t>1695,04</t>
  </si>
  <si>
    <t>158,69</t>
  </si>
  <si>
    <t>1711,62</t>
  </si>
  <si>
    <t>1690,08</t>
  </si>
  <si>
    <t>214,28</t>
  </si>
  <si>
    <t>1706,66</t>
  </si>
  <si>
    <t>1578,38</t>
  </si>
  <si>
    <t>115,94</t>
  </si>
  <si>
    <t>1594,96</t>
  </si>
  <si>
    <t>1571,85</t>
  </si>
  <si>
    <t>137,37</t>
  </si>
  <si>
    <t>1588,43</t>
  </si>
  <si>
    <t>1575,58</t>
  </si>
  <si>
    <t>34,74</t>
  </si>
  <si>
    <t>1592,16</t>
  </si>
  <si>
    <t>1700,07</t>
  </si>
  <si>
    <t>6,09</t>
  </si>
  <si>
    <t>1716,65</t>
  </si>
  <si>
    <t>1735,69</t>
  </si>
  <si>
    <t>164,21</t>
  </si>
  <si>
    <t>1752,27</t>
  </si>
  <si>
    <t>1720,22</t>
  </si>
  <si>
    <t>205,51</t>
  </si>
  <si>
    <t>1736,8</t>
  </si>
  <si>
    <t>1689,1</t>
  </si>
  <si>
    <t>307,32</t>
  </si>
  <si>
    <t>1705,68</t>
  </si>
  <si>
    <t>1643,04</t>
  </si>
  <si>
    <t>158,08</t>
  </si>
  <si>
    <t>1659,62</t>
  </si>
  <si>
    <t>1501,9</t>
  </si>
  <si>
    <t>50,38</t>
  </si>
  <si>
    <t>1518,48</t>
  </si>
  <si>
    <t>18.01.2014</t>
  </si>
  <si>
    <t>1605,8</t>
  </si>
  <si>
    <t>290,69</t>
  </si>
  <si>
    <t>1622,38</t>
  </si>
  <si>
    <t>1432,52</t>
  </si>
  <si>
    <t>3,4</t>
  </si>
  <si>
    <t>1449,1</t>
  </si>
  <si>
    <t>1423,25</t>
  </si>
  <si>
    <t>9,59</t>
  </si>
  <si>
    <t>1439,83</t>
  </si>
  <si>
    <t>1420,27</t>
  </si>
  <si>
    <t>11,05</t>
  </si>
  <si>
    <t>1436,85</t>
  </si>
  <si>
    <t>1419,73</t>
  </si>
  <si>
    <t>1436,31</t>
  </si>
  <si>
    <t>1424,61</t>
  </si>
  <si>
    <t>17,47</t>
  </si>
  <si>
    <t>1441,19</t>
  </si>
  <si>
    <t>1427,74</t>
  </si>
  <si>
    <t>0,78</t>
  </si>
  <si>
    <t>1444,32</t>
  </si>
  <si>
    <t>1544,98</t>
  </si>
  <si>
    <t>40,04</t>
  </si>
  <si>
    <t>1561,56</t>
  </si>
  <si>
    <t>1582,12</t>
  </si>
  <si>
    <t>32,68</t>
  </si>
  <si>
    <t>1598,7</t>
  </si>
  <si>
    <t>1628,08</t>
  </si>
  <si>
    <t>4,33</t>
  </si>
  <si>
    <t>1644,66</t>
  </si>
  <si>
    <t>1644,31</t>
  </si>
  <si>
    <t>51,14</t>
  </si>
  <si>
    <t>1660,89</t>
  </si>
  <si>
    <t>1645,97</t>
  </si>
  <si>
    <t>159,77</t>
  </si>
  <si>
    <t>1662,55</t>
  </si>
  <si>
    <t>132,39</t>
  </si>
  <si>
    <t>1660,8</t>
  </si>
  <si>
    <t>1641,42</t>
  </si>
  <si>
    <t>157,31</t>
  </si>
  <si>
    <t>1658</t>
  </si>
  <si>
    <t>103,52</t>
  </si>
  <si>
    <t>1648,14</t>
  </si>
  <si>
    <t>1630,3</t>
  </si>
  <si>
    <t>110,98</t>
  </si>
  <si>
    <t>1646,88</t>
  </si>
  <si>
    <t>1631,23</t>
  </si>
  <si>
    <t>16,77</t>
  </si>
  <si>
    <t>1647,81</t>
  </si>
  <si>
    <t>1639,58</t>
  </si>
  <si>
    <t>1656,16</t>
  </si>
  <si>
    <t>1675,05</t>
  </si>
  <si>
    <t>31,1</t>
  </si>
  <si>
    <t>1691,63</t>
  </si>
  <si>
    <t>1668,67</t>
  </si>
  <si>
    <t>12,64</t>
  </si>
  <si>
    <t>1685,25</t>
  </si>
  <si>
    <t>1653,13</t>
  </si>
  <si>
    <t>31,66</t>
  </si>
  <si>
    <t>1669,71</t>
  </si>
  <si>
    <t>1654,58</t>
  </si>
  <si>
    <t>78,62</t>
  </si>
  <si>
    <t>1671,16</t>
  </si>
  <si>
    <t>1634,38</t>
  </si>
  <si>
    <t>211,13</t>
  </si>
  <si>
    <t>1650,96</t>
  </si>
  <si>
    <t>1601,46</t>
  </si>
  <si>
    <t>331,4</t>
  </si>
  <si>
    <t>1618,04</t>
  </si>
  <si>
    <t>19.01.2014</t>
  </si>
  <si>
    <t>1477,42</t>
  </si>
  <si>
    <t>279,42</t>
  </si>
  <si>
    <t>1494</t>
  </si>
  <si>
    <t>1447,39</t>
  </si>
  <si>
    <t>310,72</t>
  </si>
  <si>
    <t>1463,97</t>
  </si>
  <si>
    <t>1183,02</t>
  </si>
  <si>
    <t>92,94</t>
  </si>
  <si>
    <t>1199,6</t>
  </si>
  <si>
    <t>1044,62</t>
  </si>
  <si>
    <t>10,43</t>
  </si>
  <si>
    <t>1061,2</t>
  </si>
  <si>
    <t>1043,6</t>
  </si>
  <si>
    <t>0,13</t>
  </si>
  <si>
    <t>1060,18</t>
  </si>
  <si>
    <t>1177,46</t>
  </si>
  <si>
    <t>86,01</t>
  </si>
  <si>
    <t>1194,04</t>
  </si>
  <si>
    <t>1185,64</t>
  </si>
  <si>
    <t>141,17</t>
  </si>
  <si>
    <t>1202,22</t>
  </si>
  <si>
    <t>1441,69</t>
  </si>
  <si>
    <t>8,31</t>
  </si>
  <si>
    <t>1458,27</t>
  </si>
  <si>
    <t>1470,19</t>
  </si>
  <si>
    <t>179,32</t>
  </si>
  <si>
    <t>1486,77</t>
  </si>
  <si>
    <t>1490,52</t>
  </si>
  <si>
    <t>11,48</t>
  </si>
  <si>
    <t>1507,1</t>
  </si>
  <si>
    <t>1598,8</t>
  </si>
  <si>
    <t>118,22</t>
  </si>
  <si>
    <t>1610,11</t>
  </si>
  <si>
    <t>266,49</t>
  </si>
  <si>
    <t>1626,69</t>
  </si>
  <si>
    <t>1606,69</t>
  </si>
  <si>
    <t>310,06</t>
  </si>
  <si>
    <t>1623,27</t>
  </si>
  <si>
    <t>1609,83</t>
  </si>
  <si>
    <t>309,58</t>
  </si>
  <si>
    <t>1626,41</t>
  </si>
  <si>
    <t>1606,77</t>
  </si>
  <si>
    <t>299,6</t>
  </si>
  <si>
    <t>1623,35</t>
  </si>
  <si>
    <t>1604,09</t>
  </si>
  <si>
    <t>291,17</t>
  </si>
  <si>
    <t>1608,61</t>
  </si>
  <si>
    <t>257,74</t>
  </si>
  <si>
    <t>1629,46</t>
  </si>
  <si>
    <t>1646,04</t>
  </si>
  <si>
    <t>1695,48</t>
  </si>
  <si>
    <t>11,29</t>
  </si>
  <si>
    <t>1712,06</t>
  </si>
  <si>
    <t>1687,19</t>
  </si>
  <si>
    <t>71,93</t>
  </si>
  <si>
    <t>1703,77</t>
  </si>
  <si>
    <t>1677,97</t>
  </si>
  <si>
    <t>179,76</t>
  </si>
  <si>
    <t>1694,55</t>
  </si>
  <si>
    <t>1669,72</t>
  </si>
  <si>
    <t>205,26</t>
  </si>
  <si>
    <t>1686,3</t>
  </si>
  <si>
    <t>1627,66</t>
  </si>
  <si>
    <t>1644,24</t>
  </si>
  <si>
    <t>1591,69</t>
  </si>
  <si>
    <t>165,12</t>
  </si>
  <si>
    <t>1608,27</t>
  </si>
  <si>
    <t>20.01.2014</t>
  </si>
  <si>
    <t>1461,29</t>
  </si>
  <si>
    <t>27,11</t>
  </si>
  <si>
    <t>1477,87</t>
  </si>
  <si>
    <t>1432,27</t>
  </si>
  <si>
    <t>421,41</t>
  </si>
  <si>
    <t>1448,85</t>
  </si>
  <si>
    <t>1425,66</t>
  </si>
  <si>
    <t>461,73</t>
  </si>
  <si>
    <t>1442,24</t>
  </si>
  <si>
    <t>1152,28</t>
  </si>
  <si>
    <t>192,56</t>
  </si>
  <si>
    <t>1168,86</t>
  </si>
  <si>
    <t>1041,46</t>
  </si>
  <si>
    <t>48,12</t>
  </si>
  <si>
    <t>1058,04</t>
  </si>
  <si>
    <t>1152,96</t>
  </si>
  <si>
    <t>94,05</t>
  </si>
  <si>
    <t>1169,54</t>
  </si>
  <si>
    <t>1501,63</t>
  </si>
  <si>
    <t>28,37</t>
  </si>
  <si>
    <t>1518,21</t>
  </si>
  <si>
    <t>1656,18</t>
  </si>
  <si>
    <t>1,02</t>
  </si>
  <si>
    <t>1672,76</t>
  </si>
  <si>
    <t>1698,14</t>
  </si>
  <si>
    <t>31,85</t>
  </si>
  <si>
    <t>1714,72</t>
  </si>
  <si>
    <t>1715,67</t>
  </si>
  <si>
    <t>160,67</t>
  </si>
  <si>
    <t>1732,25</t>
  </si>
  <si>
    <t>1716,43</t>
  </si>
  <si>
    <t>11,46</t>
  </si>
  <si>
    <t>1733,01</t>
  </si>
  <si>
    <t>1720,41</t>
  </si>
  <si>
    <t>89,72</t>
  </si>
  <si>
    <t>1736,99</t>
  </si>
  <si>
    <t>1721,3</t>
  </si>
  <si>
    <t>74,67</t>
  </si>
  <si>
    <t>1725,23</t>
  </si>
  <si>
    <t>27,19</t>
  </si>
  <si>
    <t>1741,81</t>
  </si>
  <si>
    <t>1723,2</t>
  </si>
  <si>
    <t>21,91</t>
  </si>
  <si>
    <t>1739,78</t>
  </si>
  <si>
    <t>1719,15</t>
  </si>
  <si>
    <t>1735,73</t>
  </si>
  <si>
    <t>1716,34</t>
  </si>
  <si>
    <t>22,81</t>
  </si>
  <si>
    <t>1732,92</t>
  </si>
  <si>
    <t>650,85</t>
  </si>
  <si>
    <t>1730,02</t>
  </si>
  <si>
    <t>1724,29</t>
  </si>
  <si>
    <t>9,72</t>
  </si>
  <si>
    <t>1740,87</t>
  </si>
  <si>
    <t>1689,09</t>
  </si>
  <si>
    <t>11,72</t>
  </si>
  <si>
    <t>1705,67</t>
  </si>
  <si>
    <t>1691,68</t>
  </si>
  <si>
    <t>127,81</t>
  </si>
  <si>
    <t>1708,26</t>
  </si>
  <si>
    <t>1687,15</t>
  </si>
  <si>
    <t>275,32</t>
  </si>
  <si>
    <t>1640,85</t>
  </si>
  <si>
    <t>461</t>
  </si>
  <si>
    <t>1591,79</t>
  </si>
  <si>
    <t>452,81</t>
  </si>
  <si>
    <t>1608,37</t>
  </si>
  <si>
    <t>21.01.2014</t>
  </si>
  <si>
    <t>1416,55</t>
  </si>
  <si>
    <t>3,83</t>
  </si>
  <si>
    <t>1433,13</t>
  </si>
  <si>
    <t>1405,18</t>
  </si>
  <si>
    <t>431,95</t>
  </si>
  <si>
    <t>1421,76</t>
  </si>
  <si>
    <t>1020,79</t>
  </si>
  <si>
    <t>40,09</t>
  </si>
  <si>
    <t>1037,37</t>
  </si>
  <si>
    <t>1018,31</t>
  </si>
  <si>
    <t>51,17</t>
  </si>
  <si>
    <t>1034,89</t>
  </si>
  <si>
    <t>1009,2</t>
  </si>
  <si>
    <t>18,32</t>
  </si>
  <si>
    <t>1025,78</t>
  </si>
  <si>
    <t>1058,45</t>
  </si>
  <si>
    <t>8,81</t>
  </si>
  <si>
    <t>1075,03</t>
  </si>
  <si>
    <t>1506,35</t>
  </si>
  <si>
    <t>9,13</t>
  </si>
  <si>
    <t>1522,93</t>
  </si>
  <si>
    <t>1535,72</t>
  </si>
  <si>
    <t>134,73</t>
  </si>
  <si>
    <t>1552,3</t>
  </si>
  <si>
    <t>1681,46</t>
  </si>
  <si>
    <t>52,56</t>
  </si>
  <si>
    <t>1698,04</t>
  </si>
  <si>
    <t>1696,15</t>
  </si>
  <si>
    <t>1712,73</t>
  </si>
  <si>
    <t>1700,17</t>
  </si>
  <si>
    <t>9,79</t>
  </si>
  <si>
    <t>1696,78</t>
  </si>
  <si>
    <t>11,82</t>
  </si>
  <si>
    <t>1713,36</t>
  </si>
  <si>
    <t>1684,89</t>
  </si>
  <si>
    <t>77,53</t>
  </si>
  <si>
    <t>1701,47</t>
  </si>
  <si>
    <t>1680,32</t>
  </si>
  <si>
    <t>63,72</t>
  </si>
  <si>
    <t>1696,9</t>
  </si>
  <si>
    <t>1675,41</t>
  </si>
  <si>
    <t>50,92</t>
  </si>
  <si>
    <t>1691,99</t>
  </si>
  <si>
    <t>1712,15</t>
  </si>
  <si>
    <t>150,44</t>
  </si>
  <si>
    <t>1728,73</t>
  </si>
  <si>
    <t>1701,73</t>
  </si>
  <si>
    <t>163,37</t>
  </si>
  <si>
    <t>1718,31</t>
  </si>
  <si>
    <t>1697,95</t>
  </si>
  <si>
    <t>77,68</t>
  </si>
  <si>
    <t>1714,53</t>
  </si>
  <si>
    <t>1731,53</t>
  </si>
  <si>
    <t>93,95</t>
  </si>
  <si>
    <t>1748,11</t>
  </si>
  <si>
    <t>1718,13</t>
  </si>
  <si>
    <t>160,42</t>
  </si>
  <si>
    <t>1734,71</t>
  </si>
  <si>
    <t>1716,87</t>
  </si>
  <si>
    <t>253,02</t>
  </si>
  <si>
    <t>1733,45</t>
  </si>
  <si>
    <t>384,17</t>
  </si>
  <si>
    <t>1568,24</t>
  </si>
  <si>
    <t>422,63</t>
  </si>
  <si>
    <t>1584,82</t>
  </si>
  <si>
    <t>1456,93</t>
  </si>
  <si>
    <t>377,04</t>
  </si>
  <si>
    <t>1473,51</t>
  </si>
  <si>
    <t>22.01.2014</t>
  </si>
  <si>
    <t>1137,18</t>
  </si>
  <si>
    <t>156,06</t>
  </si>
  <si>
    <t>1153,76</t>
  </si>
  <si>
    <t>1019,53</t>
  </si>
  <si>
    <t>67,48</t>
  </si>
  <si>
    <t>1036,11</t>
  </si>
  <si>
    <t>989,37</t>
  </si>
  <si>
    <t>82,64</t>
  </si>
  <si>
    <t>1005,95</t>
  </si>
  <si>
    <t>983,3</t>
  </si>
  <si>
    <t>74,26</t>
  </si>
  <si>
    <t>999,88</t>
  </si>
  <si>
    <t>988,11</t>
  </si>
  <si>
    <t>66,58</t>
  </si>
  <si>
    <t>1004,69</t>
  </si>
  <si>
    <t>999,59</t>
  </si>
  <si>
    <t>38,56</t>
  </si>
  <si>
    <t>1016,17</t>
  </si>
  <si>
    <t>1072,34</t>
  </si>
  <si>
    <t>257,2</t>
  </si>
  <si>
    <t>1088,92</t>
  </si>
  <si>
    <t>1366,88</t>
  </si>
  <si>
    <t>72,54</t>
  </si>
  <si>
    <t>1383,46</t>
  </si>
  <si>
    <t>1553,62</t>
  </si>
  <si>
    <t>67,72</t>
  </si>
  <si>
    <t>1570,2</t>
  </si>
  <si>
    <t>1624,7</t>
  </si>
  <si>
    <t>40,77</t>
  </si>
  <si>
    <t>1641,28</t>
  </si>
  <si>
    <t>1674,58</t>
  </si>
  <si>
    <t>13,98</t>
  </si>
  <si>
    <t>1691,16</t>
  </si>
  <si>
    <t>50,8</t>
  </si>
  <si>
    <t>1668,48</t>
  </si>
  <si>
    <t>1598,03</t>
  </si>
  <si>
    <t>1,01</t>
  </si>
  <si>
    <t>1635,9</t>
  </si>
  <si>
    <t>33,04</t>
  </si>
  <si>
    <t>1652,48</t>
  </si>
  <si>
    <t>1619,84</t>
  </si>
  <si>
    <t>22,76</t>
  </si>
  <si>
    <t>1636,42</t>
  </si>
  <si>
    <t>1593,29</t>
  </si>
  <si>
    <t>14,5</t>
  </si>
  <si>
    <t>1609,87</t>
  </si>
  <si>
    <t>1568,67</t>
  </si>
  <si>
    <t>29,52</t>
  </si>
  <si>
    <t>1585,25</t>
  </si>
  <si>
    <t>1586,5</t>
  </si>
  <si>
    <t>33,18</t>
  </si>
  <si>
    <t>1603,08</t>
  </si>
  <si>
    <t>1623,32</t>
  </si>
  <si>
    <t>1,23</t>
  </si>
  <si>
    <t>1639,9</t>
  </si>
  <si>
    <t>1708,23</t>
  </si>
  <si>
    <t>124,41</t>
  </si>
  <si>
    <t>1709,54</t>
  </si>
  <si>
    <t>246,81</t>
  </si>
  <si>
    <t>1726,12</t>
  </si>
  <si>
    <t>1673,2</t>
  </si>
  <si>
    <t>251,8</t>
  </si>
  <si>
    <t>1689,78</t>
  </si>
  <si>
    <t>1579,1</t>
  </si>
  <si>
    <t>155,99</t>
  </si>
  <si>
    <t>1595,68</t>
  </si>
  <si>
    <t>305,38</t>
  </si>
  <si>
    <t>1503,42</t>
  </si>
  <si>
    <t>23.01.2014</t>
  </si>
  <si>
    <t>149,2</t>
  </si>
  <si>
    <t>1147,34</t>
  </si>
  <si>
    <t>1006,09</t>
  </si>
  <si>
    <t>53,4</t>
  </si>
  <si>
    <t>1022,67</t>
  </si>
  <si>
    <t>981,51</t>
  </si>
  <si>
    <t>60,27</t>
  </si>
  <si>
    <t>998,09</t>
  </si>
  <si>
    <t>968,2</t>
  </si>
  <si>
    <t>52,59</t>
  </si>
  <si>
    <t>984,78</t>
  </si>
  <si>
    <t>980,46</t>
  </si>
  <si>
    <t>69,4</t>
  </si>
  <si>
    <t>997,04</t>
  </si>
  <si>
    <t>1014,53</t>
  </si>
  <si>
    <t>7,02</t>
  </si>
  <si>
    <t>1031,11</t>
  </si>
  <si>
    <t>1127,29</t>
  </si>
  <si>
    <t>212,19</t>
  </si>
  <si>
    <t>1143,87</t>
  </si>
  <si>
    <t>1401,11</t>
  </si>
  <si>
    <t>87,9</t>
  </si>
  <si>
    <t>1417,69</t>
  </si>
  <si>
    <t>1558,32</t>
  </si>
  <si>
    <t>11,32</t>
  </si>
  <si>
    <t>1574,9</t>
  </si>
  <si>
    <t>1624,35</t>
  </si>
  <si>
    <t>1640,93</t>
  </si>
  <si>
    <t>1680,3</t>
  </si>
  <si>
    <t>87,16</t>
  </si>
  <si>
    <t>1696,88</t>
  </si>
  <si>
    <t>1662,06</t>
  </si>
  <si>
    <t>106,39</t>
  </si>
  <si>
    <t>1678,64</t>
  </si>
  <si>
    <t>1593,9</t>
  </si>
  <si>
    <t>38,72</t>
  </si>
  <si>
    <t>1610,48</t>
  </si>
  <si>
    <t>1629,99</t>
  </si>
  <si>
    <t>48,9</t>
  </si>
  <si>
    <t>1646,57</t>
  </si>
  <si>
    <t>1614,51</t>
  </si>
  <si>
    <t>56,55</t>
  </si>
  <si>
    <t>1631,09</t>
  </si>
  <si>
    <t>1583,61</t>
  </si>
  <si>
    <t>75,01</t>
  </si>
  <si>
    <t>1600,19</t>
  </si>
  <si>
    <t>1565,04</t>
  </si>
  <si>
    <t>119,99</t>
  </si>
  <si>
    <t>1581,62</t>
  </si>
  <si>
    <t>1581,03</t>
  </si>
  <si>
    <t>45,24</t>
  </si>
  <si>
    <t>1597,61</t>
  </si>
  <si>
    <t>1624,48</t>
  </si>
  <si>
    <t>48,14</t>
  </si>
  <si>
    <t>1641,06</t>
  </si>
  <si>
    <t>1716,81</t>
  </si>
  <si>
    <t>151,03</t>
  </si>
  <si>
    <t>1733,39</t>
  </si>
  <si>
    <t>1705,06</t>
  </si>
  <si>
    <t>199,2</t>
  </si>
  <si>
    <t>1721,64</t>
  </si>
  <si>
    <t>1688,4</t>
  </si>
  <si>
    <t>285,92</t>
  </si>
  <si>
    <t>1704,98</t>
  </si>
  <si>
    <t>1634,71</t>
  </si>
  <si>
    <t>270,19</t>
  </si>
  <si>
    <t>1651,29</t>
  </si>
  <si>
    <t>1494,79</t>
  </si>
  <si>
    <t>284,13</t>
  </si>
  <si>
    <t>1511,37</t>
  </si>
  <si>
    <t>24.01.2014</t>
  </si>
  <si>
    <t>1146,83</t>
  </si>
  <si>
    <t>156,65</t>
  </si>
  <si>
    <t>1163,41</t>
  </si>
  <si>
    <t>1053,72</t>
  </si>
  <si>
    <t>101,1</t>
  </si>
  <si>
    <t>1070,3</t>
  </si>
  <si>
    <t>1047,37</t>
  </si>
  <si>
    <t>138,68</t>
  </si>
  <si>
    <t>1063,95</t>
  </si>
  <si>
    <t>1001,48</t>
  </si>
  <si>
    <t>92,93</t>
  </si>
  <si>
    <t>1018,06</t>
  </si>
  <si>
    <t>1011,19</t>
  </si>
  <si>
    <t>71,57</t>
  </si>
  <si>
    <t>1027,77</t>
  </si>
  <si>
    <t>1057,47</t>
  </si>
  <si>
    <t>30,37</t>
  </si>
  <si>
    <t>1074,05</t>
  </si>
  <si>
    <t>1505,11</t>
  </si>
  <si>
    <t>2,43</t>
  </si>
  <si>
    <t>1521,69</t>
  </si>
  <si>
    <t>1536,32</t>
  </si>
  <si>
    <t>16,5</t>
  </si>
  <si>
    <t>1552,9</t>
  </si>
  <si>
    <t>1637,02</t>
  </si>
  <si>
    <t>36,5</t>
  </si>
  <si>
    <t>1653,6</t>
  </si>
  <si>
    <t>1698,67</t>
  </si>
  <si>
    <t>7,09</t>
  </si>
  <si>
    <t>1715,25</t>
  </si>
  <si>
    <t>1710,64</t>
  </si>
  <si>
    <t>78,45</t>
  </si>
  <si>
    <t>1727,22</t>
  </si>
  <si>
    <t>1706,52</t>
  </si>
  <si>
    <t>151,83</t>
  </si>
  <si>
    <t>1723,1</t>
  </si>
  <si>
    <t>1690,06</t>
  </si>
  <si>
    <t>149,75</t>
  </si>
  <si>
    <t>1706,64</t>
  </si>
  <si>
    <t>1693,65</t>
  </si>
  <si>
    <t>179,49</t>
  </si>
  <si>
    <t>1710,23</t>
  </si>
  <si>
    <t>1690,82</t>
  </si>
  <si>
    <t>217,6</t>
  </si>
  <si>
    <t>1707,4</t>
  </si>
  <si>
    <t>1675,08</t>
  </si>
  <si>
    <t>1691,66</t>
  </si>
  <si>
    <t>1670,09</t>
  </si>
  <si>
    <t>249,18</t>
  </si>
  <si>
    <t>1686,67</t>
  </si>
  <si>
    <t>1709,95</t>
  </si>
  <si>
    <t>277,53</t>
  </si>
  <si>
    <t>1726,53</t>
  </si>
  <si>
    <t>1702,46</t>
  </si>
  <si>
    <t>53,43</t>
  </si>
  <si>
    <t>1719,04</t>
  </si>
  <si>
    <t>1724,77</t>
  </si>
  <si>
    <t>195,26</t>
  </si>
  <si>
    <t>1741,35</t>
  </si>
  <si>
    <t>1730,66</t>
  </si>
  <si>
    <t>275,66</t>
  </si>
  <si>
    <t>1747,24</t>
  </si>
  <si>
    <t>1706,73</t>
  </si>
  <si>
    <t>332,17</t>
  </si>
  <si>
    <t>1723,31</t>
  </si>
  <si>
    <t>1669,02</t>
  </si>
  <si>
    <t>473,65</t>
  </si>
  <si>
    <t>1685,6</t>
  </si>
  <si>
    <t>1575,69</t>
  </si>
  <si>
    <t>395,01</t>
  </si>
  <si>
    <t>1592,27</t>
  </si>
  <si>
    <t>25.01.2014</t>
  </si>
  <si>
    <t>1486,65</t>
  </si>
  <si>
    <t>9,82</t>
  </si>
  <si>
    <t>1503,23</t>
  </si>
  <si>
    <t>1452,59</t>
  </si>
  <si>
    <t>13,64</t>
  </si>
  <si>
    <t>1469,17</t>
  </si>
  <si>
    <t>1200,05</t>
  </si>
  <si>
    <t>72,34</t>
  </si>
  <si>
    <t>1216,63</t>
  </si>
  <si>
    <t>1475,39</t>
  </si>
  <si>
    <t>45,16</t>
  </si>
  <si>
    <t>1491,97</t>
  </si>
  <si>
    <t>1444,49</t>
  </si>
  <si>
    <t>286,02</t>
  </si>
  <si>
    <t>1461,07</t>
  </si>
  <si>
    <t>1432,01</t>
  </si>
  <si>
    <t>6,86</t>
  </si>
  <si>
    <t>1448,59</t>
  </si>
  <si>
    <t>1472,52</t>
  </si>
  <si>
    <t>154,53</t>
  </si>
  <si>
    <t>1489,1</t>
  </si>
  <si>
    <t>1491,45</t>
  </si>
  <si>
    <t>138,21</t>
  </si>
  <si>
    <t>1508,03</t>
  </si>
  <si>
    <t>1642,73</t>
  </si>
  <si>
    <t>4,12</t>
  </si>
  <si>
    <t>1659,31</t>
  </si>
  <si>
    <t>1664,57</t>
  </si>
  <si>
    <t>1681,15</t>
  </si>
  <si>
    <t>1670,99</t>
  </si>
  <si>
    <t>15,48</t>
  </si>
  <si>
    <t>1687,57</t>
  </si>
  <si>
    <t>1668,4</t>
  </si>
  <si>
    <t>76,22</t>
  </si>
  <si>
    <t>1684,98</t>
  </si>
  <si>
    <t>1657,89</t>
  </si>
  <si>
    <t>69,45</t>
  </si>
  <si>
    <t>1674,47</t>
  </si>
  <si>
    <t>1643,56</t>
  </si>
  <si>
    <t>42,89</t>
  </si>
  <si>
    <t>1660,14</t>
  </si>
  <si>
    <t>1638,04</t>
  </si>
  <si>
    <t>16,91</t>
  </si>
  <si>
    <t>1654,62</t>
  </si>
  <si>
    <t>1635,33</t>
  </si>
  <si>
    <t>8,6</t>
  </si>
  <si>
    <t>1628,34</t>
  </si>
  <si>
    <t>33,61</t>
  </si>
  <si>
    <t>1644,92</t>
  </si>
  <si>
    <t>1658,65</t>
  </si>
  <si>
    <t>11,36</t>
  </si>
  <si>
    <t>1675,23</t>
  </si>
  <si>
    <t>1691,44</t>
  </si>
  <si>
    <t>6,2</t>
  </si>
  <si>
    <t>1708,02</t>
  </si>
  <si>
    <t>1693,43</t>
  </si>
  <si>
    <t>58,28</t>
  </si>
  <si>
    <t>1710,01</t>
  </si>
  <si>
    <t>1685,09</t>
  </si>
  <si>
    <t>161,69</t>
  </si>
  <si>
    <t>1701,67</t>
  </si>
  <si>
    <t>1672,66</t>
  </si>
  <si>
    <t>177,47</t>
  </si>
  <si>
    <t>1689,24</t>
  </si>
  <si>
    <t>1648,15</t>
  </si>
  <si>
    <t>300,4</t>
  </si>
  <si>
    <t>1664,73</t>
  </si>
  <si>
    <t>1627,53</t>
  </si>
  <si>
    <t>493,53</t>
  </si>
  <si>
    <t>1644,11</t>
  </si>
  <si>
    <t>26.01.2014</t>
  </si>
  <si>
    <t>1467,77</t>
  </si>
  <si>
    <t>1484,35</t>
  </si>
  <si>
    <t>1446,6</t>
  </si>
  <si>
    <t>310,9</t>
  </si>
  <si>
    <t>1463,18</t>
  </si>
  <si>
    <t>1123,8</t>
  </si>
  <si>
    <t>7,75</t>
  </si>
  <si>
    <t>1140,38</t>
  </si>
  <si>
    <t>1068,56</t>
  </si>
  <si>
    <t>52,84</t>
  </si>
  <si>
    <t>1085,14</t>
  </si>
  <si>
    <t>1050,37</t>
  </si>
  <si>
    <t>73,92</t>
  </si>
  <si>
    <t>1066,95</t>
  </si>
  <si>
    <t>1055,61</t>
  </si>
  <si>
    <t>111,13</t>
  </si>
  <si>
    <t>1072,19</t>
  </si>
  <si>
    <t>1089,96</t>
  </si>
  <si>
    <t>141,1</t>
  </si>
  <si>
    <t>1106,54</t>
  </si>
  <si>
    <t>1457,37</t>
  </si>
  <si>
    <t>10,88</t>
  </si>
  <si>
    <t>1473,95</t>
  </si>
  <si>
    <t>1490,99</t>
  </si>
  <si>
    <t>132,01</t>
  </si>
  <si>
    <t>1507,57</t>
  </si>
  <si>
    <t>1505,16</t>
  </si>
  <si>
    <t>100,01</t>
  </si>
  <si>
    <t>1521,74</t>
  </si>
  <si>
    <t>1602,42</t>
  </si>
  <si>
    <t>42,94</t>
  </si>
  <si>
    <t>1612,16</t>
  </si>
  <si>
    <t>16,67</t>
  </si>
  <si>
    <t>1628,74</t>
  </si>
  <si>
    <t>1608,86</t>
  </si>
  <si>
    <t>30,45</t>
  </si>
  <si>
    <t>1625,44</t>
  </si>
  <si>
    <t>1606,53</t>
  </si>
  <si>
    <t>9,89</t>
  </si>
  <si>
    <t>1623,11</t>
  </si>
  <si>
    <t>1603,6</t>
  </si>
  <si>
    <t>3,61</t>
  </si>
  <si>
    <t>1620,18</t>
  </si>
  <si>
    <t>1601,99</t>
  </si>
  <si>
    <t>14,2</t>
  </si>
  <si>
    <t>1618,57</t>
  </si>
  <si>
    <t>15,97</t>
  </si>
  <si>
    <t>1619,31</t>
  </si>
  <si>
    <t>1636,37</t>
  </si>
  <si>
    <t>17,93</t>
  </si>
  <si>
    <t>1652,95</t>
  </si>
  <si>
    <t>1667,33</t>
  </si>
  <si>
    <t>0,32</t>
  </si>
  <si>
    <t>1683,91</t>
  </si>
  <si>
    <t>1696,19</t>
  </si>
  <si>
    <t>30,1</t>
  </si>
  <si>
    <t>1712,77</t>
  </si>
  <si>
    <t>1676,17</t>
  </si>
  <si>
    <t>158,58</t>
  </si>
  <si>
    <t>1692,75</t>
  </si>
  <si>
    <t>1669,91</t>
  </si>
  <si>
    <t>187,06</t>
  </si>
  <si>
    <t>1686,49</t>
  </si>
  <si>
    <t>1635,49</t>
  </si>
  <si>
    <t>452,89</t>
  </si>
  <si>
    <t>1652,07</t>
  </si>
  <si>
    <t>1590,13</t>
  </si>
  <si>
    <t>134,6</t>
  </si>
  <si>
    <t>1606,71</t>
  </si>
  <si>
    <t>27.01.2014</t>
  </si>
  <si>
    <t>1445,71</t>
  </si>
  <si>
    <t>24,16</t>
  </si>
  <si>
    <t>1462,29</t>
  </si>
  <si>
    <t>1031,92</t>
  </si>
  <si>
    <t>74,47</t>
  </si>
  <si>
    <t>1048,5</t>
  </si>
  <si>
    <t>1042,67</t>
  </si>
  <si>
    <t>89,96</t>
  </si>
  <si>
    <t>1059,25</t>
  </si>
  <si>
    <t>952,66</t>
  </si>
  <si>
    <t>969,24</t>
  </si>
  <si>
    <t>952,72</t>
  </si>
  <si>
    <t>1,47</t>
  </si>
  <si>
    <t>969,3</t>
  </si>
  <si>
    <t>980,37</t>
  </si>
  <si>
    <t>143,32</t>
  </si>
  <si>
    <t>996,95</t>
  </si>
  <si>
    <t>1504,43</t>
  </si>
  <si>
    <t>134,99</t>
  </si>
  <si>
    <t>1521,01</t>
  </si>
  <si>
    <t>1536,54</t>
  </si>
  <si>
    <t>74,64</t>
  </si>
  <si>
    <t>1553,12</t>
  </si>
  <si>
    <t>1654,2</t>
  </si>
  <si>
    <t>32,61</t>
  </si>
  <si>
    <t>1670,78</t>
  </si>
  <si>
    <t>1707,2</t>
  </si>
  <si>
    <t>8,13</t>
  </si>
  <si>
    <t>1723,78</t>
  </si>
  <si>
    <t>1718,65</t>
  </si>
  <si>
    <t>152,27</t>
  </si>
  <si>
    <t>1735,23</t>
  </si>
  <si>
    <t>28,73</t>
  </si>
  <si>
    <t>1729,31</t>
  </si>
  <si>
    <t>1697,96</t>
  </si>
  <si>
    <t>4,52</t>
  </si>
  <si>
    <t>1714,54</t>
  </si>
  <si>
    <t>1698,05</t>
  </si>
  <si>
    <t>12,97</t>
  </si>
  <si>
    <t>1691,77</t>
  </si>
  <si>
    <t>18,35</t>
  </si>
  <si>
    <t>1708,35</t>
  </si>
  <si>
    <t>1676,88</t>
  </si>
  <si>
    <t>23,81</t>
  </si>
  <si>
    <t>1693,46</t>
  </si>
  <si>
    <t>1633,84</t>
  </si>
  <si>
    <t>1650,42</t>
  </si>
  <si>
    <t>1694,35</t>
  </si>
  <si>
    <t>689,06</t>
  </si>
  <si>
    <t>1710,93</t>
  </si>
  <si>
    <t>1721,22</t>
  </si>
  <si>
    <t>46,58</t>
  </si>
  <si>
    <t>1737,8</t>
  </si>
  <si>
    <t>1742,31</t>
  </si>
  <si>
    <t>53,18</t>
  </si>
  <si>
    <t>1758,89</t>
  </si>
  <si>
    <t>1732,22</t>
  </si>
  <si>
    <t>41,98</t>
  </si>
  <si>
    <t>1748,8</t>
  </si>
  <si>
    <t>1733,21</t>
  </si>
  <si>
    <t>57,88</t>
  </si>
  <si>
    <t>1749,79</t>
  </si>
  <si>
    <t>1683,68</t>
  </si>
  <si>
    <t>193,16</t>
  </si>
  <si>
    <t>1700,26</t>
  </si>
  <si>
    <t>1500,88</t>
  </si>
  <si>
    <t>49,09</t>
  </si>
  <si>
    <t>1517,46</t>
  </si>
  <si>
    <t>28.01.2014</t>
  </si>
  <si>
    <t>48,07</t>
  </si>
  <si>
    <t>1138,26</t>
  </si>
  <si>
    <t>57,37</t>
  </si>
  <si>
    <t>1154,84</t>
  </si>
  <si>
    <t>1035,67</t>
  </si>
  <si>
    <t>46,85</t>
  </si>
  <si>
    <t>1052,25</t>
  </si>
  <si>
    <t>1033,07</t>
  </si>
  <si>
    <t>48,4</t>
  </si>
  <si>
    <t>1049,65</t>
  </si>
  <si>
    <t>1035,07</t>
  </si>
  <si>
    <t>19,42</t>
  </si>
  <si>
    <t>1051,65</t>
  </si>
  <si>
    <t>1060,88</t>
  </si>
  <si>
    <t>42,05</t>
  </si>
  <si>
    <t>1077,46</t>
  </si>
  <si>
    <t>1491,36</t>
  </si>
  <si>
    <t>3,49</t>
  </si>
  <si>
    <t>1507,94</t>
  </si>
  <si>
    <t>1558,22</t>
  </si>
  <si>
    <t>112,13</t>
  </si>
  <si>
    <t>1574,8</t>
  </si>
  <si>
    <t>1689,75</t>
  </si>
  <si>
    <t>263,62</t>
  </si>
  <si>
    <t>1706,33</t>
  </si>
  <si>
    <t>1717,94</t>
  </si>
  <si>
    <t>164,49</t>
  </si>
  <si>
    <t>1734,52</t>
  </si>
  <si>
    <t>1732,34</t>
  </si>
  <si>
    <t>1748,92</t>
  </si>
  <si>
    <t>1723,85</t>
  </si>
  <si>
    <t>25,46</t>
  </si>
  <si>
    <t>1740,43</t>
  </si>
  <si>
    <t>1713,74</t>
  </si>
  <si>
    <t>57,6</t>
  </si>
  <si>
    <t>1730,32</t>
  </si>
  <si>
    <t>1718,33</t>
  </si>
  <si>
    <t>91,81</t>
  </si>
  <si>
    <t>1734,91</t>
  </si>
  <si>
    <t>1713,49</t>
  </si>
  <si>
    <t>65,35</t>
  </si>
  <si>
    <t>1692,24</t>
  </si>
  <si>
    <t>25,19</t>
  </si>
  <si>
    <t>1708,82</t>
  </si>
  <si>
    <t>1679,41</t>
  </si>
  <si>
    <t>4,93</t>
  </si>
  <si>
    <t>1695,99</t>
  </si>
  <si>
    <t>1685,07</t>
  </si>
  <si>
    <t>0,12</t>
  </si>
  <si>
    <t>1701,65</t>
  </si>
  <si>
    <t>1710,4</t>
  </si>
  <si>
    <t>773,17</t>
  </si>
  <si>
    <t>1726,98</t>
  </si>
  <si>
    <t>1741,75</t>
  </si>
  <si>
    <t>133,65</t>
  </si>
  <si>
    <t>1758,33</t>
  </si>
  <si>
    <t>1721,27</t>
  </si>
  <si>
    <t>200,92</t>
  </si>
  <si>
    <t>1737,85</t>
  </si>
  <si>
    <t>211,55</t>
  </si>
  <si>
    <t>1731,11</t>
  </si>
  <si>
    <t>1686,24</t>
  </si>
  <si>
    <t>425,19</t>
  </si>
  <si>
    <t>1702,82</t>
  </si>
  <si>
    <t>1502,35</t>
  </si>
  <si>
    <t>308,53</t>
  </si>
  <si>
    <t>1518,93</t>
  </si>
  <si>
    <t>29.01.2014</t>
  </si>
  <si>
    <t>1453,88</t>
  </si>
  <si>
    <t>549,38</t>
  </si>
  <si>
    <t>1470,46</t>
  </si>
  <si>
    <t>1054,38</t>
  </si>
  <si>
    <t>150,41</t>
  </si>
  <si>
    <t>1070,96</t>
  </si>
  <si>
    <t>969,17</t>
  </si>
  <si>
    <t>985,75</t>
  </si>
  <si>
    <t>941,88</t>
  </si>
  <si>
    <t>61,15</t>
  </si>
  <si>
    <t>958,46</t>
  </si>
  <si>
    <t>959,77</t>
  </si>
  <si>
    <t>60,06</t>
  </si>
  <si>
    <t>976,35</t>
  </si>
  <si>
    <t>1002,58</t>
  </si>
  <si>
    <t>120,49</t>
  </si>
  <si>
    <t>1019,16</t>
  </si>
  <si>
    <t>1199,68</t>
  </si>
  <si>
    <t>188,52</t>
  </si>
  <si>
    <t>1216,26</t>
  </si>
  <si>
    <t>1554,89</t>
  </si>
  <si>
    <t>111,86</t>
  </si>
  <si>
    <t>1571,47</t>
  </si>
  <si>
    <t>1710,09</t>
  </si>
  <si>
    <t>18,79</t>
  </si>
  <si>
    <t>1726,67</t>
  </si>
  <si>
    <t>1735,2</t>
  </si>
  <si>
    <t>107,79</t>
  </si>
  <si>
    <t>1751,78</t>
  </si>
  <si>
    <t>1751,93</t>
  </si>
  <si>
    <t>26,45</t>
  </si>
  <si>
    <t>1768,51</t>
  </si>
  <si>
    <t>1749,03</t>
  </si>
  <si>
    <t>49,07</t>
  </si>
  <si>
    <t>1765,61</t>
  </si>
  <si>
    <t>1742,8</t>
  </si>
  <si>
    <t>1759,38</t>
  </si>
  <si>
    <t>1748,53</t>
  </si>
  <si>
    <t>1765,11</t>
  </si>
  <si>
    <t>1742,08</t>
  </si>
  <si>
    <t>48,09</t>
  </si>
  <si>
    <t>1758,66</t>
  </si>
  <si>
    <t>1729,09</t>
  </si>
  <si>
    <t>43,08</t>
  </si>
  <si>
    <t>1745,67</t>
  </si>
  <si>
    <t>1710,41</t>
  </si>
  <si>
    <t>15,93</t>
  </si>
  <si>
    <t>1726,99</t>
  </si>
  <si>
    <t>1701,71</t>
  </si>
  <si>
    <t>1718,29</t>
  </si>
  <si>
    <t>1730,21</t>
  </si>
  <si>
    <t>20,04</t>
  </si>
  <si>
    <t>1746,79</t>
  </si>
  <si>
    <t>1753,34</t>
  </si>
  <si>
    <t>19,24</t>
  </si>
  <si>
    <t>1769,92</t>
  </si>
  <si>
    <t>1736,52</t>
  </si>
  <si>
    <t>27,28</t>
  </si>
  <si>
    <t>1753,1</t>
  </si>
  <si>
    <t>1713,86</t>
  </si>
  <si>
    <t>84,7</t>
  </si>
  <si>
    <t>1730,44</t>
  </si>
  <si>
    <t>1691</t>
  </si>
  <si>
    <t>145,55</t>
  </si>
  <si>
    <t>1707,58</t>
  </si>
  <si>
    <t>1502,84</t>
  </si>
  <si>
    <t>17,07</t>
  </si>
  <si>
    <t>1519,42</t>
  </si>
  <si>
    <t>30.01.2014</t>
  </si>
  <si>
    <t>1481,28</t>
  </si>
  <si>
    <t>398,69</t>
  </si>
  <si>
    <t>1497,86</t>
  </si>
  <si>
    <t>1082,13</t>
  </si>
  <si>
    <t>42,92</t>
  </si>
  <si>
    <t>1098,71</t>
  </si>
  <si>
    <t>1059,63</t>
  </si>
  <si>
    <t>93,44</t>
  </si>
  <si>
    <t>1076,21</t>
  </si>
  <si>
    <t>1055,42</t>
  </si>
  <si>
    <t>111,24</t>
  </si>
  <si>
    <t>1072</t>
  </si>
  <si>
    <t>1059,58</t>
  </si>
  <si>
    <t>88,44</t>
  </si>
  <si>
    <t>1076,16</t>
  </si>
  <si>
    <t>1069,2</t>
  </si>
  <si>
    <t>103,88</t>
  </si>
  <si>
    <t>1085,78</t>
  </si>
  <si>
    <t>1189,51</t>
  </si>
  <si>
    <t>155,93</t>
  </si>
  <si>
    <t>1206,09</t>
  </si>
  <si>
    <t>1560,64</t>
  </si>
  <si>
    <t>85,1</t>
  </si>
  <si>
    <t>1577,22</t>
  </si>
  <si>
    <t>1702,72</t>
  </si>
  <si>
    <t>39,94</t>
  </si>
  <si>
    <t>1719,3</t>
  </si>
  <si>
    <t>1744,75</t>
  </si>
  <si>
    <t>98,4</t>
  </si>
  <si>
    <t>1761,33</t>
  </si>
  <si>
    <t>1762,24</t>
  </si>
  <si>
    <t>57,39</t>
  </si>
  <si>
    <t>1778,82</t>
  </si>
  <si>
    <t>1747,58</t>
  </si>
  <si>
    <t>6,1</t>
  </si>
  <si>
    <t>1764,16</t>
  </si>
  <si>
    <t>1738,16</t>
  </si>
  <si>
    <t>62,87</t>
  </si>
  <si>
    <t>1754,74</t>
  </si>
  <si>
    <t>1748,12</t>
  </si>
  <si>
    <t>345,79</t>
  </si>
  <si>
    <t>1764,7</t>
  </si>
  <si>
    <t>1737</t>
  </si>
  <si>
    <t>348,7</t>
  </si>
  <si>
    <t>1753,58</t>
  </si>
  <si>
    <t>1727,85</t>
  </si>
  <si>
    <t>44,93</t>
  </si>
  <si>
    <t>1744,43</t>
  </si>
  <si>
    <t>1710,94</t>
  </si>
  <si>
    <t>13,47</t>
  </si>
  <si>
    <t>1727,52</t>
  </si>
  <si>
    <t>1694,41</t>
  </si>
  <si>
    <t>74,32</t>
  </si>
  <si>
    <t>1710,99</t>
  </si>
  <si>
    <t>1756,84</t>
  </si>
  <si>
    <t>1773,42</t>
  </si>
  <si>
    <t>1766,36</t>
  </si>
  <si>
    <t>132,37</t>
  </si>
  <si>
    <t>1782,94</t>
  </si>
  <si>
    <t>1748,28</t>
  </si>
  <si>
    <t>5,29</t>
  </si>
  <si>
    <t>1764,86</t>
  </si>
  <si>
    <t>1726,23</t>
  </si>
  <si>
    <t>16,1</t>
  </si>
  <si>
    <t>1742,81</t>
  </si>
  <si>
    <t>1698,4</t>
  </si>
  <si>
    <t>329,54</t>
  </si>
  <si>
    <t>1714,98</t>
  </si>
  <si>
    <t>1474,13</t>
  </si>
  <si>
    <t>227,1</t>
  </si>
  <si>
    <t>1490,71</t>
  </si>
  <si>
    <t>31.01.2014</t>
  </si>
  <si>
    <t>1468,71</t>
  </si>
  <si>
    <t>417,72</t>
  </si>
  <si>
    <t>1485,29</t>
  </si>
  <si>
    <t>1074,24</t>
  </si>
  <si>
    <t>31,95</t>
  </si>
  <si>
    <t>1090,82</t>
  </si>
  <si>
    <t>1062,81</t>
  </si>
  <si>
    <t>35,32</t>
  </si>
  <si>
    <t>1079,39</t>
  </si>
  <si>
    <t>52,92</t>
  </si>
  <si>
    <t>1061,74</t>
  </si>
  <si>
    <t>15,21</t>
  </si>
  <si>
    <t>1078,32</t>
  </si>
  <si>
    <t>1073,56</t>
  </si>
  <si>
    <t>138,6</t>
  </si>
  <si>
    <t>1090,14</t>
  </si>
  <si>
    <t>1256,7</t>
  </si>
  <si>
    <t>635,94</t>
  </si>
  <si>
    <t>1273,28</t>
  </si>
  <si>
    <t>1558,99</t>
  </si>
  <si>
    <t>152,58</t>
  </si>
  <si>
    <t>1575,57</t>
  </si>
  <si>
    <t>1708,62</t>
  </si>
  <si>
    <t>576,71</t>
  </si>
  <si>
    <t>1725,2</t>
  </si>
  <si>
    <t>1760,12</t>
  </si>
  <si>
    <t>482,63</t>
  </si>
  <si>
    <t>1776,7</t>
  </si>
  <si>
    <t>1769,8</t>
  </si>
  <si>
    <t>287,94</t>
  </si>
  <si>
    <t>1786,38</t>
  </si>
  <si>
    <t>1761,36</t>
  </si>
  <si>
    <t>207,24</t>
  </si>
  <si>
    <t>1777,94</t>
  </si>
  <si>
    <t>1750,09</t>
  </si>
  <si>
    <t>83,15</t>
  </si>
  <si>
    <t>1766,67</t>
  </si>
  <si>
    <t>1753,49</t>
  </si>
  <si>
    <t>89,23</t>
  </si>
  <si>
    <t>1770,07</t>
  </si>
  <si>
    <t>1745,73</t>
  </si>
  <si>
    <t>135,22</t>
  </si>
  <si>
    <t>1762,31</t>
  </si>
  <si>
    <t>1741,3</t>
  </si>
  <si>
    <t>11,78</t>
  </si>
  <si>
    <t>1757,88</t>
  </si>
  <si>
    <t>1734,17</t>
  </si>
  <si>
    <t>22,59</t>
  </si>
  <si>
    <t>1750,75</t>
  </si>
  <si>
    <t>1671,55</t>
  </si>
  <si>
    <t>70,63</t>
  </si>
  <si>
    <t>1688,13</t>
  </si>
  <si>
    <t>1706,93</t>
  </si>
  <si>
    <t>16,55</t>
  </si>
  <si>
    <t>1723,51</t>
  </si>
  <si>
    <t>1724,8</t>
  </si>
  <si>
    <t>123,34</t>
  </si>
  <si>
    <t>1741,38</t>
  </si>
  <si>
    <t>1710,95</t>
  </si>
  <si>
    <t>208,75</t>
  </si>
  <si>
    <t>1727,53</t>
  </si>
  <si>
    <t>1698,69</t>
  </si>
  <si>
    <t>260,7</t>
  </si>
  <si>
    <t>1715,27</t>
  </si>
  <si>
    <t>48,24</t>
  </si>
  <si>
    <t>1461,04</t>
  </si>
  <si>
    <t>1477,62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</si>
</sst>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\-0.00\ "/>
    <numFmt numFmtId="165" formatCode="_-* #,##0.000_р_._-;\-* #,##0.000_р_._-;_-* &quot;-&quot;??_р_._-;_-@_-"/>
    <numFmt numFmtId="166" formatCode="_-* #,##0.0000_р_._-;\-* #,##0.0000_р_._-;_-* &quot;-&quot;??_р_._-;_-@_-"/>
    <numFmt numFmtId="167" formatCode="[$-FC19]d\ mmmm\ yyyy\ &quot;г.&quot;"/>
    <numFmt numFmtId="168" formatCode="0.000"/>
    <numFmt numFmtId="169" formatCode="0.0000"/>
    <numFmt numFmtId="170" formatCode="0.00000"/>
    <numFmt numFmtId="171" formatCode="0.000_ ;\-0.000\ "/>
    <numFmt numFmtId="172" formatCode="0.0000_ ;\-0.0000\ 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2" fillId="0" borderId="0">
      <alignment/>
      <protection/>
    </xf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34" borderId="11" applyNumberFormat="0" applyAlignment="0" applyProtection="0"/>
    <xf numFmtId="0" fontId="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6" fillId="0" borderId="13" applyNumberFormat="0" applyFill="0" applyAlignment="0" applyProtection="0"/>
    <xf numFmtId="0" fontId="1" fillId="0" borderId="0">
      <alignment/>
      <protection/>
    </xf>
    <xf numFmtId="0" fontId="17" fillId="0" borderId="14" applyNumberFormat="0" applyFill="0" applyAlignment="0" applyProtection="0"/>
    <xf numFmtId="0" fontId="18" fillId="36" borderId="15" applyNumberFormat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top" wrapText="1"/>
    </xf>
    <xf numFmtId="49" fontId="0" fillId="37" borderId="16" xfId="72" applyNumberFormat="1" applyFont="1" applyFill="1" applyBorder="1" applyAlignment="1">
      <alignment horizontal="center" vertical="center"/>
    </xf>
    <xf numFmtId="0" fontId="7" fillId="37" borderId="16" xfId="0" applyFont="1" applyFill="1" applyBorder="1" applyAlignment="1">
      <alignment horizontal="center" vertical="center" wrapText="1"/>
    </xf>
    <xf numFmtId="0" fontId="8" fillId="37" borderId="16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43" fontId="5" fillId="0" borderId="17" xfId="65" applyFont="1" applyBorder="1" applyAlignment="1">
      <alignment horizontal="left" vertical="center"/>
    </xf>
    <xf numFmtId="0" fontId="0" fillId="0" borderId="17" xfId="0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wrapText="1"/>
    </xf>
    <xf numFmtId="0" fontId="9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43" fontId="5" fillId="0" borderId="17" xfId="65" applyFont="1" applyFill="1" applyBorder="1" applyAlignment="1">
      <alignment horizontal="left" vertical="center"/>
    </xf>
    <xf numFmtId="0" fontId="0" fillId="0" borderId="17" xfId="0" applyFill="1" applyBorder="1" applyAlignment="1">
      <alignment horizontal="left"/>
    </xf>
    <xf numFmtId="168" fontId="0" fillId="38" borderId="16" xfId="0" applyNumberFormat="1" applyFill="1" applyBorder="1" applyAlignment="1">
      <alignment horizontal="left"/>
    </xf>
    <xf numFmtId="0" fontId="20" fillId="39" borderId="16" xfId="0" applyFont="1" applyFill="1" applyBorder="1" applyAlignment="1">
      <alignment horizontal="center" vertical="center" wrapText="1"/>
    </xf>
    <xf numFmtId="2" fontId="7" fillId="0" borderId="16" xfId="0" applyNumberFormat="1" applyFont="1" applyBorder="1" applyAlignment="1">
      <alignment horizontal="center" wrapText="1"/>
    </xf>
    <xf numFmtId="168" fontId="0" fillId="39" borderId="16" xfId="0" applyNumberFormat="1" applyFill="1" applyBorder="1" applyAlignment="1">
      <alignment horizontal="left"/>
    </xf>
    <xf numFmtId="164" fontId="9" fillId="0" borderId="16" xfId="65" applyNumberFormat="1" applyFont="1" applyBorder="1" applyAlignment="1">
      <alignment/>
    </xf>
    <xf numFmtId="164" fontId="9" fillId="0" borderId="16" xfId="65" applyNumberFormat="1" applyFont="1" applyFill="1" applyBorder="1" applyAlignment="1">
      <alignment/>
    </xf>
    <xf numFmtId="164" fontId="9" fillId="0" borderId="0" xfId="0" applyNumberFormat="1" applyFont="1" applyFill="1" applyAlignment="1">
      <alignment/>
    </xf>
    <xf numFmtId="0" fontId="7" fillId="1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/>
    </xf>
    <xf numFmtId="0" fontId="4" fillId="39" borderId="16" xfId="0" applyFont="1" applyFill="1" applyBorder="1" applyAlignment="1">
      <alignment horizontal="center" vertical="center" wrapText="1"/>
    </xf>
    <xf numFmtId="1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26.00390625" style="0" customWidth="1"/>
    <col min="2" max="2" width="13.375" style="0" customWidth="1"/>
    <col min="3" max="3" width="20.625" style="0" hidden="1" customWidth="1"/>
    <col min="4" max="4" width="18.125" style="0" hidden="1" customWidth="1"/>
    <col min="5" max="5" width="23.375" style="0" hidden="1" customWidth="1"/>
    <col min="6" max="7" width="23.25390625" style="0" customWidth="1"/>
    <col min="8" max="11" width="14.75390625" style="0" bestFit="1" customWidth="1"/>
    <col min="12" max="12" width="8.875" style="0" customWidth="1"/>
    <col min="13" max="17" width="9.125" style="0" customWidth="1"/>
  </cols>
  <sheetData>
    <row r="1" spans="1:3" ht="12.75">
      <c r="A1" s="28" t="s">
        <v>79</v>
      </c>
      <c r="B1" s="29"/>
      <c r="C1" s="29"/>
    </row>
    <row r="2" spans="1:17" ht="62.25" customHeight="1">
      <c r="A2" s="30" t="s">
        <v>0</v>
      </c>
      <c r="B2" s="30"/>
      <c r="C2" s="1"/>
      <c r="D2" s="1"/>
      <c r="E2" s="2" t="s">
        <v>1</v>
      </c>
      <c r="F2" s="33" t="s">
        <v>2</v>
      </c>
      <c r="G2" s="33"/>
      <c r="H2" s="33"/>
      <c r="I2" s="33"/>
      <c r="J2" s="29" t="s">
        <v>18</v>
      </c>
      <c r="K2" s="29"/>
      <c r="L2" s="1"/>
      <c r="M2" s="25" t="s">
        <v>3</v>
      </c>
      <c r="N2" s="25" t="s">
        <v>4</v>
      </c>
      <c r="O2" s="25" t="s">
        <v>5</v>
      </c>
      <c r="P2" s="25" t="s">
        <v>6</v>
      </c>
      <c r="Q2" s="1"/>
    </row>
    <row r="3" spans="1:17" ht="15.75" customHeight="1">
      <c r="A3" s="31" t="s">
        <v>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"/>
      <c r="M3" s="17">
        <f>977.07+3.83</f>
        <v>980.9000000000001</v>
      </c>
      <c r="N3" s="17">
        <f>1275.92+3.83</f>
        <v>1279.75</v>
      </c>
      <c r="O3" s="17">
        <f>1765.04+3.83</f>
        <v>1768.87</v>
      </c>
      <c r="P3" s="17">
        <f>2851.01+3.83</f>
        <v>2854.84</v>
      </c>
      <c r="Q3" s="26" t="s">
        <v>23</v>
      </c>
    </row>
    <row r="4" spans="1:17" ht="32.2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"/>
      <c r="M4" s="1"/>
      <c r="N4" s="1"/>
      <c r="O4" s="1"/>
      <c r="P4" s="1"/>
      <c r="Q4" s="1"/>
    </row>
    <row r="7" ht="12.75">
      <c r="K7" t="s">
        <v>8</v>
      </c>
    </row>
    <row r="8" spans="1:11" s="7" customFormat="1" ht="288.75" customHeight="1">
      <c r="A8" s="4" t="s">
        <v>9</v>
      </c>
      <c r="B8" s="4" t="s">
        <v>10</v>
      </c>
      <c r="C8" s="5" t="s">
        <v>11</v>
      </c>
      <c r="D8" s="5" t="s">
        <v>12</v>
      </c>
      <c r="E8" s="5" t="s">
        <v>13</v>
      </c>
      <c r="F8" s="24" t="s">
        <v>14</v>
      </c>
      <c r="G8" s="18" t="s">
        <v>21</v>
      </c>
      <c r="H8" s="6" t="s">
        <v>3</v>
      </c>
      <c r="I8" s="6" t="s">
        <v>4</v>
      </c>
      <c r="J8" s="6" t="s">
        <v>5</v>
      </c>
      <c r="K8" s="6" t="s">
        <v>6</v>
      </c>
    </row>
    <row r="9" spans="1:11" s="7" customFormat="1" ht="14.25" customHeight="1">
      <c r="A9" s="11" t="s">
        <v>80</v>
      </c>
      <c r="B9" s="11">
        <v>0</v>
      </c>
      <c r="C9" s="11" t="s">
        <v>81</v>
      </c>
      <c r="D9" s="11" t="s">
        <v>15</v>
      </c>
      <c r="E9" s="11" t="s">
        <v>82</v>
      </c>
      <c r="F9" s="11" t="s">
        <v>83</v>
      </c>
      <c r="G9" s="19">
        <f>ROUND((F9*0.0581),2)</f>
        <v>94.23</v>
      </c>
      <c r="H9" s="21">
        <f>F9+$M$3+G9</f>
        <v>2697.01</v>
      </c>
      <c r="I9" s="21">
        <f>F9+$N$3+G9</f>
        <v>2995.86</v>
      </c>
      <c r="J9" s="21">
        <f>F9+$O$3+G9</f>
        <v>3484.98</v>
      </c>
      <c r="K9" s="21">
        <f>F9+$P$3+G9</f>
        <v>4570.95</v>
      </c>
    </row>
    <row r="10" spans="1:11" s="7" customFormat="1" ht="14.25" customHeight="1">
      <c r="A10" s="11" t="s">
        <v>80</v>
      </c>
      <c r="B10" s="11">
        <v>1</v>
      </c>
      <c r="C10" s="11" t="s">
        <v>84</v>
      </c>
      <c r="D10" s="11" t="s">
        <v>15</v>
      </c>
      <c r="E10" s="11" t="s">
        <v>85</v>
      </c>
      <c r="F10" s="11" t="s">
        <v>86</v>
      </c>
      <c r="G10" s="19">
        <f aca="true" t="shared" si="0" ref="G10:G73">ROUND((F10*0.0581),2)</f>
        <v>92.58</v>
      </c>
      <c r="H10" s="21">
        <f aca="true" t="shared" si="1" ref="H10:H73">F10+$M$3+G10</f>
        <v>2666.98</v>
      </c>
      <c r="I10" s="21">
        <f aca="true" t="shared" si="2" ref="I10:I73">F10+$N$3+G10</f>
        <v>2965.83</v>
      </c>
      <c r="J10" s="21">
        <f aca="true" t="shared" si="3" ref="J10:J73">F10+$O$3+G10</f>
        <v>3454.95</v>
      </c>
      <c r="K10" s="21">
        <f aca="true" t="shared" si="4" ref="K10:K73">F10+$P$3+G10</f>
        <v>4540.92</v>
      </c>
    </row>
    <row r="11" spans="1:11" s="7" customFormat="1" ht="14.25" customHeight="1">
      <c r="A11" s="11" t="s">
        <v>80</v>
      </c>
      <c r="B11" s="11">
        <v>2</v>
      </c>
      <c r="C11" s="11" t="s">
        <v>87</v>
      </c>
      <c r="D11" s="11" t="s">
        <v>15</v>
      </c>
      <c r="E11" s="11" t="s">
        <v>43</v>
      </c>
      <c r="F11" s="11" t="s">
        <v>88</v>
      </c>
      <c r="G11" s="19">
        <f t="shared" si="0"/>
        <v>86.52</v>
      </c>
      <c r="H11" s="21">
        <f t="shared" si="1"/>
        <v>2556.59</v>
      </c>
      <c r="I11" s="21">
        <f t="shared" si="2"/>
        <v>2855.44</v>
      </c>
      <c r="J11" s="21">
        <f t="shared" si="3"/>
        <v>3344.56</v>
      </c>
      <c r="K11" s="21">
        <f t="shared" si="4"/>
        <v>4430.530000000001</v>
      </c>
    </row>
    <row r="12" spans="1:11" s="7" customFormat="1" ht="14.25" customHeight="1">
      <c r="A12" s="11" t="s">
        <v>80</v>
      </c>
      <c r="B12" s="11">
        <v>3</v>
      </c>
      <c r="C12" s="11" t="s">
        <v>89</v>
      </c>
      <c r="D12" s="11" t="s">
        <v>15</v>
      </c>
      <c r="E12" s="11" t="s">
        <v>90</v>
      </c>
      <c r="F12" s="11" t="s">
        <v>91</v>
      </c>
      <c r="G12" s="19">
        <f t="shared" si="0"/>
        <v>84.01</v>
      </c>
      <c r="H12" s="21">
        <f t="shared" si="1"/>
        <v>2510.7900000000004</v>
      </c>
      <c r="I12" s="21">
        <f t="shared" si="2"/>
        <v>2809.6400000000003</v>
      </c>
      <c r="J12" s="21">
        <f t="shared" si="3"/>
        <v>3298.76</v>
      </c>
      <c r="K12" s="21">
        <f t="shared" si="4"/>
        <v>4384.7300000000005</v>
      </c>
    </row>
    <row r="13" spans="1:11" s="7" customFormat="1" ht="14.25" customHeight="1">
      <c r="A13" s="11" t="s">
        <v>80</v>
      </c>
      <c r="B13" s="11">
        <v>4</v>
      </c>
      <c r="C13" s="11" t="s">
        <v>92</v>
      </c>
      <c r="D13" s="11" t="s">
        <v>15</v>
      </c>
      <c r="E13" s="11" t="s">
        <v>93</v>
      </c>
      <c r="F13" s="11" t="s">
        <v>94</v>
      </c>
      <c r="G13" s="19">
        <f t="shared" si="0"/>
        <v>64.4</v>
      </c>
      <c r="H13" s="21">
        <f t="shared" si="1"/>
        <v>2153.7400000000002</v>
      </c>
      <c r="I13" s="21">
        <f t="shared" si="2"/>
        <v>2452.59</v>
      </c>
      <c r="J13" s="21">
        <f t="shared" si="3"/>
        <v>2941.71</v>
      </c>
      <c r="K13" s="21">
        <f t="shared" si="4"/>
        <v>4027.6800000000003</v>
      </c>
    </row>
    <row r="14" spans="1:11" s="7" customFormat="1" ht="14.25" customHeight="1">
      <c r="A14" s="11" t="s">
        <v>80</v>
      </c>
      <c r="B14" s="11">
        <v>5</v>
      </c>
      <c r="C14" s="11" t="s">
        <v>95</v>
      </c>
      <c r="D14" s="11" t="s">
        <v>15</v>
      </c>
      <c r="E14" s="11" t="s">
        <v>96</v>
      </c>
      <c r="F14" s="11" t="s">
        <v>97</v>
      </c>
      <c r="G14" s="19">
        <f t="shared" si="0"/>
        <v>63.34</v>
      </c>
      <c r="H14" s="21">
        <f t="shared" si="1"/>
        <v>2134.4800000000005</v>
      </c>
      <c r="I14" s="21">
        <f t="shared" si="2"/>
        <v>2433.33</v>
      </c>
      <c r="J14" s="21">
        <f t="shared" si="3"/>
        <v>2922.45</v>
      </c>
      <c r="K14" s="21">
        <f t="shared" si="4"/>
        <v>4008.42</v>
      </c>
    </row>
    <row r="15" spans="1:11" s="7" customFormat="1" ht="14.25" customHeight="1">
      <c r="A15" s="11" t="s">
        <v>80</v>
      </c>
      <c r="B15" s="11">
        <v>6</v>
      </c>
      <c r="C15" s="11" t="s">
        <v>98</v>
      </c>
      <c r="D15" s="11" t="s">
        <v>15</v>
      </c>
      <c r="E15" s="11" t="s">
        <v>99</v>
      </c>
      <c r="F15" s="11" t="s">
        <v>100</v>
      </c>
      <c r="G15" s="19">
        <f t="shared" si="0"/>
        <v>62.63</v>
      </c>
      <c r="H15" s="21">
        <f t="shared" si="1"/>
        <v>2121.4300000000003</v>
      </c>
      <c r="I15" s="21">
        <f t="shared" si="2"/>
        <v>2420.28</v>
      </c>
      <c r="J15" s="21">
        <f t="shared" si="3"/>
        <v>2909.4</v>
      </c>
      <c r="K15" s="21">
        <f t="shared" si="4"/>
        <v>3995.3700000000003</v>
      </c>
    </row>
    <row r="16" spans="1:11" s="7" customFormat="1" ht="14.25" customHeight="1">
      <c r="A16" s="11" t="s">
        <v>80</v>
      </c>
      <c r="B16" s="11">
        <v>7</v>
      </c>
      <c r="C16" s="11" t="s">
        <v>101</v>
      </c>
      <c r="D16" s="11" t="s">
        <v>15</v>
      </c>
      <c r="E16" s="11" t="s">
        <v>102</v>
      </c>
      <c r="F16" s="11" t="s">
        <v>103</v>
      </c>
      <c r="G16" s="19">
        <f t="shared" si="0"/>
        <v>62.53</v>
      </c>
      <c r="H16" s="21">
        <f t="shared" si="1"/>
        <v>2119.6200000000003</v>
      </c>
      <c r="I16" s="21">
        <f t="shared" si="2"/>
        <v>2418.4700000000003</v>
      </c>
      <c r="J16" s="21">
        <f t="shared" si="3"/>
        <v>2907.59</v>
      </c>
      <c r="K16" s="21">
        <f t="shared" si="4"/>
        <v>3993.5600000000004</v>
      </c>
    </row>
    <row r="17" spans="1:11" s="7" customFormat="1" ht="14.25" customHeight="1">
      <c r="A17" s="11" t="s">
        <v>80</v>
      </c>
      <c r="B17" s="11">
        <v>8</v>
      </c>
      <c r="C17" s="11" t="s">
        <v>104</v>
      </c>
      <c r="D17" s="11" t="s">
        <v>15</v>
      </c>
      <c r="E17" s="11" t="s">
        <v>105</v>
      </c>
      <c r="F17" s="11" t="s">
        <v>106</v>
      </c>
      <c r="G17" s="19">
        <f t="shared" si="0"/>
        <v>62.6</v>
      </c>
      <c r="H17" s="21">
        <f t="shared" si="1"/>
        <v>2120.94</v>
      </c>
      <c r="I17" s="21">
        <f t="shared" si="2"/>
        <v>2419.79</v>
      </c>
      <c r="J17" s="21">
        <f t="shared" si="3"/>
        <v>2908.91</v>
      </c>
      <c r="K17" s="21">
        <f t="shared" si="4"/>
        <v>3994.88</v>
      </c>
    </row>
    <row r="18" spans="1:11" s="7" customFormat="1" ht="14.25" customHeight="1">
      <c r="A18" s="11" t="s">
        <v>80</v>
      </c>
      <c r="B18" s="11">
        <v>9</v>
      </c>
      <c r="C18" s="11" t="s">
        <v>107</v>
      </c>
      <c r="D18" s="11" t="s">
        <v>15</v>
      </c>
      <c r="E18" s="11" t="s">
        <v>108</v>
      </c>
      <c r="F18" s="11" t="s">
        <v>109</v>
      </c>
      <c r="G18" s="19">
        <f t="shared" si="0"/>
        <v>61.13</v>
      </c>
      <c r="H18" s="21">
        <f t="shared" si="1"/>
        <v>2094.15</v>
      </c>
      <c r="I18" s="21">
        <f t="shared" si="2"/>
        <v>2393</v>
      </c>
      <c r="J18" s="21">
        <f t="shared" si="3"/>
        <v>2882.12</v>
      </c>
      <c r="K18" s="21">
        <f t="shared" si="4"/>
        <v>3968.09</v>
      </c>
    </row>
    <row r="19" spans="1:11" s="7" customFormat="1" ht="14.25" customHeight="1">
      <c r="A19" s="11" t="s">
        <v>80</v>
      </c>
      <c r="B19" s="11">
        <v>10</v>
      </c>
      <c r="C19" s="11" t="s">
        <v>110</v>
      </c>
      <c r="D19" s="11" t="s">
        <v>15</v>
      </c>
      <c r="E19" s="11" t="s">
        <v>111</v>
      </c>
      <c r="F19" s="11" t="s">
        <v>112</v>
      </c>
      <c r="G19" s="19">
        <f t="shared" si="0"/>
        <v>63.89</v>
      </c>
      <c r="H19" s="21">
        <f t="shared" si="1"/>
        <v>2144.48</v>
      </c>
      <c r="I19" s="21">
        <f t="shared" si="2"/>
        <v>2443.33</v>
      </c>
      <c r="J19" s="21">
        <f t="shared" si="3"/>
        <v>2932.45</v>
      </c>
      <c r="K19" s="21">
        <f t="shared" si="4"/>
        <v>4018.42</v>
      </c>
    </row>
    <row r="20" spans="1:11" s="7" customFormat="1" ht="14.25" customHeight="1">
      <c r="A20" s="11" t="s">
        <v>80</v>
      </c>
      <c r="B20" s="11">
        <v>11</v>
      </c>
      <c r="C20" s="11" t="s">
        <v>113</v>
      </c>
      <c r="D20" s="11" t="s">
        <v>15</v>
      </c>
      <c r="E20" s="11" t="s">
        <v>114</v>
      </c>
      <c r="F20" s="11" t="s">
        <v>115</v>
      </c>
      <c r="G20" s="19">
        <f t="shared" si="0"/>
        <v>70.62</v>
      </c>
      <c r="H20" s="21">
        <f t="shared" si="1"/>
        <v>2266.9300000000003</v>
      </c>
      <c r="I20" s="21">
        <f t="shared" si="2"/>
        <v>2565.7799999999997</v>
      </c>
      <c r="J20" s="21">
        <f t="shared" si="3"/>
        <v>3054.8999999999996</v>
      </c>
      <c r="K20" s="21">
        <f t="shared" si="4"/>
        <v>4140.87</v>
      </c>
    </row>
    <row r="21" spans="1:11" s="7" customFormat="1" ht="14.25" customHeight="1">
      <c r="A21" s="11" t="s">
        <v>80</v>
      </c>
      <c r="B21" s="11">
        <v>12</v>
      </c>
      <c r="C21" s="11" t="s">
        <v>116</v>
      </c>
      <c r="D21" s="11" t="s">
        <v>15</v>
      </c>
      <c r="E21" s="11" t="s">
        <v>117</v>
      </c>
      <c r="F21" s="11" t="s">
        <v>118</v>
      </c>
      <c r="G21" s="19">
        <f t="shared" si="0"/>
        <v>84.68</v>
      </c>
      <c r="H21" s="21">
        <f t="shared" si="1"/>
        <v>2523.06</v>
      </c>
      <c r="I21" s="21">
        <f t="shared" si="2"/>
        <v>2821.91</v>
      </c>
      <c r="J21" s="21">
        <f t="shared" si="3"/>
        <v>3311.0299999999997</v>
      </c>
      <c r="K21" s="21">
        <f t="shared" si="4"/>
        <v>4397</v>
      </c>
    </row>
    <row r="22" spans="1:11" s="7" customFormat="1" ht="14.25" customHeight="1">
      <c r="A22" s="11" t="s">
        <v>80</v>
      </c>
      <c r="B22" s="11">
        <v>13</v>
      </c>
      <c r="C22" s="11" t="s">
        <v>119</v>
      </c>
      <c r="D22" s="11" t="s">
        <v>15</v>
      </c>
      <c r="E22" s="11" t="s">
        <v>120</v>
      </c>
      <c r="F22" s="11" t="s">
        <v>121</v>
      </c>
      <c r="G22" s="19">
        <f t="shared" si="0"/>
        <v>85.05</v>
      </c>
      <c r="H22" s="21">
        <f t="shared" si="1"/>
        <v>2529.8900000000003</v>
      </c>
      <c r="I22" s="21">
        <f t="shared" si="2"/>
        <v>2828.7400000000002</v>
      </c>
      <c r="J22" s="21">
        <f t="shared" si="3"/>
        <v>3317.86</v>
      </c>
      <c r="K22" s="21">
        <f t="shared" si="4"/>
        <v>4403.830000000001</v>
      </c>
    </row>
    <row r="23" spans="1:11" s="7" customFormat="1" ht="14.25" customHeight="1">
      <c r="A23" s="11" t="s">
        <v>80</v>
      </c>
      <c r="B23" s="11">
        <v>14</v>
      </c>
      <c r="C23" s="11" t="s">
        <v>122</v>
      </c>
      <c r="D23" s="11" t="s">
        <v>15</v>
      </c>
      <c r="E23" s="11" t="s">
        <v>123</v>
      </c>
      <c r="F23" s="11" t="s">
        <v>124</v>
      </c>
      <c r="G23" s="19">
        <f t="shared" si="0"/>
        <v>85.04</v>
      </c>
      <c r="H23" s="21">
        <f t="shared" si="1"/>
        <v>2529.67</v>
      </c>
      <c r="I23" s="21">
        <f t="shared" si="2"/>
        <v>2828.52</v>
      </c>
      <c r="J23" s="21">
        <f t="shared" si="3"/>
        <v>3317.64</v>
      </c>
      <c r="K23" s="21">
        <f t="shared" si="4"/>
        <v>4403.61</v>
      </c>
    </row>
    <row r="24" spans="1:11" s="7" customFormat="1" ht="14.25" customHeight="1">
      <c r="A24" s="11" t="s">
        <v>80</v>
      </c>
      <c r="B24" s="11">
        <v>15</v>
      </c>
      <c r="C24" s="11" t="s">
        <v>125</v>
      </c>
      <c r="D24" s="11" t="s">
        <v>15</v>
      </c>
      <c r="E24" s="11" t="s">
        <v>126</v>
      </c>
      <c r="F24" s="11" t="s">
        <v>127</v>
      </c>
      <c r="G24" s="19">
        <f t="shared" si="0"/>
        <v>85.09</v>
      </c>
      <c r="H24" s="21">
        <f t="shared" si="1"/>
        <v>2530.59</v>
      </c>
      <c r="I24" s="21">
        <f t="shared" si="2"/>
        <v>2829.44</v>
      </c>
      <c r="J24" s="21">
        <f t="shared" si="3"/>
        <v>3318.56</v>
      </c>
      <c r="K24" s="21">
        <f t="shared" si="4"/>
        <v>4404.530000000001</v>
      </c>
    </row>
    <row r="25" spans="1:11" s="7" customFormat="1" ht="14.25" customHeight="1">
      <c r="A25" s="11" t="s">
        <v>80</v>
      </c>
      <c r="B25" s="11">
        <v>16</v>
      </c>
      <c r="C25" s="11" t="s">
        <v>128</v>
      </c>
      <c r="D25" s="11" t="s">
        <v>15</v>
      </c>
      <c r="E25" s="11" t="s">
        <v>53</v>
      </c>
      <c r="F25" s="11" t="s">
        <v>129</v>
      </c>
      <c r="G25" s="19">
        <f t="shared" si="0"/>
        <v>85.33</v>
      </c>
      <c r="H25" s="21">
        <f t="shared" si="1"/>
        <v>2534.92</v>
      </c>
      <c r="I25" s="21">
        <f t="shared" si="2"/>
        <v>2833.77</v>
      </c>
      <c r="J25" s="21">
        <f t="shared" si="3"/>
        <v>3322.89</v>
      </c>
      <c r="K25" s="21">
        <f t="shared" si="4"/>
        <v>4408.860000000001</v>
      </c>
    </row>
    <row r="26" spans="1:11" s="7" customFormat="1" ht="14.25" customHeight="1">
      <c r="A26" s="11" t="s">
        <v>80</v>
      </c>
      <c r="B26" s="11">
        <v>17</v>
      </c>
      <c r="C26" s="11" t="s">
        <v>130</v>
      </c>
      <c r="D26" s="11" t="s">
        <v>131</v>
      </c>
      <c r="E26" s="11" t="s">
        <v>15</v>
      </c>
      <c r="F26" s="11" t="s">
        <v>132</v>
      </c>
      <c r="G26" s="19">
        <f t="shared" si="0"/>
        <v>85.61</v>
      </c>
      <c r="H26" s="21">
        <f t="shared" si="1"/>
        <v>2539.9600000000005</v>
      </c>
      <c r="I26" s="21">
        <f t="shared" si="2"/>
        <v>2838.81</v>
      </c>
      <c r="J26" s="21">
        <f t="shared" si="3"/>
        <v>3327.93</v>
      </c>
      <c r="K26" s="21">
        <f t="shared" si="4"/>
        <v>4413.9</v>
      </c>
    </row>
    <row r="27" spans="1:11" s="7" customFormat="1" ht="14.25" customHeight="1">
      <c r="A27" s="11" t="s">
        <v>80</v>
      </c>
      <c r="B27" s="11">
        <v>18</v>
      </c>
      <c r="C27" s="11" t="s">
        <v>133</v>
      </c>
      <c r="D27" s="11" t="s">
        <v>134</v>
      </c>
      <c r="E27" s="11" t="s">
        <v>15</v>
      </c>
      <c r="F27" s="11" t="s">
        <v>135</v>
      </c>
      <c r="G27" s="19">
        <f t="shared" si="0"/>
        <v>88.85</v>
      </c>
      <c r="H27" s="21">
        <f t="shared" si="1"/>
        <v>2599.03</v>
      </c>
      <c r="I27" s="21">
        <f t="shared" si="2"/>
        <v>2897.8799999999997</v>
      </c>
      <c r="J27" s="21">
        <f t="shared" si="3"/>
        <v>3386.9999999999995</v>
      </c>
      <c r="K27" s="21">
        <f t="shared" si="4"/>
        <v>4472.97</v>
      </c>
    </row>
    <row r="28" spans="1:11" s="7" customFormat="1" ht="14.25" customHeight="1">
      <c r="A28" s="11" t="s">
        <v>80</v>
      </c>
      <c r="B28" s="11">
        <v>19</v>
      </c>
      <c r="C28" s="11" t="s">
        <v>136</v>
      </c>
      <c r="D28" s="11" t="s">
        <v>15</v>
      </c>
      <c r="E28" s="11" t="s">
        <v>137</v>
      </c>
      <c r="F28" s="11" t="s">
        <v>138</v>
      </c>
      <c r="G28" s="19">
        <f t="shared" si="0"/>
        <v>94.81</v>
      </c>
      <c r="H28" s="21">
        <f t="shared" si="1"/>
        <v>2707.54</v>
      </c>
      <c r="I28" s="21">
        <f t="shared" si="2"/>
        <v>3006.39</v>
      </c>
      <c r="J28" s="21">
        <f t="shared" si="3"/>
        <v>3495.5099999999998</v>
      </c>
      <c r="K28" s="21">
        <f t="shared" si="4"/>
        <v>4581.4800000000005</v>
      </c>
    </row>
    <row r="29" spans="1:11" s="7" customFormat="1" ht="14.25" customHeight="1">
      <c r="A29" s="11" t="s">
        <v>80</v>
      </c>
      <c r="B29" s="11">
        <v>20</v>
      </c>
      <c r="C29" s="11" t="s">
        <v>139</v>
      </c>
      <c r="D29" s="11" t="s">
        <v>15</v>
      </c>
      <c r="E29" s="11" t="s">
        <v>140</v>
      </c>
      <c r="F29" s="11" t="s">
        <v>141</v>
      </c>
      <c r="G29" s="19">
        <f t="shared" si="0"/>
        <v>94.7</v>
      </c>
      <c r="H29" s="21">
        <f t="shared" si="1"/>
        <v>2705.5299999999997</v>
      </c>
      <c r="I29" s="21">
        <f t="shared" si="2"/>
        <v>3004.38</v>
      </c>
      <c r="J29" s="21">
        <f t="shared" si="3"/>
        <v>3493.5</v>
      </c>
      <c r="K29" s="21">
        <f t="shared" si="4"/>
        <v>4579.47</v>
      </c>
    </row>
    <row r="30" spans="1:11" s="7" customFormat="1" ht="14.25" customHeight="1">
      <c r="A30" s="11" t="s">
        <v>80</v>
      </c>
      <c r="B30" s="11">
        <v>21</v>
      </c>
      <c r="C30" s="11" t="s">
        <v>142</v>
      </c>
      <c r="D30" s="11" t="s">
        <v>15</v>
      </c>
      <c r="E30" s="11" t="s">
        <v>143</v>
      </c>
      <c r="F30" s="11" t="s">
        <v>144</v>
      </c>
      <c r="G30" s="19">
        <f t="shared" si="0"/>
        <v>94.33</v>
      </c>
      <c r="H30" s="21">
        <f t="shared" si="1"/>
        <v>2698.85</v>
      </c>
      <c r="I30" s="21">
        <f t="shared" si="2"/>
        <v>2997.7</v>
      </c>
      <c r="J30" s="21">
        <f t="shared" si="3"/>
        <v>3486.8199999999997</v>
      </c>
      <c r="K30" s="21">
        <f t="shared" si="4"/>
        <v>4572.79</v>
      </c>
    </row>
    <row r="31" spans="1:11" s="7" customFormat="1" ht="14.25" customHeight="1">
      <c r="A31" s="11" t="s">
        <v>80</v>
      </c>
      <c r="B31" s="11">
        <v>22</v>
      </c>
      <c r="C31" s="11" t="s">
        <v>145</v>
      </c>
      <c r="D31" s="11" t="s">
        <v>15</v>
      </c>
      <c r="E31" s="11" t="s">
        <v>146</v>
      </c>
      <c r="F31" s="11" t="s">
        <v>147</v>
      </c>
      <c r="G31" s="19">
        <f t="shared" si="0"/>
        <v>93.98</v>
      </c>
      <c r="H31" s="21">
        <f t="shared" si="1"/>
        <v>2692.52</v>
      </c>
      <c r="I31" s="21">
        <f t="shared" si="2"/>
        <v>2991.3700000000003</v>
      </c>
      <c r="J31" s="21">
        <f t="shared" si="3"/>
        <v>3480.4900000000002</v>
      </c>
      <c r="K31" s="21">
        <f t="shared" si="4"/>
        <v>4566.46</v>
      </c>
    </row>
    <row r="32" spans="1:11" s="7" customFormat="1" ht="14.25" customHeight="1">
      <c r="A32" s="11" t="s">
        <v>80</v>
      </c>
      <c r="B32" s="11">
        <v>23</v>
      </c>
      <c r="C32" s="11" t="s">
        <v>148</v>
      </c>
      <c r="D32" s="11" t="s">
        <v>15</v>
      </c>
      <c r="E32" s="11" t="s">
        <v>149</v>
      </c>
      <c r="F32" s="11" t="s">
        <v>150</v>
      </c>
      <c r="G32" s="19">
        <f t="shared" si="0"/>
        <v>92.48</v>
      </c>
      <c r="H32" s="21">
        <f t="shared" si="1"/>
        <v>2665.11</v>
      </c>
      <c r="I32" s="21">
        <f t="shared" si="2"/>
        <v>2963.96</v>
      </c>
      <c r="J32" s="21">
        <f t="shared" si="3"/>
        <v>3453.08</v>
      </c>
      <c r="K32" s="21">
        <f t="shared" si="4"/>
        <v>4539.049999999999</v>
      </c>
    </row>
    <row r="33" spans="1:11" s="7" customFormat="1" ht="14.25" customHeight="1">
      <c r="A33" s="11" t="s">
        <v>151</v>
      </c>
      <c r="B33" s="11">
        <v>0</v>
      </c>
      <c r="C33" s="11" t="s">
        <v>152</v>
      </c>
      <c r="D33" s="11" t="s">
        <v>15</v>
      </c>
      <c r="E33" s="11" t="s">
        <v>153</v>
      </c>
      <c r="F33" s="11" t="s">
        <v>154</v>
      </c>
      <c r="G33" s="19">
        <f t="shared" si="0"/>
        <v>91.5</v>
      </c>
      <c r="H33" s="21">
        <f t="shared" si="1"/>
        <v>2647.27</v>
      </c>
      <c r="I33" s="21">
        <f t="shared" si="2"/>
        <v>2946.12</v>
      </c>
      <c r="J33" s="21">
        <f t="shared" si="3"/>
        <v>3435.24</v>
      </c>
      <c r="K33" s="21">
        <f t="shared" si="4"/>
        <v>4521.21</v>
      </c>
    </row>
    <row r="34" spans="1:11" s="7" customFormat="1" ht="14.25" customHeight="1">
      <c r="A34" s="11" t="s">
        <v>151</v>
      </c>
      <c r="B34" s="11">
        <v>1</v>
      </c>
      <c r="C34" s="11" t="s">
        <v>155</v>
      </c>
      <c r="D34" s="11" t="s">
        <v>15</v>
      </c>
      <c r="E34" s="11" t="s">
        <v>156</v>
      </c>
      <c r="F34" s="11" t="s">
        <v>157</v>
      </c>
      <c r="G34" s="19">
        <f t="shared" si="0"/>
        <v>84.42</v>
      </c>
      <c r="H34" s="21">
        <f t="shared" si="1"/>
        <v>2518.38</v>
      </c>
      <c r="I34" s="21">
        <f t="shared" si="2"/>
        <v>2817.23</v>
      </c>
      <c r="J34" s="21">
        <f t="shared" si="3"/>
        <v>3306.35</v>
      </c>
      <c r="K34" s="21">
        <f t="shared" si="4"/>
        <v>4392.32</v>
      </c>
    </row>
    <row r="35" spans="1:11" s="7" customFormat="1" ht="14.25" customHeight="1">
      <c r="A35" s="11" t="s">
        <v>151</v>
      </c>
      <c r="B35" s="11">
        <v>2</v>
      </c>
      <c r="C35" s="11" t="s">
        <v>158</v>
      </c>
      <c r="D35" s="11" t="s">
        <v>15</v>
      </c>
      <c r="E35" s="11" t="s">
        <v>159</v>
      </c>
      <c r="F35" s="11" t="s">
        <v>160</v>
      </c>
      <c r="G35" s="19">
        <f t="shared" si="0"/>
        <v>83.1</v>
      </c>
      <c r="H35" s="21">
        <f t="shared" si="1"/>
        <v>2494.2400000000002</v>
      </c>
      <c r="I35" s="21">
        <f t="shared" si="2"/>
        <v>2793.0899999999997</v>
      </c>
      <c r="J35" s="21">
        <f t="shared" si="3"/>
        <v>3282.2099999999996</v>
      </c>
      <c r="K35" s="21">
        <f t="shared" si="4"/>
        <v>4368.18</v>
      </c>
    </row>
    <row r="36" spans="1:11" s="7" customFormat="1" ht="14.25" customHeight="1">
      <c r="A36" s="11" t="s">
        <v>151</v>
      </c>
      <c r="B36" s="11">
        <v>3</v>
      </c>
      <c r="C36" s="11" t="s">
        <v>161</v>
      </c>
      <c r="D36" s="11" t="s">
        <v>15</v>
      </c>
      <c r="E36" s="11" t="s">
        <v>162</v>
      </c>
      <c r="F36" s="11" t="s">
        <v>163</v>
      </c>
      <c r="G36" s="19">
        <f t="shared" si="0"/>
        <v>82.75</v>
      </c>
      <c r="H36" s="21">
        <f t="shared" si="1"/>
        <v>2487.94</v>
      </c>
      <c r="I36" s="21">
        <f t="shared" si="2"/>
        <v>2786.79</v>
      </c>
      <c r="J36" s="21">
        <f t="shared" si="3"/>
        <v>3275.91</v>
      </c>
      <c r="K36" s="21">
        <f t="shared" si="4"/>
        <v>4361.88</v>
      </c>
    </row>
    <row r="37" spans="1:11" s="7" customFormat="1" ht="14.25" customHeight="1">
      <c r="A37" s="11" t="s">
        <v>151</v>
      </c>
      <c r="B37" s="11">
        <v>4</v>
      </c>
      <c r="C37" s="11" t="s">
        <v>164</v>
      </c>
      <c r="D37" s="11" t="s">
        <v>15</v>
      </c>
      <c r="E37" s="11" t="s">
        <v>165</v>
      </c>
      <c r="F37" s="11" t="s">
        <v>166</v>
      </c>
      <c r="G37" s="19">
        <f t="shared" si="0"/>
        <v>82.74</v>
      </c>
      <c r="H37" s="21">
        <f t="shared" si="1"/>
        <v>2487.72</v>
      </c>
      <c r="I37" s="21">
        <f t="shared" si="2"/>
        <v>2786.5699999999997</v>
      </c>
      <c r="J37" s="21">
        <f t="shared" si="3"/>
        <v>3275.6899999999996</v>
      </c>
      <c r="K37" s="21">
        <f t="shared" si="4"/>
        <v>4361.66</v>
      </c>
    </row>
    <row r="38" spans="1:11" s="7" customFormat="1" ht="14.25" customHeight="1">
      <c r="A38" s="11" t="s">
        <v>151</v>
      </c>
      <c r="B38" s="11">
        <v>5</v>
      </c>
      <c r="C38" s="11" t="s">
        <v>167</v>
      </c>
      <c r="D38" s="11" t="s">
        <v>15</v>
      </c>
      <c r="E38" s="11" t="s">
        <v>168</v>
      </c>
      <c r="F38" s="11" t="s">
        <v>169</v>
      </c>
      <c r="G38" s="19">
        <f t="shared" si="0"/>
        <v>83</v>
      </c>
      <c r="H38" s="21">
        <f t="shared" si="1"/>
        <v>2492.51</v>
      </c>
      <c r="I38" s="21">
        <f t="shared" si="2"/>
        <v>2791.3599999999997</v>
      </c>
      <c r="J38" s="21">
        <f t="shared" si="3"/>
        <v>3280.4799999999996</v>
      </c>
      <c r="K38" s="21">
        <f t="shared" si="4"/>
        <v>4366.45</v>
      </c>
    </row>
    <row r="39" spans="1:11" s="7" customFormat="1" ht="14.25" customHeight="1">
      <c r="A39" s="11" t="s">
        <v>151</v>
      </c>
      <c r="B39" s="11">
        <v>6</v>
      </c>
      <c r="C39" s="11" t="s">
        <v>170</v>
      </c>
      <c r="D39" s="11" t="s">
        <v>15</v>
      </c>
      <c r="E39" s="11" t="s">
        <v>171</v>
      </c>
      <c r="F39" s="11" t="s">
        <v>172</v>
      </c>
      <c r="G39" s="19">
        <f t="shared" si="0"/>
        <v>83.63</v>
      </c>
      <c r="H39" s="21">
        <f t="shared" si="1"/>
        <v>2503.9800000000005</v>
      </c>
      <c r="I39" s="21">
        <f t="shared" si="2"/>
        <v>2802.83</v>
      </c>
      <c r="J39" s="21">
        <f t="shared" si="3"/>
        <v>3291.95</v>
      </c>
      <c r="K39" s="21">
        <f t="shared" si="4"/>
        <v>4377.92</v>
      </c>
    </row>
    <row r="40" spans="1:11" s="7" customFormat="1" ht="14.25" customHeight="1">
      <c r="A40" s="11" t="s">
        <v>151</v>
      </c>
      <c r="B40" s="11">
        <v>7</v>
      </c>
      <c r="C40" s="11" t="s">
        <v>173</v>
      </c>
      <c r="D40" s="11" t="s">
        <v>15</v>
      </c>
      <c r="E40" s="11" t="s">
        <v>174</v>
      </c>
      <c r="F40" s="11" t="s">
        <v>175</v>
      </c>
      <c r="G40" s="19">
        <f t="shared" si="0"/>
        <v>84.91</v>
      </c>
      <c r="H40" s="21">
        <f t="shared" si="1"/>
        <v>2527.27</v>
      </c>
      <c r="I40" s="21">
        <f t="shared" si="2"/>
        <v>2826.12</v>
      </c>
      <c r="J40" s="21">
        <f t="shared" si="3"/>
        <v>3315.24</v>
      </c>
      <c r="K40" s="21">
        <f t="shared" si="4"/>
        <v>4401.21</v>
      </c>
    </row>
    <row r="41" spans="1:11" s="7" customFormat="1" ht="14.25" customHeight="1">
      <c r="A41" s="11" t="s">
        <v>151</v>
      </c>
      <c r="B41" s="11">
        <v>8</v>
      </c>
      <c r="C41" s="11" t="s">
        <v>176</v>
      </c>
      <c r="D41" s="11" t="s">
        <v>15</v>
      </c>
      <c r="E41" s="11" t="s">
        <v>177</v>
      </c>
      <c r="F41" s="11" t="s">
        <v>178</v>
      </c>
      <c r="G41" s="19">
        <f t="shared" si="0"/>
        <v>91.42</v>
      </c>
      <c r="H41" s="21">
        <f t="shared" si="1"/>
        <v>2645.7700000000004</v>
      </c>
      <c r="I41" s="21">
        <f t="shared" si="2"/>
        <v>2944.62</v>
      </c>
      <c r="J41" s="21">
        <f t="shared" si="3"/>
        <v>3433.74</v>
      </c>
      <c r="K41" s="21">
        <f t="shared" si="4"/>
        <v>4519.71</v>
      </c>
    </row>
    <row r="42" spans="1:11" s="7" customFormat="1" ht="14.25" customHeight="1">
      <c r="A42" s="11" t="s">
        <v>151</v>
      </c>
      <c r="B42" s="11">
        <v>9</v>
      </c>
      <c r="C42" s="11" t="s">
        <v>179</v>
      </c>
      <c r="D42" s="11" t="s">
        <v>15</v>
      </c>
      <c r="E42" s="11" t="s">
        <v>180</v>
      </c>
      <c r="F42" s="11" t="s">
        <v>181</v>
      </c>
      <c r="G42" s="19">
        <f t="shared" si="0"/>
        <v>91.7</v>
      </c>
      <c r="H42" s="21">
        <f t="shared" si="1"/>
        <v>2650.8999999999996</v>
      </c>
      <c r="I42" s="21">
        <f t="shared" si="2"/>
        <v>2949.75</v>
      </c>
      <c r="J42" s="21">
        <f t="shared" si="3"/>
        <v>3438.87</v>
      </c>
      <c r="K42" s="21">
        <f t="shared" si="4"/>
        <v>4524.84</v>
      </c>
    </row>
    <row r="43" spans="1:11" s="7" customFormat="1" ht="14.25" customHeight="1">
      <c r="A43" s="11" t="s">
        <v>151</v>
      </c>
      <c r="B43" s="11">
        <v>10</v>
      </c>
      <c r="C43" s="11" t="s">
        <v>182</v>
      </c>
      <c r="D43" s="11" t="s">
        <v>15</v>
      </c>
      <c r="E43" s="11" t="s">
        <v>183</v>
      </c>
      <c r="F43" s="11" t="s">
        <v>184</v>
      </c>
      <c r="G43" s="19">
        <f t="shared" si="0"/>
        <v>92.61</v>
      </c>
      <c r="H43" s="21">
        <f t="shared" si="1"/>
        <v>2667.55</v>
      </c>
      <c r="I43" s="21">
        <f t="shared" si="2"/>
        <v>2966.4</v>
      </c>
      <c r="J43" s="21">
        <f t="shared" si="3"/>
        <v>3455.52</v>
      </c>
      <c r="K43" s="21">
        <f t="shared" si="4"/>
        <v>4541.49</v>
      </c>
    </row>
    <row r="44" spans="1:11" s="7" customFormat="1" ht="14.25" customHeight="1">
      <c r="A44" s="11" t="s">
        <v>151</v>
      </c>
      <c r="B44" s="11">
        <v>11</v>
      </c>
      <c r="C44" s="11" t="s">
        <v>185</v>
      </c>
      <c r="D44" s="11" t="s">
        <v>15</v>
      </c>
      <c r="E44" s="11" t="s">
        <v>26</v>
      </c>
      <c r="F44" s="11" t="s">
        <v>186</v>
      </c>
      <c r="G44" s="19">
        <f t="shared" si="0"/>
        <v>92.87</v>
      </c>
      <c r="H44" s="21">
        <f t="shared" si="1"/>
        <v>2672.19</v>
      </c>
      <c r="I44" s="21">
        <f t="shared" si="2"/>
        <v>2971.04</v>
      </c>
      <c r="J44" s="21">
        <f t="shared" si="3"/>
        <v>3460.16</v>
      </c>
      <c r="K44" s="21">
        <f t="shared" si="4"/>
        <v>4546.13</v>
      </c>
    </row>
    <row r="45" spans="1:11" s="7" customFormat="1" ht="14.25" customHeight="1">
      <c r="A45" s="11" t="s">
        <v>151</v>
      </c>
      <c r="B45" s="11">
        <v>12</v>
      </c>
      <c r="C45" s="11" t="s">
        <v>187</v>
      </c>
      <c r="D45" s="11" t="s">
        <v>15</v>
      </c>
      <c r="E45" s="11" t="s">
        <v>188</v>
      </c>
      <c r="F45" s="11" t="s">
        <v>189</v>
      </c>
      <c r="G45" s="19">
        <f t="shared" si="0"/>
        <v>93.29</v>
      </c>
      <c r="H45" s="21">
        <f t="shared" si="1"/>
        <v>2679.9300000000003</v>
      </c>
      <c r="I45" s="21">
        <f t="shared" si="2"/>
        <v>2978.7799999999997</v>
      </c>
      <c r="J45" s="21">
        <f t="shared" si="3"/>
        <v>3467.8999999999996</v>
      </c>
      <c r="K45" s="21">
        <f t="shared" si="4"/>
        <v>4553.87</v>
      </c>
    </row>
    <row r="46" spans="1:11" s="7" customFormat="1" ht="14.25" customHeight="1">
      <c r="A46" s="11" t="s">
        <v>151</v>
      </c>
      <c r="B46" s="11">
        <v>13</v>
      </c>
      <c r="C46" s="11" t="s">
        <v>190</v>
      </c>
      <c r="D46" s="11" t="s">
        <v>15</v>
      </c>
      <c r="E46" s="11" t="s">
        <v>191</v>
      </c>
      <c r="F46" s="11" t="s">
        <v>192</v>
      </c>
      <c r="G46" s="19">
        <f t="shared" si="0"/>
        <v>93.13</v>
      </c>
      <c r="H46" s="21">
        <f t="shared" si="1"/>
        <v>2676.9700000000003</v>
      </c>
      <c r="I46" s="21">
        <f t="shared" si="2"/>
        <v>2975.82</v>
      </c>
      <c r="J46" s="21">
        <f t="shared" si="3"/>
        <v>3464.94</v>
      </c>
      <c r="K46" s="21">
        <f t="shared" si="4"/>
        <v>4550.910000000001</v>
      </c>
    </row>
    <row r="47" spans="1:11" s="7" customFormat="1" ht="14.25" customHeight="1">
      <c r="A47" s="11" t="s">
        <v>151</v>
      </c>
      <c r="B47" s="11">
        <v>14</v>
      </c>
      <c r="C47" s="11" t="s">
        <v>193</v>
      </c>
      <c r="D47" s="11" t="s">
        <v>15</v>
      </c>
      <c r="E47" s="11" t="s">
        <v>194</v>
      </c>
      <c r="F47" s="11" t="s">
        <v>195</v>
      </c>
      <c r="G47" s="19">
        <f t="shared" si="0"/>
        <v>92.89</v>
      </c>
      <c r="H47" s="21">
        <f t="shared" si="1"/>
        <v>2672.5499999999997</v>
      </c>
      <c r="I47" s="21">
        <f t="shared" si="2"/>
        <v>2971.4</v>
      </c>
      <c r="J47" s="21">
        <f t="shared" si="3"/>
        <v>3460.52</v>
      </c>
      <c r="K47" s="21">
        <f t="shared" si="4"/>
        <v>4546.490000000001</v>
      </c>
    </row>
    <row r="48" spans="1:11" s="7" customFormat="1" ht="14.25" customHeight="1">
      <c r="A48" s="11" t="s">
        <v>151</v>
      </c>
      <c r="B48" s="11">
        <v>15</v>
      </c>
      <c r="C48" s="11" t="s">
        <v>196</v>
      </c>
      <c r="D48" s="11" t="s">
        <v>15</v>
      </c>
      <c r="E48" s="11" t="s">
        <v>197</v>
      </c>
      <c r="F48" s="11" t="s">
        <v>198</v>
      </c>
      <c r="G48" s="19">
        <f t="shared" si="0"/>
        <v>92.74</v>
      </c>
      <c r="H48" s="21">
        <f t="shared" si="1"/>
        <v>2669.8599999999997</v>
      </c>
      <c r="I48" s="21">
        <f t="shared" si="2"/>
        <v>2968.71</v>
      </c>
      <c r="J48" s="21">
        <f t="shared" si="3"/>
        <v>3457.83</v>
      </c>
      <c r="K48" s="21">
        <f t="shared" si="4"/>
        <v>4543.8</v>
      </c>
    </row>
    <row r="49" spans="1:11" s="7" customFormat="1" ht="14.25" customHeight="1">
      <c r="A49" s="11" t="s">
        <v>151</v>
      </c>
      <c r="B49" s="11">
        <v>16</v>
      </c>
      <c r="C49" s="11" t="s">
        <v>199</v>
      </c>
      <c r="D49" s="11" t="s">
        <v>15</v>
      </c>
      <c r="E49" s="11" t="s">
        <v>200</v>
      </c>
      <c r="F49" s="11" t="s">
        <v>201</v>
      </c>
      <c r="G49" s="19">
        <f t="shared" si="0"/>
        <v>92.87</v>
      </c>
      <c r="H49" s="21">
        <f t="shared" si="1"/>
        <v>2672.25</v>
      </c>
      <c r="I49" s="21">
        <f t="shared" si="2"/>
        <v>2971.1</v>
      </c>
      <c r="J49" s="21">
        <f t="shared" si="3"/>
        <v>3460.22</v>
      </c>
      <c r="K49" s="21">
        <f t="shared" si="4"/>
        <v>4546.19</v>
      </c>
    </row>
    <row r="50" spans="1:11" s="7" customFormat="1" ht="14.25" customHeight="1">
      <c r="A50" s="11" t="s">
        <v>151</v>
      </c>
      <c r="B50" s="11">
        <v>17</v>
      </c>
      <c r="C50" s="11" t="s">
        <v>202</v>
      </c>
      <c r="D50" s="11" t="s">
        <v>15</v>
      </c>
      <c r="E50" s="11" t="s">
        <v>66</v>
      </c>
      <c r="F50" s="11" t="s">
        <v>203</v>
      </c>
      <c r="G50" s="19">
        <f t="shared" si="0"/>
        <v>93.1</v>
      </c>
      <c r="H50" s="21">
        <f t="shared" si="1"/>
        <v>2676.4100000000003</v>
      </c>
      <c r="I50" s="21">
        <f t="shared" si="2"/>
        <v>2975.2599999999998</v>
      </c>
      <c r="J50" s="21">
        <f t="shared" si="3"/>
        <v>3464.3799999999997</v>
      </c>
      <c r="K50" s="21">
        <f t="shared" si="4"/>
        <v>4550.35</v>
      </c>
    </row>
    <row r="51" spans="1:11" s="7" customFormat="1" ht="14.25" customHeight="1">
      <c r="A51" s="11" t="s">
        <v>151</v>
      </c>
      <c r="B51" s="11">
        <v>18</v>
      </c>
      <c r="C51" s="11" t="s">
        <v>204</v>
      </c>
      <c r="D51" s="11" t="s">
        <v>15</v>
      </c>
      <c r="E51" s="11" t="s">
        <v>205</v>
      </c>
      <c r="F51" s="11" t="s">
        <v>206</v>
      </c>
      <c r="G51" s="19">
        <f t="shared" si="0"/>
        <v>96.12</v>
      </c>
      <c r="H51" s="21">
        <f t="shared" si="1"/>
        <v>2731.45</v>
      </c>
      <c r="I51" s="21">
        <f t="shared" si="2"/>
        <v>3030.3</v>
      </c>
      <c r="J51" s="21">
        <f t="shared" si="3"/>
        <v>3519.42</v>
      </c>
      <c r="K51" s="21">
        <f t="shared" si="4"/>
        <v>4605.39</v>
      </c>
    </row>
    <row r="52" spans="1:11" s="7" customFormat="1" ht="14.25" customHeight="1">
      <c r="A52" s="11" t="s">
        <v>151</v>
      </c>
      <c r="B52" s="11">
        <v>19</v>
      </c>
      <c r="C52" s="11" t="s">
        <v>207</v>
      </c>
      <c r="D52" s="11" t="s">
        <v>15</v>
      </c>
      <c r="E52" s="11" t="s">
        <v>208</v>
      </c>
      <c r="F52" s="11" t="s">
        <v>209</v>
      </c>
      <c r="G52" s="19">
        <f t="shared" si="0"/>
        <v>96.76</v>
      </c>
      <c r="H52" s="21">
        <f t="shared" si="1"/>
        <v>2743.1000000000004</v>
      </c>
      <c r="I52" s="21">
        <f t="shared" si="2"/>
        <v>3041.9500000000003</v>
      </c>
      <c r="J52" s="21">
        <f t="shared" si="3"/>
        <v>3531.07</v>
      </c>
      <c r="K52" s="21">
        <f t="shared" si="4"/>
        <v>4617.040000000001</v>
      </c>
    </row>
    <row r="53" spans="1:11" s="7" customFormat="1" ht="14.25" customHeight="1">
      <c r="A53" s="11" t="s">
        <v>151</v>
      </c>
      <c r="B53" s="11">
        <v>20</v>
      </c>
      <c r="C53" s="11" t="s">
        <v>210</v>
      </c>
      <c r="D53" s="11" t="s">
        <v>15</v>
      </c>
      <c r="E53" s="11" t="s">
        <v>211</v>
      </c>
      <c r="F53" s="11" t="s">
        <v>212</v>
      </c>
      <c r="G53" s="19">
        <f t="shared" si="0"/>
        <v>95.69</v>
      </c>
      <c r="H53" s="21">
        <f t="shared" si="1"/>
        <v>2723.6200000000003</v>
      </c>
      <c r="I53" s="21">
        <f t="shared" si="2"/>
        <v>3022.47</v>
      </c>
      <c r="J53" s="21">
        <f t="shared" si="3"/>
        <v>3511.5899999999997</v>
      </c>
      <c r="K53" s="21">
        <f t="shared" si="4"/>
        <v>4597.5599999999995</v>
      </c>
    </row>
    <row r="54" spans="1:11" s="7" customFormat="1" ht="14.25" customHeight="1">
      <c r="A54" s="11" t="s">
        <v>151</v>
      </c>
      <c r="B54" s="11">
        <v>21</v>
      </c>
      <c r="C54" s="11" t="s">
        <v>38</v>
      </c>
      <c r="D54" s="11" t="s">
        <v>15</v>
      </c>
      <c r="E54" s="11" t="s">
        <v>213</v>
      </c>
      <c r="F54" s="11" t="s">
        <v>214</v>
      </c>
      <c r="G54" s="19">
        <f t="shared" si="0"/>
        <v>95.72</v>
      </c>
      <c r="H54" s="21">
        <f t="shared" si="1"/>
        <v>2724.18</v>
      </c>
      <c r="I54" s="21">
        <f t="shared" si="2"/>
        <v>3023.0299999999997</v>
      </c>
      <c r="J54" s="21">
        <f t="shared" si="3"/>
        <v>3512.1499999999996</v>
      </c>
      <c r="K54" s="21">
        <f t="shared" si="4"/>
        <v>4598.12</v>
      </c>
    </row>
    <row r="55" spans="1:11" s="7" customFormat="1" ht="14.25" customHeight="1">
      <c r="A55" s="11" t="s">
        <v>151</v>
      </c>
      <c r="B55" s="11">
        <v>22</v>
      </c>
      <c r="C55" s="11" t="s">
        <v>215</v>
      </c>
      <c r="D55" s="11" t="s">
        <v>15</v>
      </c>
      <c r="E55" s="11" t="s">
        <v>216</v>
      </c>
      <c r="F55" s="11" t="s">
        <v>217</v>
      </c>
      <c r="G55" s="19">
        <f t="shared" si="0"/>
        <v>95.61</v>
      </c>
      <c r="H55" s="21">
        <f t="shared" si="1"/>
        <v>2722.11</v>
      </c>
      <c r="I55" s="21">
        <f t="shared" si="2"/>
        <v>3020.96</v>
      </c>
      <c r="J55" s="21">
        <f t="shared" si="3"/>
        <v>3510.08</v>
      </c>
      <c r="K55" s="21">
        <f t="shared" si="4"/>
        <v>4596.05</v>
      </c>
    </row>
    <row r="56" spans="1:11" s="7" customFormat="1" ht="14.25" customHeight="1">
      <c r="A56" s="11" t="s">
        <v>151</v>
      </c>
      <c r="B56" s="11">
        <v>23</v>
      </c>
      <c r="C56" s="11" t="s">
        <v>218</v>
      </c>
      <c r="D56" s="11" t="s">
        <v>15</v>
      </c>
      <c r="E56" s="11" t="s">
        <v>219</v>
      </c>
      <c r="F56" s="11" t="s">
        <v>220</v>
      </c>
      <c r="G56" s="19">
        <f t="shared" si="0"/>
        <v>93.74</v>
      </c>
      <c r="H56" s="21">
        <f t="shared" si="1"/>
        <v>2688.14</v>
      </c>
      <c r="I56" s="21">
        <f t="shared" si="2"/>
        <v>2986.99</v>
      </c>
      <c r="J56" s="21">
        <f t="shared" si="3"/>
        <v>3476.1099999999997</v>
      </c>
      <c r="K56" s="21">
        <f t="shared" si="4"/>
        <v>4562.08</v>
      </c>
    </row>
    <row r="57" spans="1:11" s="7" customFormat="1" ht="14.25" customHeight="1">
      <c r="A57" s="11" t="s">
        <v>221</v>
      </c>
      <c r="B57" s="11">
        <v>0</v>
      </c>
      <c r="C57" s="11" t="s">
        <v>222</v>
      </c>
      <c r="D57" s="11" t="s">
        <v>15</v>
      </c>
      <c r="E57" s="11" t="s">
        <v>223</v>
      </c>
      <c r="F57" s="11" t="s">
        <v>24</v>
      </c>
      <c r="G57" s="19">
        <f t="shared" si="0"/>
        <v>91.97</v>
      </c>
      <c r="H57" s="21">
        <f t="shared" si="1"/>
        <v>2655.7599999999998</v>
      </c>
      <c r="I57" s="21">
        <f t="shared" si="2"/>
        <v>2954.61</v>
      </c>
      <c r="J57" s="21">
        <f t="shared" si="3"/>
        <v>3443.73</v>
      </c>
      <c r="K57" s="21">
        <f t="shared" si="4"/>
        <v>4529.700000000001</v>
      </c>
    </row>
    <row r="58" spans="1:11" s="7" customFormat="1" ht="14.25" customHeight="1">
      <c r="A58" s="11" t="s">
        <v>221</v>
      </c>
      <c r="B58" s="11">
        <v>1</v>
      </c>
      <c r="C58" s="11" t="s">
        <v>224</v>
      </c>
      <c r="D58" s="11" t="s">
        <v>15</v>
      </c>
      <c r="E58" s="11" t="s">
        <v>225</v>
      </c>
      <c r="F58" s="11" t="s">
        <v>226</v>
      </c>
      <c r="G58" s="19">
        <f t="shared" si="0"/>
        <v>87.29</v>
      </c>
      <c r="H58" s="21">
        <f t="shared" si="1"/>
        <v>2570.56</v>
      </c>
      <c r="I58" s="21">
        <f t="shared" si="2"/>
        <v>2869.41</v>
      </c>
      <c r="J58" s="21">
        <f t="shared" si="3"/>
        <v>3358.5299999999997</v>
      </c>
      <c r="K58" s="21">
        <f t="shared" si="4"/>
        <v>4444.5</v>
      </c>
    </row>
    <row r="59" spans="1:11" s="7" customFormat="1" ht="14.25" customHeight="1">
      <c r="A59" s="11" t="s">
        <v>221</v>
      </c>
      <c r="B59" s="11">
        <v>2</v>
      </c>
      <c r="C59" s="11" t="s">
        <v>227</v>
      </c>
      <c r="D59" s="11" t="s">
        <v>15</v>
      </c>
      <c r="E59" s="11" t="s">
        <v>228</v>
      </c>
      <c r="F59" s="11" t="s">
        <v>229</v>
      </c>
      <c r="G59" s="19">
        <f t="shared" si="0"/>
        <v>83.66</v>
      </c>
      <c r="H59" s="21">
        <f t="shared" si="1"/>
        <v>2504.49</v>
      </c>
      <c r="I59" s="21">
        <f t="shared" si="2"/>
        <v>2803.34</v>
      </c>
      <c r="J59" s="21">
        <f t="shared" si="3"/>
        <v>3292.46</v>
      </c>
      <c r="K59" s="21">
        <f t="shared" si="4"/>
        <v>4378.43</v>
      </c>
    </row>
    <row r="60" spans="1:11" s="7" customFormat="1" ht="14.25" customHeight="1">
      <c r="A60" s="11" t="s">
        <v>221</v>
      </c>
      <c r="B60" s="11">
        <v>3</v>
      </c>
      <c r="C60" s="11" t="s">
        <v>230</v>
      </c>
      <c r="D60" s="11" t="s">
        <v>15</v>
      </c>
      <c r="E60" s="11" t="s">
        <v>231</v>
      </c>
      <c r="F60" s="11" t="s">
        <v>232</v>
      </c>
      <c r="G60" s="19">
        <f t="shared" si="0"/>
        <v>83.41</v>
      </c>
      <c r="H60" s="21">
        <f t="shared" si="1"/>
        <v>2499.87</v>
      </c>
      <c r="I60" s="21">
        <f t="shared" si="2"/>
        <v>2798.72</v>
      </c>
      <c r="J60" s="21">
        <f t="shared" si="3"/>
        <v>3287.8399999999997</v>
      </c>
      <c r="K60" s="21">
        <f t="shared" si="4"/>
        <v>4373.8099999999995</v>
      </c>
    </row>
    <row r="61" spans="1:11" s="7" customFormat="1" ht="14.25" customHeight="1">
      <c r="A61" s="11" t="s">
        <v>221</v>
      </c>
      <c r="B61" s="11">
        <v>4</v>
      </c>
      <c r="C61" s="11" t="s">
        <v>233</v>
      </c>
      <c r="D61" s="11" t="s">
        <v>15</v>
      </c>
      <c r="E61" s="11" t="s">
        <v>234</v>
      </c>
      <c r="F61" s="11" t="s">
        <v>235</v>
      </c>
      <c r="G61" s="19">
        <f t="shared" si="0"/>
        <v>83.38</v>
      </c>
      <c r="H61" s="21">
        <f t="shared" si="1"/>
        <v>2499.34</v>
      </c>
      <c r="I61" s="21">
        <f t="shared" si="2"/>
        <v>2798.19</v>
      </c>
      <c r="J61" s="21">
        <f t="shared" si="3"/>
        <v>3287.31</v>
      </c>
      <c r="K61" s="21">
        <f t="shared" si="4"/>
        <v>4373.28</v>
      </c>
    </row>
    <row r="62" spans="1:11" s="7" customFormat="1" ht="14.25" customHeight="1">
      <c r="A62" s="11" t="s">
        <v>221</v>
      </c>
      <c r="B62" s="11">
        <v>5</v>
      </c>
      <c r="C62" s="11" t="s">
        <v>236</v>
      </c>
      <c r="D62" s="11" t="s">
        <v>15</v>
      </c>
      <c r="E62" s="11" t="s">
        <v>237</v>
      </c>
      <c r="F62" s="11" t="s">
        <v>238</v>
      </c>
      <c r="G62" s="19">
        <f t="shared" si="0"/>
        <v>83.68</v>
      </c>
      <c r="H62" s="21">
        <f t="shared" si="1"/>
        <v>2504.91</v>
      </c>
      <c r="I62" s="21">
        <f t="shared" si="2"/>
        <v>2803.7599999999998</v>
      </c>
      <c r="J62" s="21">
        <f t="shared" si="3"/>
        <v>3292.8799999999997</v>
      </c>
      <c r="K62" s="21">
        <f t="shared" si="4"/>
        <v>4378.85</v>
      </c>
    </row>
    <row r="63" spans="1:11" s="7" customFormat="1" ht="14.25" customHeight="1">
      <c r="A63" s="11" t="s">
        <v>221</v>
      </c>
      <c r="B63" s="11">
        <v>6</v>
      </c>
      <c r="C63" s="11" t="s">
        <v>239</v>
      </c>
      <c r="D63" s="11" t="s">
        <v>15</v>
      </c>
      <c r="E63" s="11" t="s">
        <v>240</v>
      </c>
      <c r="F63" s="11" t="s">
        <v>241</v>
      </c>
      <c r="G63" s="19">
        <f t="shared" si="0"/>
        <v>84.21</v>
      </c>
      <c r="H63" s="21">
        <f t="shared" si="1"/>
        <v>2514.57</v>
      </c>
      <c r="I63" s="21">
        <f t="shared" si="2"/>
        <v>2813.42</v>
      </c>
      <c r="J63" s="21">
        <f t="shared" si="3"/>
        <v>3302.54</v>
      </c>
      <c r="K63" s="21">
        <f t="shared" si="4"/>
        <v>4388.51</v>
      </c>
    </row>
    <row r="64" spans="1:11" s="7" customFormat="1" ht="14.25" customHeight="1">
      <c r="A64" s="11" t="s">
        <v>221</v>
      </c>
      <c r="B64" s="11">
        <v>7</v>
      </c>
      <c r="C64" s="11" t="s">
        <v>242</v>
      </c>
      <c r="D64" s="11" t="s">
        <v>15</v>
      </c>
      <c r="E64" s="11" t="s">
        <v>243</v>
      </c>
      <c r="F64" s="11" t="s">
        <v>244</v>
      </c>
      <c r="G64" s="19">
        <f t="shared" si="0"/>
        <v>85.7</v>
      </c>
      <c r="H64" s="21">
        <f t="shared" si="1"/>
        <v>2541.7</v>
      </c>
      <c r="I64" s="21">
        <f t="shared" si="2"/>
        <v>2840.5499999999997</v>
      </c>
      <c r="J64" s="21">
        <f t="shared" si="3"/>
        <v>3329.6699999999996</v>
      </c>
      <c r="K64" s="21">
        <f t="shared" si="4"/>
        <v>4415.64</v>
      </c>
    </row>
    <row r="65" spans="1:11" s="7" customFormat="1" ht="14.25" customHeight="1">
      <c r="A65" s="11" t="s">
        <v>221</v>
      </c>
      <c r="B65" s="11">
        <v>8</v>
      </c>
      <c r="C65" s="11" t="s">
        <v>68</v>
      </c>
      <c r="D65" s="11" t="s">
        <v>15</v>
      </c>
      <c r="E65" s="11" t="s">
        <v>245</v>
      </c>
      <c r="F65" s="11" t="s">
        <v>246</v>
      </c>
      <c r="G65" s="19">
        <f t="shared" si="0"/>
        <v>92.32</v>
      </c>
      <c r="H65" s="21">
        <f t="shared" si="1"/>
        <v>2662.2400000000002</v>
      </c>
      <c r="I65" s="21">
        <f t="shared" si="2"/>
        <v>2961.09</v>
      </c>
      <c r="J65" s="21">
        <f t="shared" si="3"/>
        <v>3450.21</v>
      </c>
      <c r="K65" s="21">
        <f t="shared" si="4"/>
        <v>4536.18</v>
      </c>
    </row>
    <row r="66" spans="1:11" s="7" customFormat="1" ht="14.25" customHeight="1">
      <c r="A66" s="11" t="s">
        <v>221</v>
      </c>
      <c r="B66" s="11">
        <v>9</v>
      </c>
      <c r="C66" s="11" t="s">
        <v>247</v>
      </c>
      <c r="D66" s="11" t="s">
        <v>15</v>
      </c>
      <c r="E66" s="11" t="s">
        <v>248</v>
      </c>
      <c r="F66" s="11" t="s">
        <v>249</v>
      </c>
      <c r="G66" s="19">
        <f t="shared" si="0"/>
        <v>93.22</v>
      </c>
      <c r="H66" s="21">
        <f t="shared" si="1"/>
        <v>2678.6</v>
      </c>
      <c r="I66" s="21">
        <f t="shared" si="2"/>
        <v>2977.45</v>
      </c>
      <c r="J66" s="21">
        <f t="shared" si="3"/>
        <v>3466.5699999999997</v>
      </c>
      <c r="K66" s="21">
        <f t="shared" si="4"/>
        <v>4552.54</v>
      </c>
    </row>
    <row r="67" spans="1:11" s="7" customFormat="1" ht="14.25" customHeight="1">
      <c r="A67" s="11" t="s">
        <v>221</v>
      </c>
      <c r="B67" s="11">
        <v>10</v>
      </c>
      <c r="C67" s="11" t="s">
        <v>250</v>
      </c>
      <c r="D67" s="11" t="s">
        <v>15</v>
      </c>
      <c r="E67" s="11" t="s">
        <v>251</v>
      </c>
      <c r="F67" s="11" t="s">
        <v>252</v>
      </c>
      <c r="G67" s="19">
        <f t="shared" si="0"/>
        <v>94.53</v>
      </c>
      <c r="H67" s="21">
        <f t="shared" si="1"/>
        <v>2702.44</v>
      </c>
      <c r="I67" s="21">
        <f t="shared" si="2"/>
        <v>3001.2900000000004</v>
      </c>
      <c r="J67" s="21">
        <f t="shared" si="3"/>
        <v>3490.4100000000003</v>
      </c>
      <c r="K67" s="21">
        <f t="shared" si="4"/>
        <v>4576.38</v>
      </c>
    </row>
    <row r="68" spans="1:11" s="7" customFormat="1" ht="14.25" customHeight="1">
      <c r="A68" s="11" t="s">
        <v>221</v>
      </c>
      <c r="B68" s="11">
        <v>11</v>
      </c>
      <c r="C68" s="11" t="s">
        <v>253</v>
      </c>
      <c r="D68" s="11" t="s">
        <v>15</v>
      </c>
      <c r="E68" s="11" t="s">
        <v>73</v>
      </c>
      <c r="F68" s="11" t="s">
        <v>254</v>
      </c>
      <c r="G68" s="19">
        <f t="shared" si="0"/>
        <v>94.95</v>
      </c>
      <c r="H68" s="21">
        <f t="shared" si="1"/>
        <v>2710.1499999999996</v>
      </c>
      <c r="I68" s="21">
        <f t="shared" si="2"/>
        <v>3009</v>
      </c>
      <c r="J68" s="21">
        <f t="shared" si="3"/>
        <v>3498.12</v>
      </c>
      <c r="K68" s="21">
        <f t="shared" si="4"/>
        <v>4584.09</v>
      </c>
    </row>
    <row r="69" spans="1:11" s="7" customFormat="1" ht="14.25" customHeight="1">
      <c r="A69" s="11" t="s">
        <v>221</v>
      </c>
      <c r="B69" s="11">
        <v>12</v>
      </c>
      <c r="C69" s="11" t="s">
        <v>255</v>
      </c>
      <c r="D69" s="11" t="s">
        <v>15</v>
      </c>
      <c r="E69" s="11" t="s">
        <v>256</v>
      </c>
      <c r="F69" s="11" t="s">
        <v>257</v>
      </c>
      <c r="G69" s="19">
        <f t="shared" si="0"/>
        <v>95.05</v>
      </c>
      <c r="H69" s="21">
        <f t="shared" si="1"/>
        <v>2711.8600000000006</v>
      </c>
      <c r="I69" s="21">
        <f t="shared" si="2"/>
        <v>3010.71</v>
      </c>
      <c r="J69" s="21">
        <f t="shared" si="3"/>
        <v>3499.83</v>
      </c>
      <c r="K69" s="21">
        <f t="shared" si="4"/>
        <v>4585.8</v>
      </c>
    </row>
    <row r="70" spans="1:11" s="7" customFormat="1" ht="14.25" customHeight="1">
      <c r="A70" s="11" t="s">
        <v>221</v>
      </c>
      <c r="B70" s="11">
        <v>13</v>
      </c>
      <c r="C70" s="11" t="s">
        <v>258</v>
      </c>
      <c r="D70" s="11" t="s">
        <v>15</v>
      </c>
      <c r="E70" s="11" t="s">
        <v>259</v>
      </c>
      <c r="F70" s="11" t="s">
        <v>260</v>
      </c>
      <c r="G70" s="19">
        <f t="shared" si="0"/>
        <v>95.12</v>
      </c>
      <c r="H70" s="21">
        <f t="shared" si="1"/>
        <v>2713.23</v>
      </c>
      <c r="I70" s="21">
        <f t="shared" si="2"/>
        <v>3012.08</v>
      </c>
      <c r="J70" s="21">
        <f t="shared" si="3"/>
        <v>3501.2</v>
      </c>
      <c r="K70" s="21">
        <f t="shared" si="4"/>
        <v>4587.17</v>
      </c>
    </row>
    <row r="71" spans="1:11" s="7" customFormat="1" ht="14.25" customHeight="1">
      <c r="A71" s="11" t="s">
        <v>221</v>
      </c>
      <c r="B71" s="11">
        <v>14</v>
      </c>
      <c r="C71" s="11" t="s">
        <v>42</v>
      </c>
      <c r="D71" s="11" t="s">
        <v>15</v>
      </c>
      <c r="E71" s="11" t="s">
        <v>261</v>
      </c>
      <c r="F71" s="11" t="s">
        <v>262</v>
      </c>
      <c r="G71" s="19">
        <f t="shared" si="0"/>
        <v>94.83</v>
      </c>
      <c r="H71" s="21">
        <f t="shared" si="1"/>
        <v>2707.95</v>
      </c>
      <c r="I71" s="21">
        <f t="shared" si="2"/>
        <v>3006.8</v>
      </c>
      <c r="J71" s="21">
        <f t="shared" si="3"/>
        <v>3495.92</v>
      </c>
      <c r="K71" s="21">
        <f t="shared" si="4"/>
        <v>4581.89</v>
      </c>
    </row>
    <row r="72" spans="1:11" s="7" customFormat="1" ht="14.25" customHeight="1">
      <c r="A72" s="11" t="s">
        <v>221</v>
      </c>
      <c r="B72" s="11">
        <v>15</v>
      </c>
      <c r="C72" s="11" t="s">
        <v>263</v>
      </c>
      <c r="D72" s="11" t="s">
        <v>15</v>
      </c>
      <c r="E72" s="11" t="s">
        <v>264</v>
      </c>
      <c r="F72" s="11" t="s">
        <v>265</v>
      </c>
      <c r="G72" s="19">
        <f t="shared" si="0"/>
        <v>95.87</v>
      </c>
      <c r="H72" s="21">
        <f t="shared" si="1"/>
        <v>2726.9</v>
      </c>
      <c r="I72" s="21">
        <f t="shared" si="2"/>
        <v>3025.75</v>
      </c>
      <c r="J72" s="21">
        <f t="shared" si="3"/>
        <v>3514.87</v>
      </c>
      <c r="K72" s="21">
        <f t="shared" si="4"/>
        <v>4600.84</v>
      </c>
    </row>
    <row r="73" spans="1:11" s="7" customFormat="1" ht="14.25" customHeight="1">
      <c r="A73" s="11" t="s">
        <v>221</v>
      </c>
      <c r="B73" s="11">
        <v>16</v>
      </c>
      <c r="C73" s="11" t="s">
        <v>266</v>
      </c>
      <c r="D73" s="11" t="s">
        <v>15</v>
      </c>
      <c r="E73" s="11" t="s">
        <v>267</v>
      </c>
      <c r="F73" s="11" t="s">
        <v>268</v>
      </c>
      <c r="G73" s="19">
        <f t="shared" si="0"/>
        <v>95.91</v>
      </c>
      <c r="H73" s="21">
        <f t="shared" si="1"/>
        <v>2727.59</v>
      </c>
      <c r="I73" s="21">
        <f t="shared" si="2"/>
        <v>3026.4399999999996</v>
      </c>
      <c r="J73" s="21">
        <f t="shared" si="3"/>
        <v>3515.5599999999995</v>
      </c>
      <c r="K73" s="21">
        <f t="shared" si="4"/>
        <v>4601.53</v>
      </c>
    </row>
    <row r="74" spans="1:11" s="7" customFormat="1" ht="14.25" customHeight="1">
      <c r="A74" s="11" t="s">
        <v>221</v>
      </c>
      <c r="B74" s="11">
        <v>17</v>
      </c>
      <c r="C74" s="11" t="s">
        <v>269</v>
      </c>
      <c r="D74" s="11" t="s">
        <v>270</v>
      </c>
      <c r="E74" s="11" t="s">
        <v>15</v>
      </c>
      <c r="F74" s="11" t="s">
        <v>271</v>
      </c>
      <c r="G74" s="19">
        <f aca="true" t="shared" si="5" ref="G74:G137">ROUND((F74*0.0581),2)</f>
        <v>94.97</v>
      </c>
      <c r="H74" s="21">
        <f aca="true" t="shared" si="6" ref="H74:H137">F74+$M$3+G74</f>
        <v>2710.52</v>
      </c>
      <c r="I74" s="21">
        <f aca="true" t="shared" si="7" ref="I74:I137">F74+$N$3+G74</f>
        <v>3009.37</v>
      </c>
      <c r="J74" s="21">
        <f aca="true" t="shared" si="8" ref="J74:J137">F74+$O$3+G74</f>
        <v>3498.49</v>
      </c>
      <c r="K74" s="21">
        <f aca="true" t="shared" si="9" ref="K74:K137">F74+$P$3+G74</f>
        <v>4584.46</v>
      </c>
    </row>
    <row r="75" spans="1:11" s="7" customFormat="1" ht="14.25" customHeight="1">
      <c r="A75" s="11" t="s">
        <v>221</v>
      </c>
      <c r="B75" s="11">
        <v>18</v>
      </c>
      <c r="C75" s="11" t="s">
        <v>46</v>
      </c>
      <c r="D75" s="11" t="s">
        <v>15</v>
      </c>
      <c r="E75" s="11" t="s">
        <v>272</v>
      </c>
      <c r="F75" s="11" t="s">
        <v>273</v>
      </c>
      <c r="G75" s="19">
        <f t="shared" si="5"/>
        <v>97.98</v>
      </c>
      <c r="H75" s="21">
        <f t="shared" si="6"/>
        <v>2765.28</v>
      </c>
      <c r="I75" s="21">
        <f t="shared" si="7"/>
        <v>3064.13</v>
      </c>
      <c r="J75" s="21">
        <f t="shared" si="8"/>
        <v>3553.25</v>
      </c>
      <c r="K75" s="21">
        <f t="shared" si="9"/>
        <v>4639.219999999999</v>
      </c>
    </row>
    <row r="76" spans="1:11" s="7" customFormat="1" ht="14.25" customHeight="1">
      <c r="A76" s="11" t="s">
        <v>221</v>
      </c>
      <c r="B76" s="11">
        <v>19</v>
      </c>
      <c r="C76" s="11" t="s">
        <v>274</v>
      </c>
      <c r="D76" s="11" t="s">
        <v>15</v>
      </c>
      <c r="E76" s="11" t="s">
        <v>275</v>
      </c>
      <c r="F76" s="11" t="s">
        <v>276</v>
      </c>
      <c r="G76" s="19">
        <f t="shared" si="5"/>
        <v>97.95</v>
      </c>
      <c r="H76" s="21">
        <f t="shared" si="6"/>
        <v>2764.73</v>
      </c>
      <c r="I76" s="21">
        <f t="shared" si="7"/>
        <v>3063.58</v>
      </c>
      <c r="J76" s="21">
        <f t="shared" si="8"/>
        <v>3552.7</v>
      </c>
      <c r="K76" s="21">
        <f t="shared" si="9"/>
        <v>4638.67</v>
      </c>
    </row>
    <row r="77" spans="1:11" s="7" customFormat="1" ht="14.25" customHeight="1">
      <c r="A77" s="11" t="s">
        <v>221</v>
      </c>
      <c r="B77" s="11">
        <v>20</v>
      </c>
      <c r="C77" s="11" t="s">
        <v>277</v>
      </c>
      <c r="D77" s="11" t="s">
        <v>15</v>
      </c>
      <c r="E77" s="11" t="s">
        <v>278</v>
      </c>
      <c r="F77" s="11" t="s">
        <v>279</v>
      </c>
      <c r="G77" s="19">
        <f t="shared" si="5"/>
        <v>96.54</v>
      </c>
      <c r="H77" s="21">
        <f t="shared" si="6"/>
        <v>2738.98</v>
      </c>
      <c r="I77" s="21">
        <f t="shared" si="7"/>
        <v>3037.83</v>
      </c>
      <c r="J77" s="21">
        <f t="shared" si="8"/>
        <v>3526.95</v>
      </c>
      <c r="K77" s="21">
        <f t="shared" si="9"/>
        <v>4612.92</v>
      </c>
    </row>
    <row r="78" spans="1:11" s="7" customFormat="1" ht="14.25" customHeight="1">
      <c r="A78" s="11" t="s">
        <v>221</v>
      </c>
      <c r="B78" s="11">
        <v>21</v>
      </c>
      <c r="C78" s="11" t="s">
        <v>29</v>
      </c>
      <c r="D78" s="11" t="s">
        <v>15</v>
      </c>
      <c r="E78" s="11" t="s">
        <v>280</v>
      </c>
      <c r="F78" s="11" t="s">
        <v>281</v>
      </c>
      <c r="G78" s="19">
        <f t="shared" si="5"/>
        <v>96.86</v>
      </c>
      <c r="H78" s="21">
        <f t="shared" si="6"/>
        <v>2744.86</v>
      </c>
      <c r="I78" s="21">
        <f t="shared" si="7"/>
        <v>3043.71</v>
      </c>
      <c r="J78" s="21">
        <f t="shared" si="8"/>
        <v>3532.83</v>
      </c>
      <c r="K78" s="21">
        <f t="shared" si="9"/>
        <v>4618.8</v>
      </c>
    </row>
    <row r="79" spans="1:11" s="7" customFormat="1" ht="14.25" customHeight="1">
      <c r="A79" s="11" t="s">
        <v>221</v>
      </c>
      <c r="B79" s="11">
        <v>22</v>
      </c>
      <c r="C79" s="11" t="s">
        <v>282</v>
      </c>
      <c r="D79" s="11" t="s">
        <v>15</v>
      </c>
      <c r="E79" s="11" t="s">
        <v>283</v>
      </c>
      <c r="F79" s="11" t="s">
        <v>284</v>
      </c>
      <c r="G79" s="19">
        <f t="shared" si="5"/>
        <v>96.66</v>
      </c>
      <c r="H79" s="21">
        <f t="shared" si="6"/>
        <v>2741.21</v>
      </c>
      <c r="I79" s="21">
        <f t="shared" si="7"/>
        <v>3040.06</v>
      </c>
      <c r="J79" s="21">
        <f t="shared" si="8"/>
        <v>3529.18</v>
      </c>
      <c r="K79" s="21">
        <f t="shared" si="9"/>
        <v>4615.15</v>
      </c>
    </row>
    <row r="80" spans="1:11" s="7" customFormat="1" ht="14.25" customHeight="1">
      <c r="A80" s="11" t="s">
        <v>221</v>
      </c>
      <c r="B80" s="11">
        <v>23</v>
      </c>
      <c r="C80" s="11" t="s">
        <v>285</v>
      </c>
      <c r="D80" s="11" t="s">
        <v>15</v>
      </c>
      <c r="E80" s="11" t="s">
        <v>286</v>
      </c>
      <c r="F80" s="11" t="s">
        <v>287</v>
      </c>
      <c r="G80" s="19">
        <f t="shared" si="5"/>
        <v>94.24</v>
      </c>
      <c r="H80" s="21">
        <f t="shared" si="6"/>
        <v>2697.12</v>
      </c>
      <c r="I80" s="21">
        <f t="shared" si="7"/>
        <v>2995.97</v>
      </c>
      <c r="J80" s="21">
        <f t="shared" si="8"/>
        <v>3485.0899999999997</v>
      </c>
      <c r="K80" s="21">
        <f t="shared" si="9"/>
        <v>4571.0599999999995</v>
      </c>
    </row>
    <row r="81" spans="1:11" s="7" customFormat="1" ht="14.25" customHeight="1">
      <c r="A81" s="11" t="s">
        <v>288</v>
      </c>
      <c r="B81" s="11">
        <v>0</v>
      </c>
      <c r="C81" s="11" t="s">
        <v>289</v>
      </c>
      <c r="D81" s="11" t="s">
        <v>15</v>
      </c>
      <c r="E81" s="11" t="s">
        <v>76</v>
      </c>
      <c r="F81" s="11" t="s">
        <v>290</v>
      </c>
      <c r="G81" s="19">
        <f t="shared" si="5"/>
        <v>91.94</v>
      </c>
      <c r="H81" s="21">
        <f t="shared" si="6"/>
        <v>2655.2900000000004</v>
      </c>
      <c r="I81" s="21">
        <f t="shared" si="7"/>
        <v>2954.14</v>
      </c>
      <c r="J81" s="21">
        <f t="shared" si="8"/>
        <v>3443.2599999999998</v>
      </c>
      <c r="K81" s="21">
        <f t="shared" si="9"/>
        <v>4529.23</v>
      </c>
    </row>
    <row r="82" spans="1:11" s="7" customFormat="1" ht="14.25" customHeight="1">
      <c r="A82" s="11" t="s">
        <v>288</v>
      </c>
      <c r="B82" s="11">
        <v>1</v>
      </c>
      <c r="C82" s="11" t="s">
        <v>291</v>
      </c>
      <c r="D82" s="11" t="s">
        <v>15</v>
      </c>
      <c r="E82" s="11" t="s">
        <v>292</v>
      </c>
      <c r="F82" s="11" t="s">
        <v>293</v>
      </c>
      <c r="G82" s="19">
        <f t="shared" si="5"/>
        <v>84.79</v>
      </c>
      <c r="H82" s="21">
        <f t="shared" si="6"/>
        <v>2525.12</v>
      </c>
      <c r="I82" s="21">
        <f t="shared" si="7"/>
        <v>2823.9700000000003</v>
      </c>
      <c r="J82" s="21">
        <f t="shared" si="8"/>
        <v>3313.09</v>
      </c>
      <c r="K82" s="21">
        <f t="shared" si="9"/>
        <v>4399.06</v>
      </c>
    </row>
    <row r="83" spans="1:11" s="7" customFormat="1" ht="14.25" customHeight="1">
      <c r="A83" s="11" t="s">
        <v>288</v>
      </c>
      <c r="B83" s="11">
        <v>2</v>
      </c>
      <c r="C83" s="11" t="s">
        <v>294</v>
      </c>
      <c r="D83" s="11" t="s">
        <v>15</v>
      </c>
      <c r="E83" s="11" t="s">
        <v>295</v>
      </c>
      <c r="F83" s="11" t="s">
        <v>296</v>
      </c>
      <c r="G83" s="19">
        <f t="shared" si="5"/>
        <v>83.6</v>
      </c>
      <c r="H83" s="21">
        <f t="shared" si="6"/>
        <v>2503.32</v>
      </c>
      <c r="I83" s="21">
        <f t="shared" si="7"/>
        <v>2802.1699999999996</v>
      </c>
      <c r="J83" s="21">
        <f t="shared" si="8"/>
        <v>3291.2899999999995</v>
      </c>
      <c r="K83" s="21">
        <f t="shared" si="9"/>
        <v>4377.26</v>
      </c>
    </row>
    <row r="84" spans="1:11" s="7" customFormat="1" ht="14.25" customHeight="1">
      <c r="A84" s="11" t="s">
        <v>288</v>
      </c>
      <c r="B84" s="11">
        <v>3</v>
      </c>
      <c r="C84" s="11" t="s">
        <v>297</v>
      </c>
      <c r="D84" s="11" t="s">
        <v>15</v>
      </c>
      <c r="E84" s="11" t="s">
        <v>298</v>
      </c>
      <c r="F84" s="11" t="s">
        <v>299</v>
      </c>
      <c r="G84" s="19">
        <f t="shared" si="5"/>
        <v>82.97</v>
      </c>
      <c r="H84" s="21">
        <f t="shared" si="6"/>
        <v>2491.86</v>
      </c>
      <c r="I84" s="21">
        <f t="shared" si="7"/>
        <v>2790.7099999999996</v>
      </c>
      <c r="J84" s="21">
        <f t="shared" si="8"/>
        <v>3279.8299999999995</v>
      </c>
      <c r="K84" s="21">
        <f t="shared" si="9"/>
        <v>4365.8</v>
      </c>
    </row>
    <row r="85" spans="1:11" s="7" customFormat="1" ht="14.25" customHeight="1">
      <c r="A85" s="11" t="s">
        <v>288</v>
      </c>
      <c r="B85" s="11">
        <v>4</v>
      </c>
      <c r="C85" s="11" t="s">
        <v>300</v>
      </c>
      <c r="D85" s="11" t="s">
        <v>15</v>
      </c>
      <c r="E85" s="11" t="s">
        <v>301</v>
      </c>
      <c r="F85" s="11" t="s">
        <v>302</v>
      </c>
      <c r="G85" s="19">
        <f t="shared" si="5"/>
        <v>82.95</v>
      </c>
      <c r="H85" s="21">
        <f t="shared" si="6"/>
        <v>2491.54</v>
      </c>
      <c r="I85" s="21">
        <f t="shared" si="7"/>
        <v>2790.39</v>
      </c>
      <c r="J85" s="21">
        <f t="shared" si="8"/>
        <v>3279.5099999999998</v>
      </c>
      <c r="K85" s="21">
        <f t="shared" si="9"/>
        <v>4365.4800000000005</v>
      </c>
    </row>
    <row r="86" spans="1:11" s="7" customFormat="1" ht="14.25" customHeight="1">
      <c r="A86" s="11" t="s">
        <v>288</v>
      </c>
      <c r="B86" s="11">
        <v>5</v>
      </c>
      <c r="C86" s="11" t="s">
        <v>303</v>
      </c>
      <c r="D86" s="11" t="s">
        <v>15</v>
      </c>
      <c r="E86" s="11" t="s">
        <v>304</v>
      </c>
      <c r="F86" s="11" t="s">
        <v>305</v>
      </c>
      <c r="G86" s="19">
        <f t="shared" si="5"/>
        <v>83.17</v>
      </c>
      <c r="H86" s="21">
        <f t="shared" si="6"/>
        <v>2495.5200000000004</v>
      </c>
      <c r="I86" s="21">
        <f t="shared" si="7"/>
        <v>2794.37</v>
      </c>
      <c r="J86" s="21">
        <f t="shared" si="8"/>
        <v>3283.49</v>
      </c>
      <c r="K86" s="21">
        <f t="shared" si="9"/>
        <v>4369.46</v>
      </c>
    </row>
    <row r="87" spans="1:11" s="7" customFormat="1" ht="14.25" customHeight="1">
      <c r="A87" s="11" t="s">
        <v>288</v>
      </c>
      <c r="B87" s="11">
        <v>6</v>
      </c>
      <c r="C87" s="11" t="s">
        <v>306</v>
      </c>
      <c r="D87" s="11" t="s">
        <v>15</v>
      </c>
      <c r="E87" s="11" t="s">
        <v>307</v>
      </c>
      <c r="F87" s="11" t="s">
        <v>308</v>
      </c>
      <c r="G87" s="19">
        <f t="shared" si="5"/>
        <v>83.96</v>
      </c>
      <c r="H87" s="21">
        <f t="shared" si="6"/>
        <v>2509.8900000000003</v>
      </c>
      <c r="I87" s="21">
        <f t="shared" si="7"/>
        <v>2808.74</v>
      </c>
      <c r="J87" s="21">
        <f t="shared" si="8"/>
        <v>3297.8599999999997</v>
      </c>
      <c r="K87" s="21">
        <f t="shared" si="9"/>
        <v>4383.83</v>
      </c>
    </row>
    <row r="88" spans="1:11" s="7" customFormat="1" ht="14.25" customHeight="1">
      <c r="A88" s="11" t="s">
        <v>288</v>
      </c>
      <c r="B88" s="11">
        <v>7</v>
      </c>
      <c r="C88" s="11" t="s">
        <v>309</v>
      </c>
      <c r="D88" s="11" t="s">
        <v>310</v>
      </c>
      <c r="E88" s="11" t="s">
        <v>15</v>
      </c>
      <c r="F88" s="11" t="s">
        <v>311</v>
      </c>
      <c r="G88" s="19">
        <f t="shared" si="5"/>
        <v>85.32</v>
      </c>
      <c r="H88" s="21">
        <f t="shared" si="6"/>
        <v>2534.65</v>
      </c>
      <c r="I88" s="21">
        <f t="shared" si="7"/>
        <v>2833.5000000000005</v>
      </c>
      <c r="J88" s="21">
        <f t="shared" si="8"/>
        <v>3322.6200000000003</v>
      </c>
      <c r="K88" s="21">
        <f t="shared" si="9"/>
        <v>4408.59</v>
      </c>
    </row>
    <row r="89" spans="1:11" s="7" customFormat="1" ht="14.25" customHeight="1">
      <c r="A89" s="11" t="s">
        <v>288</v>
      </c>
      <c r="B89" s="11">
        <v>8</v>
      </c>
      <c r="C89" s="11" t="s">
        <v>312</v>
      </c>
      <c r="D89" s="11" t="s">
        <v>15</v>
      </c>
      <c r="E89" s="11" t="s">
        <v>313</v>
      </c>
      <c r="F89" s="11" t="s">
        <v>314</v>
      </c>
      <c r="G89" s="19">
        <f t="shared" si="5"/>
        <v>92.47</v>
      </c>
      <c r="H89" s="21">
        <f t="shared" si="6"/>
        <v>2665.0099999999998</v>
      </c>
      <c r="I89" s="21">
        <f t="shared" si="7"/>
        <v>2963.86</v>
      </c>
      <c r="J89" s="21">
        <f t="shared" si="8"/>
        <v>3452.98</v>
      </c>
      <c r="K89" s="21">
        <f t="shared" si="9"/>
        <v>4538.950000000001</v>
      </c>
    </row>
    <row r="90" spans="1:11" s="7" customFormat="1" ht="14.25" customHeight="1">
      <c r="A90" s="11" t="s">
        <v>288</v>
      </c>
      <c r="B90" s="11">
        <v>9</v>
      </c>
      <c r="C90" s="11" t="s">
        <v>315</v>
      </c>
      <c r="D90" s="11" t="s">
        <v>15</v>
      </c>
      <c r="E90" s="11" t="s">
        <v>316</v>
      </c>
      <c r="F90" s="11" t="s">
        <v>317</v>
      </c>
      <c r="G90" s="19">
        <f t="shared" si="5"/>
        <v>93.28</v>
      </c>
      <c r="H90" s="21">
        <f t="shared" si="6"/>
        <v>2679.65</v>
      </c>
      <c r="I90" s="21">
        <f t="shared" si="7"/>
        <v>2978.5000000000005</v>
      </c>
      <c r="J90" s="21">
        <f t="shared" si="8"/>
        <v>3467.6200000000003</v>
      </c>
      <c r="K90" s="21">
        <f t="shared" si="9"/>
        <v>4553.59</v>
      </c>
    </row>
    <row r="91" spans="1:11" s="7" customFormat="1" ht="14.25" customHeight="1">
      <c r="A91" s="11" t="s">
        <v>288</v>
      </c>
      <c r="B91" s="11">
        <v>10</v>
      </c>
      <c r="C91" s="11" t="s">
        <v>65</v>
      </c>
      <c r="D91" s="11" t="s">
        <v>15</v>
      </c>
      <c r="E91" s="11" t="s">
        <v>318</v>
      </c>
      <c r="F91" s="11" t="s">
        <v>319</v>
      </c>
      <c r="G91" s="19">
        <f t="shared" si="5"/>
        <v>94.71</v>
      </c>
      <c r="H91" s="21">
        <f t="shared" si="6"/>
        <v>2705.75</v>
      </c>
      <c r="I91" s="21">
        <f t="shared" si="7"/>
        <v>3004.6000000000004</v>
      </c>
      <c r="J91" s="21">
        <f t="shared" si="8"/>
        <v>3493.7200000000003</v>
      </c>
      <c r="K91" s="21">
        <f t="shared" si="9"/>
        <v>4579.6900000000005</v>
      </c>
    </row>
    <row r="92" spans="1:11" s="7" customFormat="1" ht="14.25" customHeight="1">
      <c r="A92" s="11" t="s">
        <v>288</v>
      </c>
      <c r="B92" s="11">
        <v>11</v>
      </c>
      <c r="C92" s="11" t="s">
        <v>320</v>
      </c>
      <c r="D92" s="11" t="s">
        <v>15</v>
      </c>
      <c r="E92" s="11" t="s">
        <v>321</v>
      </c>
      <c r="F92" s="11" t="s">
        <v>322</v>
      </c>
      <c r="G92" s="19">
        <f t="shared" si="5"/>
        <v>94.89</v>
      </c>
      <c r="H92" s="21">
        <f t="shared" si="6"/>
        <v>2709.08</v>
      </c>
      <c r="I92" s="21">
        <f t="shared" si="7"/>
        <v>3007.93</v>
      </c>
      <c r="J92" s="21">
        <f t="shared" si="8"/>
        <v>3497.0499999999997</v>
      </c>
      <c r="K92" s="21">
        <f t="shared" si="9"/>
        <v>4583.02</v>
      </c>
    </row>
    <row r="93" spans="1:11" s="7" customFormat="1" ht="14.25" customHeight="1">
      <c r="A93" s="11" t="s">
        <v>288</v>
      </c>
      <c r="B93" s="11">
        <v>12</v>
      </c>
      <c r="C93" s="11" t="s">
        <v>323</v>
      </c>
      <c r="D93" s="11" t="s">
        <v>15</v>
      </c>
      <c r="E93" s="11" t="s">
        <v>324</v>
      </c>
      <c r="F93" s="11" t="s">
        <v>325</v>
      </c>
      <c r="G93" s="19">
        <f t="shared" si="5"/>
        <v>95.08</v>
      </c>
      <c r="H93" s="21">
        <f t="shared" si="6"/>
        <v>2712.5</v>
      </c>
      <c r="I93" s="21">
        <f t="shared" si="7"/>
        <v>3011.35</v>
      </c>
      <c r="J93" s="21">
        <f t="shared" si="8"/>
        <v>3500.47</v>
      </c>
      <c r="K93" s="21">
        <f t="shared" si="9"/>
        <v>4586.4400000000005</v>
      </c>
    </row>
    <row r="94" spans="1:11" s="7" customFormat="1" ht="14.25" customHeight="1">
      <c r="A94" s="11" t="s">
        <v>288</v>
      </c>
      <c r="B94" s="11">
        <v>13</v>
      </c>
      <c r="C94" s="11" t="s">
        <v>326</v>
      </c>
      <c r="D94" s="11" t="s">
        <v>15</v>
      </c>
      <c r="E94" s="11" t="s">
        <v>327</v>
      </c>
      <c r="F94" s="11" t="s">
        <v>328</v>
      </c>
      <c r="G94" s="19">
        <f t="shared" si="5"/>
        <v>95</v>
      </c>
      <c r="H94" s="21">
        <f t="shared" si="6"/>
        <v>2710.94</v>
      </c>
      <c r="I94" s="21">
        <f t="shared" si="7"/>
        <v>3009.79</v>
      </c>
      <c r="J94" s="21">
        <f t="shared" si="8"/>
        <v>3498.91</v>
      </c>
      <c r="K94" s="21">
        <f t="shared" si="9"/>
        <v>4584.88</v>
      </c>
    </row>
    <row r="95" spans="1:11" s="7" customFormat="1" ht="14.25" customHeight="1">
      <c r="A95" s="11" t="s">
        <v>288</v>
      </c>
      <c r="B95" s="11">
        <v>14</v>
      </c>
      <c r="C95" s="11" t="s">
        <v>329</v>
      </c>
      <c r="D95" s="11" t="s">
        <v>15</v>
      </c>
      <c r="E95" s="11" t="s">
        <v>330</v>
      </c>
      <c r="F95" s="11" t="s">
        <v>331</v>
      </c>
      <c r="G95" s="19">
        <f t="shared" si="5"/>
        <v>94.64</v>
      </c>
      <c r="H95" s="21">
        <f t="shared" si="6"/>
        <v>2704.3799999999997</v>
      </c>
      <c r="I95" s="21">
        <f t="shared" si="7"/>
        <v>3003.23</v>
      </c>
      <c r="J95" s="21">
        <f t="shared" si="8"/>
        <v>3492.35</v>
      </c>
      <c r="K95" s="21">
        <f t="shared" si="9"/>
        <v>4578.320000000001</v>
      </c>
    </row>
    <row r="96" spans="1:11" s="7" customFormat="1" ht="14.25" customHeight="1">
      <c r="A96" s="11" t="s">
        <v>288</v>
      </c>
      <c r="B96" s="11">
        <v>15</v>
      </c>
      <c r="C96" s="11" t="s">
        <v>332</v>
      </c>
      <c r="D96" s="11" t="s">
        <v>15</v>
      </c>
      <c r="E96" s="11" t="s">
        <v>333</v>
      </c>
      <c r="F96" s="11" t="s">
        <v>60</v>
      </c>
      <c r="G96" s="19">
        <f t="shared" si="5"/>
        <v>94.46</v>
      </c>
      <c r="H96" s="21">
        <f t="shared" si="6"/>
        <v>2701.16</v>
      </c>
      <c r="I96" s="21">
        <f t="shared" si="7"/>
        <v>3000.01</v>
      </c>
      <c r="J96" s="21">
        <f t="shared" si="8"/>
        <v>3489.13</v>
      </c>
      <c r="K96" s="21">
        <f t="shared" si="9"/>
        <v>4575.1</v>
      </c>
    </row>
    <row r="97" spans="1:11" s="7" customFormat="1" ht="14.25" customHeight="1">
      <c r="A97" s="11" t="s">
        <v>288</v>
      </c>
      <c r="B97" s="11">
        <v>16</v>
      </c>
      <c r="C97" s="11" t="s">
        <v>334</v>
      </c>
      <c r="D97" s="11" t="s">
        <v>335</v>
      </c>
      <c r="E97" s="11" t="s">
        <v>15</v>
      </c>
      <c r="F97" s="11" t="s">
        <v>336</v>
      </c>
      <c r="G97" s="19">
        <f t="shared" si="5"/>
        <v>94.51</v>
      </c>
      <c r="H97" s="21">
        <f t="shared" si="6"/>
        <v>2702.1500000000005</v>
      </c>
      <c r="I97" s="21">
        <f t="shared" si="7"/>
        <v>3001</v>
      </c>
      <c r="J97" s="21">
        <f t="shared" si="8"/>
        <v>3490.12</v>
      </c>
      <c r="K97" s="21">
        <f t="shared" si="9"/>
        <v>4576.09</v>
      </c>
    </row>
    <row r="98" spans="1:11" s="7" customFormat="1" ht="14.25" customHeight="1">
      <c r="A98" s="11" t="s">
        <v>288</v>
      </c>
      <c r="B98" s="11">
        <v>17</v>
      </c>
      <c r="C98" s="11" t="s">
        <v>337</v>
      </c>
      <c r="D98" s="11" t="s">
        <v>338</v>
      </c>
      <c r="E98" s="11" t="s">
        <v>15</v>
      </c>
      <c r="F98" s="11" t="s">
        <v>339</v>
      </c>
      <c r="G98" s="19">
        <f t="shared" si="5"/>
        <v>92.94</v>
      </c>
      <c r="H98" s="21">
        <f t="shared" si="6"/>
        <v>2673.4100000000003</v>
      </c>
      <c r="I98" s="21">
        <f t="shared" si="7"/>
        <v>2972.2599999999998</v>
      </c>
      <c r="J98" s="21">
        <f t="shared" si="8"/>
        <v>3461.3799999999997</v>
      </c>
      <c r="K98" s="21">
        <f t="shared" si="9"/>
        <v>4547.349999999999</v>
      </c>
    </row>
    <row r="99" spans="1:11" s="7" customFormat="1" ht="14.25" customHeight="1">
      <c r="A99" s="11" t="s">
        <v>288</v>
      </c>
      <c r="B99" s="11">
        <v>18</v>
      </c>
      <c r="C99" s="11" t="s">
        <v>340</v>
      </c>
      <c r="D99" s="11" t="s">
        <v>15</v>
      </c>
      <c r="E99" s="11" t="s">
        <v>341</v>
      </c>
      <c r="F99" s="11" t="s">
        <v>342</v>
      </c>
      <c r="G99" s="19">
        <f t="shared" si="5"/>
        <v>96.99</v>
      </c>
      <c r="H99" s="21">
        <f t="shared" si="6"/>
        <v>2747.3</v>
      </c>
      <c r="I99" s="21">
        <f t="shared" si="7"/>
        <v>3046.1499999999996</v>
      </c>
      <c r="J99" s="21">
        <f t="shared" si="8"/>
        <v>3535.2699999999995</v>
      </c>
      <c r="K99" s="21">
        <f t="shared" si="9"/>
        <v>4621.24</v>
      </c>
    </row>
    <row r="100" spans="1:11" s="7" customFormat="1" ht="14.25" customHeight="1">
      <c r="A100" s="11" t="s">
        <v>288</v>
      </c>
      <c r="B100" s="11">
        <v>19</v>
      </c>
      <c r="C100" s="11" t="s">
        <v>343</v>
      </c>
      <c r="D100" s="11" t="s">
        <v>15</v>
      </c>
      <c r="E100" s="11" t="s">
        <v>344</v>
      </c>
      <c r="F100" s="11" t="s">
        <v>345</v>
      </c>
      <c r="G100" s="19">
        <f t="shared" si="5"/>
        <v>98.03</v>
      </c>
      <c r="H100" s="21">
        <f t="shared" si="6"/>
        <v>2766.1600000000003</v>
      </c>
      <c r="I100" s="21">
        <f t="shared" si="7"/>
        <v>3065.01</v>
      </c>
      <c r="J100" s="21">
        <f t="shared" si="8"/>
        <v>3554.13</v>
      </c>
      <c r="K100" s="21">
        <f t="shared" si="9"/>
        <v>4640.099999999999</v>
      </c>
    </row>
    <row r="101" spans="1:11" s="7" customFormat="1" ht="14.25" customHeight="1">
      <c r="A101" s="11" t="s">
        <v>288</v>
      </c>
      <c r="B101" s="11">
        <v>20</v>
      </c>
      <c r="C101" s="11" t="s">
        <v>346</v>
      </c>
      <c r="D101" s="11" t="s">
        <v>15</v>
      </c>
      <c r="E101" s="11" t="s">
        <v>347</v>
      </c>
      <c r="F101" s="11" t="s">
        <v>348</v>
      </c>
      <c r="G101" s="19">
        <f t="shared" si="5"/>
        <v>96.93</v>
      </c>
      <c r="H101" s="21">
        <f t="shared" si="6"/>
        <v>2746.22</v>
      </c>
      <c r="I101" s="21">
        <f t="shared" si="7"/>
        <v>3045.07</v>
      </c>
      <c r="J101" s="21">
        <f t="shared" si="8"/>
        <v>3534.19</v>
      </c>
      <c r="K101" s="21">
        <f t="shared" si="9"/>
        <v>4620.160000000001</v>
      </c>
    </row>
    <row r="102" spans="1:11" s="7" customFormat="1" ht="14.25" customHeight="1">
      <c r="A102" s="11" t="s">
        <v>288</v>
      </c>
      <c r="B102" s="11">
        <v>21</v>
      </c>
      <c r="C102" s="11" t="s">
        <v>349</v>
      </c>
      <c r="D102" s="11" t="s">
        <v>15</v>
      </c>
      <c r="E102" s="11" t="s">
        <v>350</v>
      </c>
      <c r="F102" s="11" t="s">
        <v>351</v>
      </c>
      <c r="G102" s="19">
        <f t="shared" si="5"/>
        <v>96.46</v>
      </c>
      <c r="H102" s="21">
        <f t="shared" si="6"/>
        <v>2737.55</v>
      </c>
      <c r="I102" s="21">
        <f t="shared" si="7"/>
        <v>3036.4</v>
      </c>
      <c r="J102" s="21">
        <f t="shared" si="8"/>
        <v>3525.52</v>
      </c>
      <c r="K102" s="21">
        <f t="shared" si="9"/>
        <v>4611.490000000001</v>
      </c>
    </row>
    <row r="103" spans="1:11" s="7" customFormat="1" ht="14.25" customHeight="1">
      <c r="A103" s="11" t="s">
        <v>288</v>
      </c>
      <c r="B103" s="11">
        <v>22</v>
      </c>
      <c r="C103" s="11" t="s">
        <v>352</v>
      </c>
      <c r="D103" s="11" t="s">
        <v>15</v>
      </c>
      <c r="E103" s="11" t="s">
        <v>353</v>
      </c>
      <c r="F103" s="11" t="s">
        <v>354</v>
      </c>
      <c r="G103" s="19">
        <f t="shared" si="5"/>
        <v>95.89</v>
      </c>
      <c r="H103" s="21">
        <f t="shared" si="6"/>
        <v>2727.19</v>
      </c>
      <c r="I103" s="21">
        <f t="shared" si="7"/>
        <v>3026.04</v>
      </c>
      <c r="J103" s="21">
        <f t="shared" si="8"/>
        <v>3515.16</v>
      </c>
      <c r="K103" s="21">
        <f t="shared" si="9"/>
        <v>4601.13</v>
      </c>
    </row>
    <row r="104" spans="1:11" s="7" customFormat="1" ht="14.25" customHeight="1">
      <c r="A104" s="11" t="s">
        <v>288</v>
      </c>
      <c r="B104" s="11">
        <v>23</v>
      </c>
      <c r="C104" s="11" t="s">
        <v>355</v>
      </c>
      <c r="D104" s="11" t="s">
        <v>15</v>
      </c>
      <c r="E104" s="11" t="s">
        <v>356</v>
      </c>
      <c r="F104" s="11" t="s">
        <v>357</v>
      </c>
      <c r="G104" s="19">
        <f t="shared" si="5"/>
        <v>93.24</v>
      </c>
      <c r="H104" s="21">
        <f t="shared" si="6"/>
        <v>2678.9799999999996</v>
      </c>
      <c r="I104" s="21">
        <f t="shared" si="7"/>
        <v>2977.83</v>
      </c>
      <c r="J104" s="21">
        <f t="shared" si="8"/>
        <v>3466.95</v>
      </c>
      <c r="K104" s="21">
        <f t="shared" si="9"/>
        <v>4552.92</v>
      </c>
    </row>
    <row r="105" spans="1:11" s="7" customFormat="1" ht="14.25" customHeight="1">
      <c r="A105" s="11" t="s">
        <v>358</v>
      </c>
      <c r="B105" s="11">
        <v>0</v>
      </c>
      <c r="C105" s="11" t="s">
        <v>359</v>
      </c>
      <c r="D105" s="11" t="s">
        <v>15</v>
      </c>
      <c r="E105" s="11" t="s">
        <v>360</v>
      </c>
      <c r="F105" s="11" t="s">
        <v>361</v>
      </c>
      <c r="G105" s="19">
        <f t="shared" si="5"/>
        <v>83.67</v>
      </c>
      <c r="H105" s="21">
        <f t="shared" si="6"/>
        <v>2504.59</v>
      </c>
      <c r="I105" s="21">
        <f t="shared" si="7"/>
        <v>2803.44</v>
      </c>
      <c r="J105" s="21">
        <f t="shared" si="8"/>
        <v>3292.56</v>
      </c>
      <c r="K105" s="21">
        <f t="shared" si="9"/>
        <v>4378.530000000001</v>
      </c>
    </row>
    <row r="106" spans="1:11" s="7" customFormat="1" ht="14.25" customHeight="1">
      <c r="A106" s="11" t="s">
        <v>358</v>
      </c>
      <c r="B106" s="11">
        <v>1</v>
      </c>
      <c r="C106" s="11" t="s">
        <v>362</v>
      </c>
      <c r="D106" s="11" t="s">
        <v>15</v>
      </c>
      <c r="E106" s="11" t="s">
        <v>363</v>
      </c>
      <c r="F106" s="11" t="s">
        <v>364</v>
      </c>
      <c r="G106" s="19">
        <f t="shared" si="5"/>
        <v>82.74</v>
      </c>
      <c r="H106" s="21">
        <f t="shared" si="6"/>
        <v>2487.81</v>
      </c>
      <c r="I106" s="21">
        <f t="shared" si="7"/>
        <v>2786.66</v>
      </c>
      <c r="J106" s="21">
        <f t="shared" si="8"/>
        <v>3275.7799999999997</v>
      </c>
      <c r="K106" s="21">
        <f t="shared" si="9"/>
        <v>4361.75</v>
      </c>
    </row>
    <row r="107" spans="1:11" s="7" customFormat="1" ht="14.25" customHeight="1">
      <c r="A107" s="11" t="s">
        <v>358</v>
      </c>
      <c r="B107" s="11">
        <v>2</v>
      </c>
      <c r="C107" s="11" t="s">
        <v>365</v>
      </c>
      <c r="D107" s="11" t="s">
        <v>15</v>
      </c>
      <c r="E107" s="11" t="s">
        <v>366</v>
      </c>
      <c r="F107" s="11" t="s">
        <v>367</v>
      </c>
      <c r="G107" s="19">
        <f t="shared" si="5"/>
        <v>82.18</v>
      </c>
      <c r="H107" s="21">
        <f t="shared" si="6"/>
        <v>2477.48</v>
      </c>
      <c r="I107" s="21">
        <f t="shared" si="7"/>
        <v>2776.33</v>
      </c>
      <c r="J107" s="21">
        <f t="shared" si="8"/>
        <v>3265.45</v>
      </c>
      <c r="K107" s="21">
        <f t="shared" si="9"/>
        <v>4351.42</v>
      </c>
    </row>
    <row r="108" spans="1:11" s="7" customFormat="1" ht="14.25" customHeight="1">
      <c r="A108" s="11" t="s">
        <v>358</v>
      </c>
      <c r="B108" s="11">
        <v>3</v>
      </c>
      <c r="C108" s="11" t="s">
        <v>368</v>
      </c>
      <c r="D108" s="11" t="s">
        <v>15</v>
      </c>
      <c r="E108" s="11" t="s">
        <v>369</v>
      </c>
      <c r="F108" s="11" t="s">
        <v>370</v>
      </c>
      <c r="G108" s="19">
        <f t="shared" si="5"/>
        <v>61.5</v>
      </c>
      <c r="H108" s="21">
        <f t="shared" si="6"/>
        <v>2100.95</v>
      </c>
      <c r="I108" s="21">
        <f t="shared" si="7"/>
        <v>2399.8</v>
      </c>
      <c r="J108" s="21">
        <f t="shared" si="8"/>
        <v>2888.92</v>
      </c>
      <c r="K108" s="21">
        <f t="shared" si="9"/>
        <v>3974.8900000000003</v>
      </c>
    </row>
    <row r="109" spans="1:11" s="7" customFormat="1" ht="14.25" customHeight="1">
      <c r="A109" s="11" t="s">
        <v>358</v>
      </c>
      <c r="B109" s="11">
        <v>4</v>
      </c>
      <c r="C109" s="11" t="s">
        <v>371</v>
      </c>
      <c r="D109" s="11" t="s">
        <v>15</v>
      </c>
      <c r="E109" s="11" t="s">
        <v>372</v>
      </c>
      <c r="F109" s="11" t="s">
        <v>373</v>
      </c>
      <c r="G109" s="19">
        <f t="shared" si="5"/>
        <v>62.12</v>
      </c>
      <c r="H109" s="21">
        <f t="shared" si="6"/>
        <v>2112.17</v>
      </c>
      <c r="I109" s="21">
        <f t="shared" si="7"/>
        <v>2411.02</v>
      </c>
      <c r="J109" s="21">
        <f t="shared" si="8"/>
        <v>2900.14</v>
      </c>
      <c r="K109" s="21">
        <f t="shared" si="9"/>
        <v>3986.11</v>
      </c>
    </row>
    <row r="110" spans="1:11" s="7" customFormat="1" ht="14.25" customHeight="1">
      <c r="A110" s="11" t="s">
        <v>358</v>
      </c>
      <c r="B110" s="11">
        <v>5</v>
      </c>
      <c r="C110" s="11" t="s">
        <v>374</v>
      </c>
      <c r="D110" s="11" t="s">
        <v>375</v>
      </c>
      <c r="E110" s="11" t="s">
        <v>15</v>
      </c>
      <c r="F110" s="11" t="s">
        <v>376</v>
      </c>
      <c r="G110" s="19">
        <f t="shared" si="5"/>
        <v>66.89</v>
      </c>
      <c r="H110" s="21">
        <f t="shared" si="6"/>
        <v>2199.12</v>
      </c>
      <c r="I110" s="21">
        <f t="shared" si="7"/>
        <v>2497.97</v>
      </c>
      <c r="J110" s="21">
        <f t="shared" si="8"/>
        <v>2987.0899999999997</v>
      </c>
      <c r="K110" s="21">
        <f t="shared" si="9"/>
        <v>4073.06</v>
      </c>
    </row>
    <row r="111" spans="1:11" s="7" customFormat="1" ht="14.25" customHeight="1">
      <c r="A111" s="11" t="s">
        <v>358</v>
      </c>
      <c r="B111" s="11">
        <v>6</v>
      </c>
      <c r="C111" s="11" t="s">
        <v>377</v>
      </c>
      <c r="D111" s="11" t="s">
        <v>15</v>
      </c>
      <c r="E111" s="11" t="s">
        <v>378</v>
      </c>
      <c r="F111" s="11" t="s">
        <v>379</v>
      </c>
      <c r="G111" s="19">
        <f t="shared" si="5"/>
        <v>83.46</v>
      </c>
      <c r="H111" s="21">
        <f t="shared" si="6"/>
        <v>2500.7700000000004</v>
      </c>
      <c r="I111" s="21">
        <f t="shared" si="7"/>
        <v>2799.62</v>
      </c>
      <c r="J111" s="21">
        <f t="shared" si="8"/>
        <v>3288.74</v>
      </c>
      <c r="K111" s="21">
        <f t="shared" si="9"/>
        <v>4374.71</v>
      </c>
    </row>
    <row r="112" spans="1:11" s="7" customFormat="1" ht="14.25" customHeight="1">
      <c r="A112" s="11" t="s">
        <v>358</v>
      </c>
      <c r="B112" s="11">
        <v>7</v>
      </c>
      <c r="C112" s="11" t="s">
        <v>380</v>
      </c>
      <c r="D112" s="11" t="s">
        <v>381</v>
      </c>
      <c r="E112" s="11" t="s">
        <v>15</v>
      </c>
      <c r="F112" s="11" t="s">
        <v>382</v>
      </c>
      <c r="G112" s="19">
        <f t="shared" si="5"/>
        <v>84.11</v>
      </c>
      <c r="H112" s="21">
        <f t="shared" si="6"/>
        <v>2512.7400000000002</v>
      </c>
      <c r="I112" s="21">
        <f t="shared" si="7"/>
        <v>2811.59</v>
      </c>
      <c r="J112" s="21">
        <f t="shared" si="8"/>
        <v>3300.71</v>
      </c>
      <c r="K112" s="21">
        <f t="shared" si="9"/>
        <v>4386.679999999999</v>
      </c>
    </row>
    <row r="113" spans="1:11" s="7" customFormat="1" ht="14.25" customHeight="1">
      <c r="A113" s="11" t="s">
        <v>358</v>
      </c>
      <c r="B113" s="11">
        <v>8</v>
      </c>
      <c r="C113" s="11" t="s">
        <v>383</v>
      </c>
      <c r="D113" s="11" t="s">
        <v>384</v>
      </c>
      <c r="E113" s="11" t="s">
        <v>15</v>
      </c>
      <c r="F113" s="11" t="s">
        <v>385</v>
      </c>
      <c r="G113" s="19">
        <f t="shared" si="5"/>
        <v>85.63</v>
      </c>
      <c r="H113" s="21">
        <f t="shared" si="6"/>
        <v>2540.3100000000004</v>
      </c>
      <c r="I113" s="21">
        <f t="shared" si="7"/>
        <v>2839.16</v>
      </c>
      <c r="J113" s="21">
        <f t="shared" si="8"/>
        <v>3328.2799999999997</v>
      </c>
      <c r="K113" s="21">
        <f t="shared" si="9"/>
        <v>4414.25</v>
      </c>
    </row>
    <row r="114" spans="1:11" s="7" customFormat="1" ht="14.25" customHeight="1">
      <c r="A114" s="11" t="s">
        <v>358</v>
      </c>
      <c r="B114" s="11">
        <v>9</v>
      </c>
      <c r="C114" s="11" t="s">
        <v>386</v>
      </c>
      <c r="D114" s="11" t="s">
        <v>15</v>
      </c>
      <c r="E114" s="11" t="s">
        <v>387</v>
      </c>
      <c r="F114" s="11" t="s">
        <v>388</v>
      </c>
      <c r="G114" s="19">
        <f t="shared" si="5"/>
        <v>91.92</v>
      </c>
      <c r="H114" s="21">
        <f t="shared" si="6"/>
        <v>2654.9300000000003</v>
      </c>
      <c r="I114" s="21">
        <f t="shared" si="7"/>
        <v>2953.7799999999997</v>
      </c>
      <c r="J114" s="21">
        <f t="shared" si="8"/>
        <v>3442.8999999999996</v>
      </c>
      <c r="K114" s="21">
        <f t="shared" si="9"/>
        <v>4528.87</v>
      </c>
    </row>
    <row r="115" spans="1:11" s="7" customFormat="1" ht="14.25" customHeight="1">
      <c r="A115" s="11" t="s">
        <v>358</v>
      </c>
      <c r="B115" s="11">
        <v>10</v>
      </c>
      <c r="C115" s="11" t="s">
        <v>389</v>
      </c>
      <c r="D115" s="11" t="s">
        <v>390</v>
      </c>
      <c r="E115" s="11" t="s">
        <v>15</v>
      </c>
      <c r="F115" s="11" t="s">
        <v>391</v>
      </c>
      <c r="G115" s="19">
        <f t="shared" si="5"/>
        <v>92.82</v>
      </c>
      <c r="H115" s="21">
        <f t="shared" si="6"/>
        <v>2671.31</v>
      </c>
      <c r="I115" s="21">
        <f t="shared" si="7"/>
        <v>2970.1600000000003</v>
      </c>
      <c r="J115" s="21">
        <f t="shared" si="8"/>
        <v>3459.28</v>
      </c>
      <c r="K115" s="21">
        <f t="shared" si="9"/>
        <v>4545.25</v>
      </c>
    </row>
    <row r="116" spans="1:11" s="7" customFormat="1" ht="14.25" customHeight="1">
      <c r="A116" s="11" t="s">
        <v>358</v>
      </c>
      <c r="B116" s="11">
        <v>11</v>
      </c>
      <c r="C116" s="11" t="s">
        <v>392</v>
      </c>
      <c r="D116" s="11" t="s">
        <v>15</v>
      </c>
      <c r="E116" s="11" t="s">
        <v>393</v>
      </c>
      <c r="F116" s="11" t="s">
        <v>394</v>
      </c>
      <c r="G116" s="19">
        <f t="shared" si="5"/>
        <v>93.45</v>
      </c>
      <c r="H116" s="21">
        <f t="shared" si="6"/>
        <v>2682.83</v>
      </c>
      <c r="I116" s="21">
        <f t="shared" si="7"/>
        <v>2981.68</v>
      </c>
      <c r="J116" s="21">
        <f t="shared" si="8"/>
        <v>3470.7999999999997</v>
      </c>
      <c r="K116" s="21">
        <f t="shared" si="9"/>
        <v>4556.7699999999995</v>
      </c>
    </row>
    <row r="117" spans="1:11" s="7" customFormat="1" ht="14.25" customHeight="1">
      <c r="A117" s="11" t="s">
        <v>358</v>
      </c>
      <c r="B117" s="11">
        <v>12</v>
      </c>
      <c r="C117" s="11" t="s">
        <v>395</v>
      </c>
      <c r="D117" s="11" t="s">
        <v>15</v>
      </c>
      <c r="E117" s="11" t="s">
        <v>396</v>
      </c>
      <c r="F117" s="11" t="s">
        <v>397</v>
      </c>
      <c r="G117" s="19">
        <f t="shared" si="5"/>
        <v>93.54</v>
      </c>
      <c r="H117" s="21">
        <f t="shared" si="6"/>
        <v>2684.45</v>
      </c>
      <c r="I117" s="21">
        <f t="shared" si="7"/>
        <v>2983.3</v>
      </c>
      <c r="J117" s="21">
        <f t="shared" si="8"/>
        <v>3472.42</v>
      </c>
      <c r="K117" s="21">
        <f t="shared" si="9"/>
        <v>4558.39</v>
      </c>
    </row>
    <row r="118" spans="1:11" s="7" customFormat="1" ht="14.25" customHeight="1">
      <c r="A118" s="11" t="s">
        <v>358</v>
      </c>
      <c r="B118" s="11">
        <v>13</v>
      </c>
      <c r="C118" s="11" t="s">
        <v>74</v>
      </c>
      <c r="D118" s="11" t="s">
        <v>15</v>
      </c>
      <c r="E118" s="11" t="s">
        <v>398</v>
      </c>
      <c r="F118" s="11" t="s">
        <v>399</v>
      </c>
      <c r="G118" s="19">
        <f t="shared" si="5"/>
        <v>93.7</v>
      </c>
      <c r="H118" s="21">
        <f t="shared" si="6"/>
        <v>2687.41</v>
      </c>
      <c r="I118" s="21">
        <f t="shared" si="7"/>
        <v>2986.2599999999998</v>
      </c>
      <c r="J118" s="21">
        <f t="shared" si="8"/>
        <v>3475.3799999999997</v>
      </c>
      <c r="K118" s="21">
        <f t="shared" si="9"/>
        <v>4561.349999999999</v>
      </c>
    </row>
    <row r="119" spans="1:11" s="7" customFormat="1" ht="14.25" customHeight="1">
      <c r="A119" s="11" t="s">
        <v>358</v>
      </c>
      <c r="B119" s="11">
        <v>14</v>
      </c>
      <c r="C119" s="11" t="s">
        <v>400</v>
      </c>
      <c r="D119" s="11" t="s">
        <v>15</v>
      </c>
      <c r="E119" s="11" t="s">
        <v>401</v>
      </c>
      <c r="F119" s="11" t="s">
        <v>402</v>
      </c>
      <c r="G119" s="19">
        <f t="shared" si="5"/>
        <v>93.47</v>
      </c>
      <c r="H119" s="21">
        <f t="shared" si="6"/>
        <v>2683.1699999999996</v>
      </c>
      <c r="I119" s="21">
        <f t="shared" si="7"/>
        <v>2982.02</v>
      </c>
      <c r="J119" s="21">
        <f t="shared" si="8"/>
        <v>3471.14</v>
      </c>
      <c r="K119" s="21">
        <f t="shared" si="9"/>
        <v>4557.110000000001</v>
      </c>
    </row>
    <row r="120" spans="1:11" s="7" customFormat="1" ht="14.25" customHeight="1">
      <c r="A120" s="11" t="s">
        <v>358</v>
      </c>
      <c r="B120" s="11">
        <v>15</v>
      </c>
      <c r="C120" s="11" t="s">
        <v>403</v>
      </c>
      <c r="D120" s="11" t="s">
        <v>15</v>
      </c>
      <c r="E120" s="11" t="s">
        <v>404</v>
      </c>
      <c r="F120" s="11" t="s">
        <v>405</v>
      </c>
      <c r="G120" s="19">
        <f t="shared" si="5"/>
        <v>95.03</v>
      </c>
      <c r="H120" s="21">
        <f t="shared" si="6"/>
        <v>2711.5400000000004</v>
      </c>
      <c r="I120" s="21">
        <f t="shared" si="7"/>
        <v>3010.39</v>
      </c>
      <c r="J120" s="21">
        <f t="shared" si="8"/>
        <v>3499.5099999999998</v>
      </c>
      <c r="K120" s="21">
        <f t="shared" si="9"/>
        <v>4585.48</v>
      </c>
    </row>
    <row r="121" spans="1:11" s="7" customFormat="1" ht="14.25" customHeight="1">
      <c r="A121" s="11" t="s">
        <v>358</v>
      </c>
      <c r="B121" s="11">
        <v>16</v>
      </c>
      <c r="C121" s="11" t="s">
        <v>406</v>
      </c>
      <c r="D121" s="11" t="s">
        <v>15</v>
      </c>
      <c r="E121" s="11" t="s">
        <v>407</v>
      </c>
      <c r="F121" s="11" t="s">
        <v>408</v>
      </c>
      <c r="G121" s="19">
        <f t="shared" si="5"/>
        <v>95.05</v>
      </c>
      <c r="H121" s="21">
        <f t="shared" si="6"/>
        <v>2712</v>
      </c>
      <c r="I121" s="21">
        <f t="shared" si="7"/>
        <v>3010.8500000000004</v>
      </c>
      <c r="J121" s="21">
        <f t="shared" si="8"/>
        <v>3499.9700000000003</v>
      </c>
      <c r="K121" s="21">
        <f t="shared" si="9"/>
        <v>4585.9400000000005</v>
      </c>
    </row>
    <row r="122" spans="1:11" s="7" customFormat="1" ht="14.25" customHeight="1">
      <c r="A122" s="11" t="s">
        <v>358</v>
      </c>
      <c r="B122" s="11">
        <v>17</v>
      </c>
      <c r="C122" s="11" t="s">
        <v>409</v>
      </c>
      <c r="D122" s="11" t="s">
        <v>15</v>
      </c>
      <c r="E122" s="11" t="s">
        <v>410</v>
      </c>
      <c r="F122" s="11" t="s">
        <v>411</v>
      </c>
      <c r="G122" s="19">
        <f t="shared" si="5"/>
        <v>93.53</v>
      </c>
      <c r="H122" s="21">
        <f t="shared" si="6"/>
        <v>2684.3100000000004</v>
      </c>
      <c r="I122" s="21">
        <f t="shared" si="7"/>
        <v>2983.1600000000003</v>
      </c>
      <c r="J122" s="21">
        <f t="shared" si="8"/>
        <v>3472.28</v>
      </c>
      <c r="K122" s="21">
        <f t="shared" si="9"/>
        <v>4558.25</v>
      </c>
    </row>
    <row r="123" spans="1:11" s="7" customFormat="1" ht="14.25" customHeight="1">
      <c r="A123" s="11" t="s">
        <v>358</v>
      </c>
      <c r="B123" s="11">
        <v>18</v>
      </c>
      <c r="C123" s="11" t="s">
        <v>412</v>
      </c>
      <c r="D123" s="11" t="s">
        <v>15</v>
      </c>
      <c r="E123" s="11" t="s">
        <v>413</v>
      </c>
      <c r="F123" s="11" t="s">
        <v>414</v>
      </c>
      <c r="G123" s="19">
        <f t="shared" si="5"/>
        <v>96.88</v>
      </c>
      <c r="H123" s="21">
        <f t="shared" si="6"/>
        <v>2745.17</v>
      </c>
      <c r="I123" s="21">
        <f t="shared" si="7"/>
        <v>3044.0200000000004</v>
      </c>
      <c r="J123" s="21">
        <f t="shared" si="8"/>
        <v>3533.1400000000003</v>
      </c>
      <c r="K123" s="21">
        <f t="shared" si="9"/>
        <v>4619.110000000001</v>
      </c>
    </row>
    <row r="124" spans="1:11" s="7" customFormat="1" ht="14.25" customHeight="1">
      <c r="A124" s="11" t="s">
        <v>358</v>
      </c>
      <c r="B124" s="11">
        <v>19</v>
      </c>
      <c r="C124" s="11" t="s">
        <v>415</v>
      </c>
      <c r="D124" s="11" t="s">
        <v>15</v>
      </c>
      <c r="E124" s="11" t="s">
        <v>416</v>
      </c>
      <c r="F124" s="11" t="s">
        <v>417</v>
      </c>
      <c r="G124" s="19">
        <f t="shared" si="5"/>
        <v>96.82</v>
      </c>
      <c r="H124" s="21">
        <f t="shared" si="6"/>
        <v>2744.1000000000004</v>
      </c>
      <c r="I124" s="21">
        <f t="shared" si="7"/>
        <v>3042.9500000000003</v>
      </c>
      <c r="J124" s="21">
        <f t="shared" si="8"/>
        <v>3532.07</v>
      </c>
      <c r="K124" s="21">
        <f t="shared" si="9"/>
        <v>4618.04</v>
      </c>
    </row>
    <row r="125" spans="1:11" s="7" customFormat="1" ht="14.25" customHeight="1">
      <c r="A125" s="11" t="s">
        <v>358</v>
      </c>
      <c r="B125" s="11">
        <v>20</v>
      </c>
      <c r="C125" s="11" t="s">
        <v>418</v>
      </c>
      <c r="D125" s="11" t="s">
        <v>15</v>
      </c>
      <c r="E125" s="11" t="s">
        <v>419</v>
      </c>
      <c r="F125" s="11" t="s">
        <v>420</v>
      </c>
      <c r="G125" s="19">
        <f t="shared" si="5"/>
        <v>95.93</v>
      </c>
      <c r="H125" s="21">
        <f t="shared" si="6"/>
        <v>2728.02</v>
      </c>
      <c r="I125" s="21">
        <f t="shared" si="7"/>
        <v>3026.87</v>
      </c>
      <c r="J125" s="21">
        <f t="shared" si="8"/>
        <v>3515.99</v>
      </c>
      <c r="K125" s="21">
        <f t="shared" si="9"/>
        <v>4601.960000000001</v>
      </c>
    </row>
    <row r="126" spans="1:11" s="7" customFormat="1" ht="14.25" customHeight="1">
      <c r="A126" s="11" t="s">
        <v>358</v>
      </c>
      <c r="B126" s="11">
        <v>21</v>
      </c>
      <c r="C126" s="11" t="s">
        <v>421</v>
      </c>
      <c r="D126" s="11" t="s">
        <v>15</v>
      </c>
      <c r="E126" s="11" t="s">
        <v>422</v>
      </c>
      <c r="F126" s="11" t="s">
        <v>423</v>
      </c>
      <c r="G126" s="19">
        <f t="shared" si="5"/>
        <v>95.51</v>
      </c>
      <c r="H126" s="21">
        <f t="shared" si="6"/>
        <v>2720.3100000000004</v>
      </c>
      <c r="I126" s="21">
        <f t="shared" si="7"/>
        <v>3019.1600000000003</v>
      </c>
      <c r="J126" s="21">
        <f t="shared" si="8"/>
        <v>3508.28</v>
      </c>
      <c r="K126" s="21">
        <f t="shared" si="9"/>
        <v>4594.25</v>
      </c>
    </row>
    <row r="127" spans="1:11" s="7" customFormat="1" ht="14.25" customHeight="1">
      <c r="A127" s="11" t="s">
        <v>358</v>
      </c>
      <c r="B127" s="11">
        <v>22</v>
      </c>
      <c r="C127" s="11" t="s">
        <v>424</v>
      </c>
      <c r="D127" s="11" t="s">
        <v>15</v>
      </c>
      <c r="E127" s="11" t="s">
        <v>425</v>
      </c>
      <c r="F127" s="11" t="s">
        <v>426</v>
      </c>
      <c r="G127" s="19">
        <f t="shared" si="5"/>
        <v>94.96</v>
      </c>
      <c r="H127" s="21">
        <f t="shared" si="6"/>
        <v>2710.25</v>
      </c>
      <c r="I127" s="21">
        <f t="shared" si="7"/>
        <v>3009.1000000000004</v>
      </c>
      <c r="J127" s="21">
        <f t="shared" si="8"/>
        <v>3498.2200000000003</v>
      </c>
      <c r="K127" s="21">
        <f t="shared" si="9"/>
        <v>4584.1900000000005</v>
      </c>
    </row>
    <row r="128" spans="1:11" s="7" customFormat="1" ht="14.25" customHeight="1">
      <c r="A128" s="11" t="s">
        <v>358</v>
      </c>
      <c r="B128" s="11">
        <v>23</v>
      </c>
      <c r="C128" s="11" t="s">
        <v>427</v>
      </c>
      <c r="D128" s="11" t="s">
        <v>15</v>
      </c>
      <c r="E128" s="11" t="s">
        <v>428</v>
      </c>
      <c r="F128" s="11" t="s">
        <v>429</v>
      </c>
      <c r="G128" s="19">
        <f t="shared" si="5"/>
        <v>92.62</v>
      </c>
      <c r="H128" s="21">
        <f t="shared" si="6"/>
        <v>2667.67</v>
      </c>
      <c r="I128" s="21">
        <f t="shared" si="7"/>
        <v>2966.52</v>
      </c>
      <c r="J128" s="21">
        <f t="shared" si="8"/>
        <v>3455.64</v>
      </c>
      <c r="K128" s="21">
        <f t="shared" si="9"/>
        <v>4541.61</v>
      </c>
    </row>
    <row r="129" spans="1:11" s="7" customFormat="1" ht="14.25" customHeight="1">
      <c r="A129" s="11" t="s">
        <v>430</v>
      </c>
      <c r="B129" s="11">
        <v>0</v>
      </c>
      <c r="C129" s="11" t="s">
        <v>431</v>
      </c>
      <c r="D129" s="11" t="s">
        <v>15</v>
      </c>
      <c r="E129" s="11" t="s">
        <v>432</v>
      </c>
      <c r="F129" s="11" t="s">
        <v>433</v>
      </c>
      <c r="G129" s="19">
        <f t="shared" si="5"/>
        <v>85.72</v>
      </c>
      <c r="H129" s="21">
        <f t="shared" si="6"/>
        <v>2542.0899999999997</v>
      </c>
      <c r="I129" s="21">
        <f t="shared" si="7"/>
        <v>2840.94</v>
      </c>
      <c r="J129" s="21">
        <f t="shared" si="8"/>
        <v>3330.06</v>
      </c>
      <c r="K129" s="21">
        <f t="shared" si="9"/>
        <v>4416.030000000001</v>
      </c>
    </row>
    <row r="130" spans="1:11" s="7" customFormat="1" ht="14.25" customHeight="1">
      <c r="A130" s="11" t="s">
        <v>430</v>
      </c>
      <c r="B130" s="11">
        <v>1</v>
      </c>
      <c r="C130" s="11" t="s">
        <v>434</v>
      </c>
      <c r="D130" s="11" t="s">
        <v>15</v>
      </c>
      <c r="E130" s="11" t="s">
        <v>435</v>
      </c>
      <c r="F130" s="11" t="s">
        <v>436</v>
      </c>
      <c r="G130" s="19">
        <f t="shared" si="5"/>
        <v>83.67</v>
      </c>
      <c r="H130" s="21">
        <f t="shared" si="6"/>
        <v>2504.6800000000003</v>
      </c>
      <c r="I130" s="21">
        <f t="shared" si="7"/>
        <v>2803.5299999999997</v>
      </c>
      <c r="J130" s="21">
        <f t="shared" si="8"/>
        <v>3292.6499999999996</v>
      </c>
      <c r="K130" s="21">
        <f t="shared" si="9"/>
        <v>4378.62</v>
      </c>
    </row>
    <row r="131" spans="1:11" s="7" customFormat="1" ht="14.25" customHeight="1">
      <c r="A131" s="11" t="s">
        <v>430</v>
      </c>
      <c r="B131" s="11">
        <v>2</v>
      </c>
      <c r="C131" s="11" t="s">
        <v>437</v>
      </c>
      <c r="D131" s="11" t="s">
        <v>15</v>
      </c>
      <c r="E131" s="11" t="s">
        <v>438</v>
      </c>
      <c r="F131" s="11" t="s">
        <v>439</v>
      </c>
      <c r="G131" s="19">
        <f t="shared" si="5"/>
        <v>83.01</v>
      </c>
      <c r="H131" s="21">
        <f t="shared" si="6"/>
        <v>2492.63</v>
      </c>
      <c r="I131" s="21">
        <f t="shared" si="7"/>
        <v>2791.4800000000005</v>
      </c>
      <c r="J131" s="21">
        <f t="shared" si="8"/>
        <v>3280.6000000000004</v>
      </c>
      <c r="K131" s="21">
        <f t="shared" si="9"/>
        <v>4366.570000000001</v>
      </c>
    </row>
    <row r="132" spans="1:11" s="7" customFormat="1" ht="14.25" customHeight="1">
      <c r="A132" s="11" t="s">
        <v>430</v>
      </c>
      <c r="B132" s="11">
        <v>3</v>
      </c>
      <c r="C132" s="11" t="s">
        <v>440</v>
      </c>
      <c r="D132" s="11" t="s">
        <v>15</v>
      </c>
      <c r="E132" s="11" t="s">
        <v>441</v>
      </c>
      <c r="F132" s="11" t="s">
        <v>442</v>
      </c>
      <c r="G132" s="19">
        <f t="shared" si="5"/>
        <v>62.48</v>
      </c>
      <c r="H132" s="21">
        <f t="shared" si="6"/>
        <v>2118.8</v>
      </c>
      <c r="I132" s="21">
        <f t="shared" si="7"/>
        <v>2417.65</v>
      </c>
      <c r="J132" s="21">
        <f t="shared" si="8"/>
        <v>2906.77</v>
      </c>
      <c r="K132" s="21">
        <f t="shared" si="9"/>
        <v>3992.7400000000002</v>
      </c>
    </row>
    <row r="133" spans="1:11" s="7" customFormat="1" ht="14.25" customHeight="1">
      <c r="A133" s="11" t="s">
        <v>430</v>
      </c>
      <c r="B133" s="11">
        <v>4</v>
      </c>
      <c r="C133" s="11" t="s">
        <v>443</v>
      </c>
      <c r="D133" s="11" t="s">
        <v>15</v>
      </c>
      <c r="E133" s="11" t="s">
        <v>444</v>
      </c>
      <c r="F133" s="11" t="s">
        <v>445</v>
      </c>
      <c r="G133" s="19">
        <f t="shared" si="5"/>
        <v>62.19</v>
      </c>
      <c r="H133" s="21">
        <f t="shared" si="6"/>
        <v>2113.48</v>
      </c>
      <c r="I133" s="21">
        <f t="shared" si="7"/>
        <v>2412.3300000000004</v>
      </c>
      <c r="J133" s="21">
        <f t="shared" si="8"/>
        <v>2901.4500000000003</v>
      </c>
      <c r="K133" s="21">
        <f t="shared" si="9"/>
        <v>3987.4200000000005</v>
      </c>
    </row>
    <row r="134" spans="1:11" s="7" customFormat="1" ht="14.25" customHeight="1">
      <c r="A134" s="11" t="s">
        <v>430</v>
      </c>
      <c r="B134" s="11">
        <v>5</v>
      </c>
      <c r="C134" s="11" t="s">
        <v>446</v>
      </c>
      <c r="D134" s="11" t="s">
        <v>15</v>
      </c>
      <c r="E134" s="11" t="s">
        <v>447</v>
      </c>
      <c r="F134" s="11" t="s">
        <v>448</v>
      </c>
      <c r="G134" s="19">
        <f t="shared" si="5"/>
        <v>68.62</v>
      </c>
      <c r="H134" s="21">
        <f t="shared" si="6"/>
        <v>2230.6</v>
      </c>
      <c r="I134" s="21">
        <f t="shared" si="7"/>
        <v>2529.45</v>
      </c>
      <c r="J134" s="21">
        <f t="shared" si="8"/>
        <v>3018.5699999999997</v>
      </c>
      <c r="K134" s="21">
        <f t="shared" si="9"/>
        <v>4104.54</v>
      </c>
    </row>
    <row r="135" spans="1:11" s="7" customFormat="1" ht="14.25" customHeight="1">
      <c r="A135" s="11" t="s">
        <v>430</v>
      </c>
      <c r="B135" s="11">
        <v>6</v>
      </c>
      <c r="C135" s="11" t="s">
        <v>449</v>
      </c>
      <c r="D135" s="11" t="s">
        <v>15</v>
      </c>
      <c r="E135" s="11" t="s">
        <v>450</v>
      </c>
      <c r="F135" s="11" t="s">
        <v>451</v>
      </c>
      <c r="G135" s="19">
        <f t="shared" si="5"/>
        <v>83.71</v>
      </c>
      <c r="H135" s="21">
        <f t="shared" si="6"/>
        <v>2505.4300000000003</v>
      </c>
      <c r="I135" s="21">
        <f t="shared" si="7"/>
        <v>2804.2799999999997</v>
      </c>
      <c r="J135" s="21">
        <f t="shared" si="8"/>
        <v>3293.3999999999996</v>
      </c>
      <c r="K135" s="21">
        <f t="shared" si="9"/>
        <v>4379.37</v>
      </c>
    </row>
    <row r="136" spans="1:11" s="7" customFormat="1" ht="14.25" customHeight="1">
      <c r="A136" s="11" t="s">
        <v>430</v>
      </c>
      <c r="B136" s="11">
        <v>7</v>
      </c>
      <c r="C136" s="11" t="s">
        <v>452</v>
      </c>
      <c r="D136" s="11" t="s">
        <v>15</v>
      </c>
      <c r="E136" s="11" t="s">
        <v>453</v>
      </c>
      <c r="F136" s="11" t="s">
        <v>454</v>
      </c>
      <c r="G136" s="19">
        <f t="shared" si="5"/>
        <v>84.48</v>
      </c>
      <c r="H136" s="21">
        <f t="shared" si="6"/>
        <v>2519.4</v>
      </c>
      <c r="I136" s="21">
        <f t="shared" si="7"/>
        <v>2818.25</v>
      </c>
      <c r="J136" s="21">
        <f t="shared" si="8"/>
        <v>3307.37</v>
      </c>
      <c r="K136" s="21">
        <f t="shared" si="9"/>
        <v>4393.34</v>
      </c>
    </row>
    <row r="137" spans="1:11" s="7" customFormat="1" ht="14.25" customHeight="1">
      <c r="A137" s="11" t="s">
        <v>430</v>
      </c>
      <c r="B137" s="11">
        <v>8</v>
      </c>
      <c r="C137" s="11" t="s">
        <v>455</v>
      </c>
      <c r="D137" s="11" t="s">
        <v>15</v>
      </c>
      <c r="E137" s="11" t="s">
        <v>456</v>
      </c>
      <c r="F137" s="11" t="s">
        <v>457</v>
      </c>
      <c r="G137" s="19">
        <f t="shared" si="5"/>
        <v>93.99</v>
      </c>
      <c r="H137" s="21">
        <f t="shared" si="6"/>
        <v>2692.67</v>
      </c>
      <c r="I137" s="21">
        <f t="shared" si="7"/>
        <v>2991.5199999999995</v>
      </c>
      <c r="J137" s="21">
        <f t="shared" si="8"/>
        <v>3480.6399999999994</v>
      </c>
      <c r="K137" s="21">
        <f t="shared" si="9"/>
        <v>4566.61</v>
      </c>
    </row>
    <row r="138" spans="1:11" s="7" customFormat="1" ht="14.25" customHeight="1">
      <c r="A138" s="11" t="s">
        <v>430</v>
      </c>
      <c r="B138" s="11">
        <v>9</v>
      </c>
      <c r="C138" s="11" t="s">
        <v>458</v>
      </c>
      <c r="D138" s="11" t="s">
        <v>15</v>
      </c>
      <c r="E138" s="11" t="s">
        <v>459</v>
      </c>
      <c r="F138" s="11" t="s">
        <v>460</v>
      </c>
      <c r="G138" s="19">
        <f aca="true" t="shared" si="10" ref="G138:G201">ROUND((F138*0.0581),2)</f>
        <v>92.65</v>
      </c>
      <c r="H138" s="21">
        <f aca="true" t="shared" si="11" ref="H138:H201">F138+$M$3+G138</f>
        <v>2668.26</v>
      </c>
      <c r="I138" s="21">
        <f aca="true" t="shared" si="12" ref="I138:I201">F138+$N$3+G138</f>
        <v>2967.11</v>
      </c>
      <c r="J138" s="21">
        <f aca="true" t="shared" si="13" ref="J138:J201">F138+$O$3+G138</f>
        <v>3456.23</v>
      </c>
      <c r="K138" s="21">
        <f aca="true" t="shared" si="14" ref="K138:K201">F138+$P$3+G138</f>
        <v>4542.2</v>
      </c>
    </row>
    <row r="139" spans="1:11" s="7" customFormat="1" ht="14.25" customHeight="1">
      <c r="A139" s="11" t="s">
        <v>430</v>
      </c>
      <c r="B139" s="11">
        <v>10</v>
      </c>
      <c r="C139" s="11" t="s">
        <v>461</v>
      </c>
      <c r="D139" s="11" t="s">
        <v>15</v>
      </c>
      <c r="E139" s="11" t="s">
        <v>462</v>
      </c>
      <c r="F139" s="11" t="s">
        <v>463</v>
      </c>
      <c r="G139" s="19">
        <f t="shared" si="10"/>
        <v>93.81</v>
      </c>
      <c r="H139" s="21">
        <f t="shared" si="11"/>
        <v>2689.31</v>
      </c>
      <c r="I139" s="21">
        <f t="shared" si="12"/>
        <v>2988.16</v>
      </c>
      <c r="J139" s="21">
        <f t="shared" si="13"/>
        <v>3477.2799999999997</v>
      </c>
      <c r="K139" s="21">
        <f t="shared" si="14"/>
        <v>4563.250000000001</v>
      </c>
    </row>
    <row r="140" spans="1:11" s="7" customFormat="1" ht="14.25" customHeight="1">
      <c r="A140" s="11" t="s">
        <v>430</v>
      </c>
      <c r="B140" s="11">
        <v>11</v>
      </c>
      <c r="C140" s="11" t="s">
        <v>464</v>
      </c>
      <c r="D140" s="11" t="s">
        <v>15</v>
      </c>
      <c r="E140" s="11" t="s">
        <v>465</v>
      </c>
      <c r="F140" s="11" t="s">
        <v>466</v>
      </c>
      <c r="G140" s="19">
        <f t="shared" si="10"/>
        <v>94.18</v>
      </c>
      <c r="H140" s="21">
        <f t="shared" si="11"/>
        <v>2696.11</v>
      </c>
      <c r="I140" s="21">
        <f t="shared" si="12"/>
        <v>2994.9599999999996</v>
      </c>
      <c r="J140" s="21">
        <f t="shared" si="13"/>
        <v>3484.0799999999995</v>
      </c>
      <c r="K140" s="21">
        <f t="shared" si="14"/>
        <v>4570.05</v>
      </c>
    </row>
    <row r="141" spans="1:11" s="7" customFormat="1" ht="14.25" customHeight="1">
      <c r="A141" s="11" t="s">
        <v>430</v>
      </c>
      <c r="B141" s="11">
        <v>12</v>
      </c>
      <c r="C141" s="11" t="s">
        <v>467</v>
      </c>
      <c r="D141" s="11" t="s">
        <v>15</v>
      </c>
      <c r="E141" s="11" t="s">
        <v>468</v>
      </c>
      <c r="F141" s="11" t="s">
        <v>469</v>
      </c>
      <c r="G141" s="19">
        <f t="shared" si="10"/>
        <v>94.16</v>
      </c>
      <c r="H141" s="21">
        <f t="shared" si="11"/>
        <v>2695.7799999999997</v>
      </c>
      <c r="I141" s="21">
        <f t="shared" si="12"/>
        <v>2994.63</v>
      </c>
      <c r="J141" s="21">
        <f t="shared" si="13"/>
        <v>3483.75</v>
      </c>
      <c r="K141" s="21">
        <f t="shared" si="14"/>
        <v>4569.72</v>
      </c>
    </row>
    <row r="142" spans="1:11" s="7" customFormat="1" ht="14.25" customHeight="1">
      <c r="A142" s="11" t="s">
        <v>430</v>
      </c>
      <c r="B142" s="11">
        <v>13</v>
      </c>
      <c r="C142" s="11" t="s">
        <v>470</v>
      </c>
      <c r="D142" s="11" t="s">
        <v>15</v>
      </c>
      <c r="E142" s="11" t="s">
        <v>471</v>
      </c>
      <c r="F142" s="11" t="s">
        <v>472</v>
      </c>
      <c r="G142" s="19">
        <f t="shared" si="10"/>
        <v>94.48</v>
      </c>
      <c r="H142" s="21">
        <f t="shared" si="11"/>
        <v>2701.46</v>
      </c>
      <c r="I142" s="21">
        <f t="shared" si="12"/>
        <v>3000.31</v>
      </c>
      <c r="J142" s="21">
        <f t="shared" si="13"/>
        <v>3489.43</v>
      </c>
      <c r="K142" s="21">
        <f t="shared" si="14"/>
        <v>4575.4</v>
      </c>
    </row>
    <row r="143" spans="1:11" s="7" customFormat="1" ht="14.25" customHeight="1">
      <c r="A143" s="11" t="s">
        <v>430</v>
      </c>
      <c r="B143" s="11">
        <v>14</v>
      </c>
      <c r="C143" s="11" t="s">
        <v>473</v>
      </c>
      <c r="D143" s="11" t="s">
        <v>15</v>
      </c>
      <c r="E143" s="11" t="s">
        <v>474</v>
      </c>
      <c r="F143" s="11" t="s">
        <v>475</v>
      </c>
      <c r="G143" s="19">
        <f t="shared" si="10"/>
        <v>94.18</v>
      </c>
      <c r="H143" s="21">
        <f t="shared" si="11"/>
        <v>2696</v>
      </c>
      <c r="I143" s="21">
        <f t="shared" si="12"/>
        <v>2994.85</v>
      </c>
      <c r="J143" s="21">
        <f t="shared" si="13"/>
        <v>3483.97</v>
      </c>
      <c r="K143" s="21">
        <f t="shared" si="14"/>
        <v>4569.9400000000005</v>
      </c>
    </row>
    <row r="144" spans="1:11" s="7" customFormat="1" ht="14.25" customHeight="1">
      <c r="A144" s="11" t="s">
        <v>430</v>
      </c>
      <c r="B144" s="11">
        <v>15</v>
      </c>
      <c r="C144" s="11" t="s">
        <v>476</v>
      </c>
      <c r="D144" s="11" t="s">
        <v>15</v>
      </c>
      <c r="E144" s="11" t="s">
        <v>477</v>
      </c>
      <c r="F144" s="11" t="s">
        <v>478</v>
      </c>
      <c r="G144" s="19">
        <f t="shared" si="10"/>
        <v>95.92</v>
      </c>
      <c r="H144" s="21">
        <f t="shared" si="11"/>
        <v>2727.69</v>
      </c>
      <c r="I144" s="21">
        <f t="shared" si="12"/>
        <v>3026.54</v>
      </c>
      <c r="J144" s="21">
        <f t="shared" si="13"/>
        <v>3515.66</v>
      </c>
      <c r="K144" s="21">
        <f t="shared" si="14"/>
        <v>4601.63</v>
      </c>
    </row>
    <row r="145" spans="1:11" s="7" customFormat="1" ht="14.25" customHeight="1">
      <c r="A145" s="11" t="s">
        <v>430</v>
      </c>
      <c r="B145" s="11">
        <v>16</v>
      </c>
      <c r="C145" s="11" t="s">
        <v>479</v>
      </c>
      <c r="D145" s="11" t="s">
        <v>15</v>
      </c>
      <c r="E145" s="11" t="s">
        <v>480</v>
      </c>
      <c r="F145" s="11" t="s">
        <v>481</v>
      </c>
      <c r="G145" s="19">
        <f t="shared" si="10"/>
        <v>95.88</v>
      </c>
      <c r="H145" s="21">
        <f t="shared" si="11"/>
        <v>2727.1000000000004</v>
      </c>
      <c r="I145" s="21">
        <f t="shared" si="12"/>
        <v>3025.95</v>
      </c>
      <c r="J145" s="21">
        <f t="shared" si="13"/>
        <v>3515.0699999999997</v>
      </c>
      <c r="K145" s="21">
        <f t="shared" si="14"/>
        <v>4601.04</v>
      </c>
    </row>
    <row r="146" spans="1:11" s="7" customFormat="1" ht="14.25" customHeight="1">
      <c r="A146" s="11" t="s">
        <v>430</v>
      </c>
      <c r="B146" s="11">
        <v>17</v>
      </c>
      <c r="C146" s="11" t="s">
        <v>482</v>
      </c>
      <c r="D146" s="11" t="s">
        <v>15</v>
      </c>
      <c r="E146" s="11" t="s">
        <v>483</v>
      </c>
      <c r="F146" s="11" t="s">
        <v>484</v>
      </c>
      <c r="G146" s="19">
        <f t="shared" si="10"/>
        <v>94.85</v>
      </c>
      <c r="H146" s="21">
        <f t="shared" si="11"/>
        <v>2708.21</v>
      </c>
      <c r="I146" s="21">
        <f t="shared" si="12"/>
        <v>3007.06</v>
      </c>
      <c r="J146" s="21">
        <f t="shared" si="13"/>
        <v>3496.18</v>
      </c>
      <c r="K146" s="21">
        <f t="shared" si="14"/>
        <v>4582.150000000001</v>
      </c>
    </row>
    <row r="147" spans="1:11" s="7" customFormat="1" ht="14.25" customHeight="1">
      <c r="A147" s="11" t="s">
        <v>430</v>
      </c>
      <c r="B147" s="11">
        <v>18</v>
      </c>
      <c r="C147" s="11" t="s">
        <v>485</v>
      </c>
      <c r="D147" s="11" t="s">
        <v>15</v>
      </c>
      <c r="E147" s="11" t="s">
        <v>486</v>
      </c>
      <c r="F147" s="11" t="s">
        <v>487</v>
      </c>
      <c r="G147" s="19">
        <f t="shared" si="10"/>
        <v>95.79</v>
      </c>
      <c r="H147" s="21">
        <f t="shared" si="11"/>
        <v>2725.37</v>
      </c>
      <c r="I147" s="21">
        <f t="shared" si="12"/>
        <v>3024.2200000000003</v>
      </c>
      <c r="J147" s="21">
        <f t="shared" si="13"/>
        <v>3513.34</v>
      </c>
      <c r="K147" s="21">
        <f t="shared" si="14"/>
        <v>4599.31</v>
      </c>
    </row>
    <row r="148" spans="1:11" s="7" customFormat="1" ht="14.25" customHeight="1">
      <c r="A148" s="11" t="s">
        <v>430</v>
      </c>
      <c r="B148" s="11">
        <v>19</v>
      </c>
      <c r="C148" s="11" t="s">
        <v>488</v>
      </c>
      <c r="D148" s="11" t="s">
        <v>15</v>
      </c>
      <c r="E148" s="11" t="s">
        <v>489</v>
      </c>
      <c r="F148" s="11" t="s">
        <v>490</v>
      </c>
      <c r="G148" s="19">
        <f t="shared" si="10"/>
        <v>96.32</v>
      </c>
      <c r="H148" s="21">
        <f t="shared" si="11"/>
        <v>2734.9700000000003</v>
      </c>
      <c r="I148" s="21">
        <f t="shared" si="12"/>
        <v>3033.82</v>
      </c>
      <c r="J148" s="21">
        <f t="shared" si="13"/>
        <v>3522.94</v>
      </c>
      <c r="K148" s="21">
        <f t="shared" si="14"/>
        <v>4608.91</v>
      </c>
    </row>
    <row r="149" spans="1:11" s="7" customFormat="1" ht="14.25" customHeight="1">
      <c r="A149" s="11" t="s">
        <v>430</v>
      </c>
      <c r="B149" s="11">
        <v>20</v>
      </c>
      <c r="C149" s="11" t="s">
        <v>491</v>
      </c>
      <c r="D149" s="11" t="s">
        <v>15</v>
      </c>
      <c r="E149" s="11" t="s">
        <v>492</v>
      </c>
      <c r="F149" s="11" t="s">
        <v>493</v>
      </c>
      <c r="G149" s="19">
        <f t="shared" si="10"/>
        <v>95.32</v>
      </c>
      <c r="H149" s="21">
        <f t="shared" si="11"/>
        <v>2716.8800000000006</v>
      </c>
      <c r="I149" s="21">
        <f t="shared" si="12"/>
        <v>3015.73</v>
      </c>
      <c r="J149" s="21">
        <f t="shared" si="13"/>
        <v>3504.85</v>
      </c>
      <c r="K149" s="21">
        <f t="shared" si="14"/>
        <v>4590.82</v>
      </c>
    </row>
    <row r="150" spans="1:11" s="7" customFormat="1" ht="14.25" customHeight="1">
      <c r="A150" s="11" t="s">
        <v>430</v>
      </c>
      <c r="B150" s="11">
        <v>21</v>
      </c>
      <c r="C150" s="11" t="s">
        <v>494</v>
      </c>
      <c r="D150" s="11" t="s">
        <v>15</v>
      </c>
      <c r="E150" s="11" t="s">
        <v>495</v>
      </c>
      <c r="F150" s="11" t="s">
        <v>496</v>
      </c>
      <c r="G150" s="19">
        <f t="shared" si="10"/>
        <v>95.51</v>
      </c>
      <c r="H150" s="21">
        <f t="shared" si="11"/>
        <v>2720.3200000000006</v>
      </c>
      <c r="I150" s="21">
        <f t="shared" si="12"/>
        <v>3019.17</v>
      </c>
      <c r="J150" s="21">
        <f t="shared" si="13"/>
        <v>3508.29</v>
      </c>
      <c r="K150" s="21">
        <f t="shared" si="14"/>
        <v>4594.26</v>
      </c>
    </row>
    <row r="151" spans="1:11" s="7" customFormat="1" ht="14.25" customHeight="1">
      <c r="A151" s="11" t="s">
        <v>430</v>
      </c>
      <c r="B151" s="11">
        <v>22</v>
      </c>
      <c r="C151" s="11" t="s">
        <v>497</v>
      </c>
      <c r="D151" s="11" t="s">
        <v>15</v>
      </c>
      <c r="E151" s="11" t="s">
        <v>498</v>
      </c>
      <c r="F151" s="11" t="s">
        <v>499</v>
      </c>
      <c r="G151" s="19">
        <f t="shared" si="10"/>
        <v>94.88</v>
      </c>
      <c r="H151" s="21">
        <f t="shared" si="11"/>
        <v>2708.88</v>
      </c>
      <c r="I151" s="21">
        <f t="shared" si="12"/>
        <v>3007.73</v>
      </c>
      <c r="J151" s="21">
        <f t="shared" si="13"/>
        <v>3496.85</v>
      </c>
      <c r="K151" s="21">
        <f t="shared" si="14"/>
        <v>4582.820000000001</v>
      </c>
    </row>
    <row r="152" spans="1:11" s="7" customFormat="1" ht="14.25" customHeight="1">
      <c r="A152" s="11" t="s">
        <v>430</v>
      </c>
      <c r="B152" s="11">
        <v>23</v>
      </c>
      <c r="C152" s="11" t="s">
        <v>500</v>
      </c>
      <c r="D152" s="11" t="s">
        <v>15</v>
      </c>
      <c r="E152" s="11" t="s">
        <v>501</v>
      </c>
      <c r="F152" s="11" t="s">
        <v>502</v>
      </c>
      <c r="G152" s="19">
        <f t="shared" si="10"/>
        <v>92.8</v>
      </c>
      <c r="H152" s="21">
        <f t="shared" si="11"/>
        <v>2670.9300000000003</v>
      </c>
      <c r="I152" s="21">
        <f t="shared" si="12"/>
        <v>2969.78</v>
      </c>
      <c r="J152" s="21">
        <f t="shared" si="13"/>
        <v>3458.9</v>
      </c>
      <c r="K152" s="21">
        <f t="shared" si="14"/>
        <v>4544.87</v>
      </c>
    </row>
    <row r="153" spans="1:11" s="7" customFormat="1" ht="14.25" customHeight="1">
      <c r="A153" s="11" t="s">
        <v>503</v>
      </c>
      <c r="B153" s="11">
        <v>0</v>
      </c>
      <c r="C153" s="11" t="s">
        <v>504</v>
      </c>
      <c r="D153" s="11" t="s">
        <v>15</v>
      </c>
      <c r="E153" s="11" t="s">
        <v>162</v>
      </c>
      <c r="F153" s="11" t="s">
        <v>505</v>
      </c>
      <c r="G153" s="19">
        <f t="shared" si="10"/>
        <v>85.65</v>
      </c>
      <c r="H153" s="21">
        <f t="shared" si="11"/>
        <v>2540.81</v>
      </c>
      <c r="I153" s="21">
        <f t="shared" si="12"/>
        <v>2839.6600000000003</v>
      </c>
      <c r="J153" s="21">
        <f t="shared" si="13"/>
        <v>3328.78</v>
      </c>
      <c r="K153" s="21">
        <f t="shared" si="14"/>
        <v>4414.75</v>
      </c>
    </row>
    <row r="154" spans="1:11" s="7" customFormat="1" ht="14.25" customHeight="1">
      <c r="A154" s="11" t="s">
        <v>503</v>
      </c>
      <c r="B154" s="11">
        <v>1</v>
      </c>
      <c r="C154" s="11" t="s">
        <v>506</v>
      </c>
      <c r="D154" s="11" t="s">
        <v>15</v>
      </c>
      <c r="E154" s="11" t="s">
        <v>507</v>
      </c>
      <c r="F154" s="11" t="s">
        <v>508</v>
      </c>
      <c r="G154" s="19">
        <f t="shared" si="10"/>
        <v>84</v>
      </c>
      <c r="H154" s="21">
        <f t="shared" si="11"/>
        <v>2510.71</v>
      </c>
      <c r="I154" s="21">
        <f t="shared" si="12"/>
        <v>2809.56</v>
      </c>
      <c r="J154" s="21">
        <f t="shared" si="13"/>
        <v>3298.68</v>
      </c>
      <c r="K154" s="21">
        <f t="shared" si="14"/>
        <v>4384.65</v>
      </c>
    </row>
    <row r="155" spans="1:11" s="7" customFormat="1" ht="14.25" customHeight="1">
      <c r="A155" s="11" t="s">
        <v>503</v>
      </c>
      <c r="B155" s="11">
        <v>2</v>
      </c>
      <c r="C155" s="11" t="s">
        <v>509</v>
      </c>
      <c r="D155" s="11" t="s">
        <v>15</v>
      </c>
      <c r="E155" s="11" t="s">
        <v>510</v>
      </c>
      <c r="F155" s="11" t="s">
        <v>511</v>
      </c>
      <c r="G155" s="19">
        <f t="shared" si="10"/>
        <v>62.1</v>
      </c>
      <c r="H155" s="21">
        <f t="shared" si="11"/>
        <v>2111.7999999999997</v>
      </c>
      <c r="I155" s="21">
        <f t="shared" si="12"/>
        <v>2410.65</v>
      </c>
      <c r="J155" s="21">
        <f t="shared" si="13"/>
        <v>2899.77</v>
      </c>
      <c r="K155" s="21">
        <f t="shared" si="14"/>
        <v>3985.7400000000002</v>
      </c>
    </row>
    <row r="156" spans="1:11" s="7" customFormat="1" ht="14.25" customHeight="1">
      <c r="A156" s="11" t="s">
        <v>503</v>
      </c>
      <c r="B156" s="11">
        <v>3</v>
      </c>
      <c r="C156" s="11" t="s">
        <v>512</v>
      </c>
      <c r="D156" s="11" t="s">
        <v>15</v>
      </c>
      <c r="E156" s="11" t="s">
        <v>197</v>
      </c>
      <c r="F156" s="11" t="s">
        <v>513</v>
      </c>
      <c r="G156" s="19">
        <f t="shared" si="10"/>
        <v>60.72</v>
      </c>
      <c r="H156" s="21">
        <f t="shared" si="11"/>
        <v>2086.73</v>
      </c>
      <c r="I156" s="21">
        <f t="shared" si="12"/>
        <v>2385.5799999999995</v>
      </c>
      <c r="J156" s="21">
        <f t="shared" si="13"/>
        <v>2874.6999999999994</v>
      </c>
      <c r="K156" s="21">
        <f t="shared" si="14"/>
        <v>3960.6699999999996</v>
      </c>
    </row>
    <row r="157" spans="1:11" s="7" customFormat="1" ht="14.25" customHeight="1">
      <c r="A157" s="11" t="s">
        <v>503</v>
      </c>
      <c r="B157" s="11">
        <v>4</v>
      </c>
      <c r="C157" s="11" t="s">
        <v>514</v>
      </c>
      <c r="D157" s="11" t="s">
        <v>15</v>
      </c>
      <c r="E157" s="11" t="s">
        <v>515</v>
      </c>
      <c r="F157" s="11" t="s">
        <v>516</v>
      </c>
      <c r="G157" s="19">
        <f t="shared" si="10"/>
        <v>60.57</v>
      </c>
      <c r="H157" s="21">
        <f t="shared" si="11"/>
        <v>2084.06</v>
      </c>
      <c r="I157" s="21">
        <f t="shared" si="12"/>
        <v>2382.9100000000003</v>
      </c>
      <c r="J157" s="21">
        <f t="shared" si="13"/>
        <v>2872.03</v>
      </c>
      <c r="K157" s="21">
        <f t="shared" si="14"/>
        <v>3958.0000000000005</v>
      </c>
    </row>
    <row r="158" spans="1:11" s="7" customFormat="1" ht="14.25" customHeight="1">
      <c r="A158" s="11" t="s">
        <v>503</v>
      </c>
      <c r="B158" s="11">
        <v>5</v>
      </c>
      <c r="C158" s="11" t="s">
        <v>517</v>
      </c>
      <c r="D158" s="11" t="s">
        <v>15</v>
      </c>
      <c r="E158" s="11" t="s">
        <v>518</v>
      </c>
      <c r="F158" s="11" t="s">
        <v>519</v>
      </c>
      <c r="G158" s="19">
        <f t="shared" si="10"/>
        <v>60.77</v>
      </c>
      <c r="H158" s="21">
        <f t="shared" si="11"/>
        <v>2087.6600000000003</v>
      </c>
      <c r="I158" s="21">
        <f t="shared" si="12"/>
        <v>2386.5099999999998</v>
      </c>
      <c r="J158" s="21">
        <f t="shared" si="13"/>
        <v>2875.6299999999997</v>
      </c>
      <c r="K158" s="21">
        <f t="shared" si="14"/>
        <v>3961.6</v>
      </c>
    </row>
    <row r="159" spans="1:11" s="7" customFormat="1" ht="14.25" customHeight="1">
      <c r="A159" s="11" t="s">
        <v>503</v>
      </c>
      <c r="B159" s="11">
        <v>6</v>
      </c>
      <c r="C159" s="11" t="s">
        <v>520</v>
      </c>
      <c r="D159" s="11" t="s">
        <v>521</v>
      </c>
      <c r="E159" s="11" t="s">
        <v>15</v>
      </c>
      <c r="F159" s="11" t="s">
        <v>522</v>
      </c>
      <c r="G159" s="19">
        <f t="shared" si="10"/>
        <v>62.55</v>
      </c>
      <c r="H159" s="21">
        <f t="shared" si="11"/>
        <v>2120.09</v>
      </c>
      <c r="I159" s="21">
        <f t="shared" si="12"/>
        <v>2418.9400000000005</v>
      </c>
      <c r="J159" s="21">
        <f t="shared" si="13"/>
        <v>2908.0600000000004</v>
      </c>
      <c r="K159" s="21">
        <f t="shared" si="14"/>
        <v>3994.0300000000007</v>
      </c>
    </row>
    <row r="160" spans="1:11" s="7" customFormat="1" ht="14.25" customHeight="1">
      <c r="A160" s="11" t="s">
        <v>503</v>
      </c>
      <c r="B160" s="11">
        <v>7</v>
      </c>
      <c r="C160" s="11" t="s">
        <v>523</v>
      </c>
      <c r="D160" s="11" t="s">
        <v>15</v>
      </c>
      <c r="E160" s="11" t="s">
        <v>524</v>
      </c>
      <c r="F160" s="11" t="s">
        <v>525</v>
      </c>
      <c r="G160" s="19">
        <f t="shared" si="10"/>
        <v>83.01</v>
      </c>
      <c r="H160" s="21">
        <f t="shared" si="11"/>
        <v>2492.5700000000006</v>
      </c>
      <c r="I160" s="21">
        <f t="shared" si="12"/>
        <v>2791.42</v>
      </c>
      <c r="J160" s="21">
        <f t="shared" si="13"/>
        <v>3280.54</v>
      </c>
      <c r="K160" s="21">
        <f t="shared" si="14"/>
        <v>4366.51</v>
      </c>
    </row>
    <row r="161" spans="1:11" s="7" customFormat="1" ht="14.25" customHeight="1">
      <c r="A161" s="11" t="s">
        <v>503</v>
      </c>
      <c r="B161" s="11">
        <v>8</v>
      </c>
      <c r="C161" s="11" t="s">
        <v>526</v>
      </c>
      <c r="D161" s="11" t="s">
        <v>15</v>
      </c>
      <c r="E161" s="11" t="s">
        <v>527</v>
      </c>
      <c r="F161" s="11" t="s">
        <v>528</v>
      </c>
      <c r="G161" s="19">
        <f t="shared" si="10"/>
        <v>86.27</v>
      </c>
      <c r="H161" s="21">
        <f t="shared" si="11"/>
        <v>2552.09</v>
      </c>
      <c r="I161" s="21">
        <f t="shared" si="12"/>
        <v>2850.94</v>
      </c>
      <c r="J161" s="21">
        <f t="shared" si="13"/>
        <v>3340.06</v>
      </c>
      <c r="K161" s="21">
        <f t="shared" si="14"/>
        <v>4426.030000000001</v>
      </c>
    </row>
    <row r="162" spans="1:11" s="7" customFormat="1" ht="14.25" customHeight="1">
      <c r="A162" s="11" t="s">
        <v>503</v>
      </c>
      <c r="B162" s="11">
        <v>9</v>
      </c>
      <c r="C162" s="11" t="s">
        <v>529</v>
      </c>
      <c r="D162" s="11" t="s">
        <v>15</v>
      </c>
      <c r="E162" s="11" t="s">
        <v>530</v>
      </c>
      <c r="F162" s="11" t="s">
        <v>531</v>
      </c>
      <c r="G162" s="19">
        <f t="shared" si="10"/>
        <v>87.57</v>
      </c>
      <c r="H162" s="21">
        <f t="shared" si="11"/>
        <v>2575.7400000000002</v>
      </c>
      <c r="I162" s="21">
        <f t="shared" si="12"/>
        <v>2874.59</v>
      </c>
      <c r="J162" s="21">
        <f t="shared" si="13"/>
        <v>3363.71</v>
      </c>
      <c r="K162" s="21">
        <f t="shared" si="14"/>
        <v>4449.68</v>
      </c>
    </row>
    <row r="163" spans="1:11" s="7" customFormat="1" ht="14.25" customHeight="1">
      <c r="A163" s="11" t="s">
        <v>503</v>
      </c>
      <c r="B163" s="11">
        <v>10</v>
      </c>
      <c r="C163" s="11" t="s">
        <v>532</v>
      </c>
      <c r="D163" s="11" t="s">
        <v>15</v>
      </c>
      <c r="E163" s="11" t="s">
        <v>533</v>
      </c>
      <c r="F163" s="11" t="s">
        <v>534</v>
      </c>
      <c r="G163" s="19">
        <f t="shared" si="10"/>
        <v>93.04</v>
      </c>
      <c r="H163" s="21">
        <f t="shared" si="11"/>
        <v>2675.36</v>
      </c>
      <c r="I163" s="21">
        <f t="shared" si="12"/>
        <v>2974.21</v>
      </c>
      <c r="J163" s="21">
        <f t="shared" si="13"/>
        <v>3463.33</v>
      </c>
      <c r="K163" s="21">
        <f t="shared" si="14"/>
        <v>4549.3</v>
      </c>
    </row>
    <row r="164" spans="1:11" s="7" customFormat="1" ht="14.25" customHeight="1">
      <c r="A164" s="11" t="s">
        <v>503</v>
      </c>
      <c r="B164" s="11">
        <v>11</v>
      </c>
      <c r="C164" s="11" t="s">
        <v>535</v>
      </c>
      <c r="D164" s="11" t="s">
        <v>15</v>
      </c>
      <c r="E164" s="11" t="s">
        <v>536</v>
      </c>
      <c r="F164" s="11" t="s">
        <v>59</v>
      </c>
      <c r="G164" s="19">
        <f t="shared" si="10"/>
        <v>93.28</v>
      </c>
      <c r="H164" s="21">
        <f t="shared" si="11"/>
        <v>2679.69</v>
      </c>
      <c r="I164" s="21">
        <f t="shared" si="12"/>
        <v>2978.5400000000004</v>
      </c>
      <c r="J164" s="21">
        <f t="shared" si="13"/>
        <v>3467.6600000000003</v>
      </c>
      <c r="K164" s="21">
        <f t="shared" si="14"/>
        <v>4553.63</v>
      </c>
    </row>
    <row r="165" spans="1:11" s="7" customFormat="1" ht="14.25" customHeight="1">
      <c r="A165" s="11" t="s">
        <v>503</v>
      </c>
      <c r="B165" s="11">
        <v>12</v>
      </c>
      <c r="C165" s="11" t="s">
        <v>537</v>
      </c>
      <c r="D165" s="11" t="s">
        <v>15</v>
      </c>
      <c r="E165" s="11" t="s">
        <v>538</v>
      </c>
      <c r="F165" s="11" t="s">
        <v>539</v>
      </c>
      <c r="G165" s="19">
        <f t="shared" si="10"/>
        <v>93.38</v>
      </c>
      <c r="H165" s="21">
        <f t="shared" si="11"/>
        <v>2681.5</v>
      </c>
      <c r="I165" s="21">
        <f t="shared" si="12"/>
        <v>2980.3500000000004</v>
      </c>
      <c r="J165" s="21">
        <f t="shared" si="13"/>
        <v>3469.4700000000003</v>
      </c>
      <c r="K165" s="21">
        <f t="shared" si="14"/>
        <v>4555.4400000000005</v>
      </c>
    </row>
    <row r="166" spans="1:11" s="7" customFormat="1" ht="14.25" customHeight="1">
      <c r="A166" s="11" t="s">
        <v>503</v>
      </c>
      <c r="B166" s="11">
        <v>13</v>
      </c>
      <c r="C166" s="11" t="s">
        <v>540</v>
      </c>
      <c r="D166" s="11" t="s">
        <v>15</v>
      </c>
      <c r="E166" s="11" t="s">
        <v>541</v>
      </c>
      <c r="F166" s="11" t="s">
        <v>542</v>
      </c>
      <c r="G166" s="19">
        <f t="shared" si="10"/>
        <v>93.75</v>
      </c>
      <c r="H166" s="21">
        <f t="shared" si="11"/>
        <v>2688.25</v>
      </c>
      <c r="I166" s="21">
        <f t="shared" si="12"/>
        <v>2987.1</v>
      </c>
      <c r="J166" s="21">
        <f t="shared" si="13"/>
        <v>3476.22</v>
      </c>
      <c r="K166" s="21">
        <f t="shared" si="14"/>
        <v>4562.1900000000005</v>
      </c>
    </row>
    <row r="167" spans="1:11" s="7" customFormat="1" ht="14.25" customHeight="1">
      <c r="A167" s="11" t="s">
        <v>503</v>
      </c>
      <c r="B167" s="11">
        <v>14</v>
      </c>
      <c r="C167" s="11" t="s">
        <v>543</v>
      </c>
      <c r="D167" s="11" t="s">
        <v>15</v>
      </c>
      <c r="E167" s="11" t="s">
        <v>544</v>
      </c>
      <c r="F167" s="11" t="s">
        <v>545</v>
      </c>
      <c r="G167" s="19">
        <f t="shared" si="10"/>
        <v>93.48</v>
      </c>
      <c r="H167" s="21">
        <f t="shared" si="11"/>
        <v>2683.27</v>
      </c>
      <c r="I167" s="21">
        <f t="shared" si="12"/>
        <v>2982.1200000000003</v>
      </c>
      <c r="J167" s="21">
        <f t="shared" si="13"/>
        <v>3471.2400000000002</v>
      </c>
      <c r="K167" s="21">
        <f t="shared" si="14"/>
        <v>4557.21</v>
      </c>
    </row>
    <row r="168" spans="1:11" s="7" customFormat="1" ht="14.25" customHeight="1">
      <c r="A168" s="11" t="s">
        <v>503</v>
      </c>
      <c r="B168" s="11">
        <v>15</v>
      </c>
      <c r="C168" s="11" t="s">
        <v>546</v>
      </c>
      <c r="D168" s="11" t="s">
        <v>15</v>
      </c>
      <c r="E168" s="11" t="s">
        <v>547</v>
      </c>
      <c r="F168" s="11" t="s">
        <v>548</v>
      </c>
      <c r="G168" s="19">
        <f t="shared" si="10"/>
        <v>93.33</v>
      </c>
      <c r="H168" s="21">
        <f t="shared" si="11"/>
        <v>2680.67</v>
      </c>
      <c r="I168" s="21">
        <f t="shared" si="12"/>
        <v>2979.52</v>
      </c>
      <c r="J168" s="21">
        <f t="shared" si="13"/>
        <v>3468.64</v>
      </c>
      <c r="K168" s="21">
        <f t="shared" si="14"/>
        <v>4554.610000000001</v>
      </c>
    </row>
    <row r="169" spans="1:11" s="7" customFormat="1" ht="14.25" customHeight="1">
      <c r="A169" s="11" t="s">
        <v>503</v>
      </c>
      <c r="B169" s="11">
        <v>16</v>
      </c>
      <c r="C169" s="11" t="s">
        <v>549</v>
      </c>
      <c r="D169" s="11" t="s">
        <v>15</v>
      </c>
      <c r="E169" s="11" t="s">
        <v>550</v>
      </c>
      <c r="F169" s="11" t="s">
        <v>142</v>
      </c>
      <c r="G169" s="19">
        <f t="shared" si="10"/>
        <v>93.37</v>
      </c>
      <c r="H169" s="21">
        <f t="shared" si="11"/>
        <v>2681.31</v>
      </c>
      <c r="I169" s="21">
        <f t="shared" si="12"/>
        <v>2980.16</v>
      </c>
      <c r="J169" s="21">
        <f t="shared" si="13"/>
        <v>3469.2799999999997</v>
      </c>
      <c r="K169" s="21">
        <f t="shared" si="14"/>
        <v>4555.25</v>
      </c>
    </row>
    <row r="170" spans="1:11" s="7" customFormat="1" ht="14.25" customHeight="1">
      <c r="A170" s="11" t="s">
        <v>503</v>
      </c>
      <c r="B170" s="11">
        <v>17</v>
      </c>
      <c r="C170" s="11" t="s">
        <v>551</v>
      </c>
      <c r="D170" s="11" t="s">
        <v>15</v>
      </c>
      <c r="E170" s="11" t="s">
        <v>552</v>
      </c>
      <c r="F170" s="11" t="s">
        <v>553</v>
      </c>
      <c r="G170" s="19">
        <f t="shared" si="10"/>
        <v>93.09</v>
      </c>
      <c r="H170" s="21">
        <f t="shared" si="11"/>
        <v>2676.2400000000002</v>
      </c>
      <c r="I170" s="21">
        <f t="shared" si="12"/>
        <v>2975.09</v>
      </c>
      <c r="J170" s="21">
        <f t="shared" si="13"/>
        <v>3464.21</v>
      </c>
      <c r="K170" s="21">
        <f t="shared" si="14"/>
        <v>4550.18</v>
      </c>
    </row>
    <row r="171" spans="1:11" s="7" customFormat="1" ht="14.25" customHeight="1">
      <c r="A171" s="11" t="s">
        <v>503</v>
      </c>
      <c r="B171" s="11">
        <v>18</v>
      </c>
      <c r="C171" s="11" t="s">
        <v>554</v>
      </c>
      <c r="D171" s="11" t="s">
        <v>15</v>
      </c>
      <c r="E171" s="11" t="s">
        <v>555</v>
      </c>
      <c r="F171" s="11" t="s">
        <v>556</v>
      </c>
      <c r="G171" s="19">
        <f t="shared" si="10"/>
        <v>94.5</v>
      </c>
      <c r="H171" s="21">
        <f t="shared" si="11"/>
        <v>2701.8900000000003</v>
      </c>
      <c r="I171" s="21">
        <f t="shared" si="12"/>
        <v>3000.74</v>
      </c>
      <c r="J171" s="21">
        <f t="shared" si="13"/>
        <v>3489.8599999999997</v>
      </c>
      <c r="K171" s="21">
        <f t="shared" si="14"/>
        <v>4575.83</v>
      </c>
    </row>
    <row r="172" spans="1:11" s="7" customFormat="1" ht="14.25" customHeight="1">
      <c r="A172" s="11" t="s">
        <v>503</v>
      </c>
      <c r="B172" s="11">
        <v>19</v>
      </c>
      <c r="C172" s="11" t="s">
        <v>557</v>
      </c>
      <c r="D172" s="11" t="s">
        <v>15</v>
      </c>
      <c r="E172" s="11" t="s">
        <v>558</v>
      </c>
      <c r="F172" s="11" t="s">
        <v>559</v>
      </c>
      <c r="G172" s="19">
        <f t="shared" si="10"/>
        <v>95.77</v>
      </c>
      <c r="H172" s="21">
        <f t="shared" si="11"/>
        <v>2724.97</v>
      </c>
      <c r="I172" s="21">
        <f t="shared" si="12"/>
        <v>3023.82</v>
      </c>
      <c r="J172" s="21">
        <f t="shared" si="13"/>
        <v>3512.94</v>
      </c>
      <c r="K172" s="21">
        <f t="shared" si="14"/>
        <v>4598.910000000001</v>
      </c>
    </row>
    <row r="173" spans="1:11" s="7" customFormat="1" ht="14.25" customHeight="1">
      <c r="A173" s="11" t="s">
        <v>503</v>
      </c>
      <c r="B173" s="11">
        <v>20</v>
      </c>
      <c r="C173" s="11" t="s">
        <v>560</v>
      </c>
      <c r="D173" s="11" t="s">
        <v>15</v>
      </c>
      <c r="E173" s="11" t="s">
        <v>561</v>
      </c>
      <c r="F173" s="11" t="s">
        <v>562</v>
      </c>
      <c r="G173" s="19">
        <f t="shared" si="10"/>
        <v>95.46</v>
      </c>
      <c r="H173" s="21">
        <f t="shared" si="11"/>
        <v>2719.36</v>
      </c>
      <c r="I173" s="21">
        <f t="shared" si="12"/>
        <v>3018.21</v>
      </c>
      <c r="J173" s="21">
        <f t="shared" si="13"/>
        <v>3507.33</v>
      </c>
      <c r="K173" s="21">
        <f t="shared" si="14"/>
        <v>4593.3</v>
      </c>
    </row>
    <row r="174" spans="1:11" s="7" customFormat="1" ht="14.25" customHeight="1">
      <c r="A174" s="11" t="s">
        <v>503</v>
      </c>
      <c r="B174" s="11">
        <v>21</v>
      </c>
      <c r="C174" s="11" t="s">
        <v>563</v>
      </c>
      <c r="D174" s="11" t="s">
        <v>15</v>
      </c>
      <c r="E174" s="11" t="s">
        <v>564</v>
      </c>
      <c r="F174" s="11" t="s">
        <v>565</v>
      </c>
      <c r="G174" s="19">
        <f t="shared" si="10"/>
        <v>95.02</v>
      </c>
      <c r="H174" s="21">
        <f t="shared" si="11"/>
        <v>2711.43</v>
      </c>
      <c r="I174" s="21">
        <f t="shared" si="12"/>
        <v>3010.28</v>
      </c>
      <c r="J174" s="21">
        <f t="shared" si="13"/>
        <v>3499.4</v>
      </c>
      <c r="K174" s="21">
        <f t="shared" si="14"/>
        <v>4585.370000000001</v>
      </c>
    </row>
    <row r="175" spans="1:11" s="7" customFormat="1" ht="14.25" customHeight="1">
      <c r="A175" s="11" t="s">
        <v>503</v>
      </c>
      <c r="B175" s="11">
        <v>22</v>
      </c>
      <c r="C175" s="11" t="s">
        <v>566</v>
      </c>
      <c r="D175" s="11" t="s">
        <v>15</v>
      </c>
      <c r="E175" s="11" t="s">
        <v>567</v>
      </c>
      <c r="F175" s="11" t="s">
        <v>568</v>
      </c>
      <c r="G175" s="19">
        <f t="shared" si="10"/>
        <v>94.38</v>
      </c>
      <c r="H175" s="21">
        <f t="shared" si="11"/>
        <v>2699.71</v>
      </c>
      <c r="I175" s="21">
        <f t="shared" si="12"/>
        <v>2998.5600000000004</v>
      </c>
      <c r="J175" s="21">
        <f t="shared" si="13"/>
        <v>3487.6800000000003</v>
      </c>
      <c r="K175" s="21">
        <f t="shared" si="14"/>
        <v>4573.650000000001</v>
      </c>
    </row>
    <row r="176" spans="1:11" s="7" customFormat="1" ht="14.25" customHeight="1">
      <c r="A176" s="11" t="s">
        <v>503</v>
      </c>
      <c r="B176" s="11">
        <v>23</v>
      </c>
      <c r="C176" s="11" t="s">
        <v>569</v>
      </c>
      <c r="D176" s="11" t="s">
        <v>15</v>
      </c>
      <c r="E176" s="11" t="s">
        <v>570</v>
      </c>
      <c r="F176" s="11" t="s">
        <v>571</v>
      </c>
      <c r="G176" s="19">
        <f t="shared" si="10"/>
        <v>92.24</v>
      </c>
      <c r="H176" s="21">
        <f t="shared" si="11"/>
        <v>2660.83</v>
      </c>
      <c r="I176" s="21">
        <f t="shared" si="12"/>
        <v>2959.68</v>
      </c>
      <c r="J176" s="21">
        <f t="shared" si="13"/>
        <v>3448.7999999999997</v>
      </c>
      <c r="K176" s="21">
        <f t="shared" si="14"/>
        <v>4534.77</v>
      </c>
    </row>
    <row r="177" spans="1:11" s="7" customFormat="1" ht="14.25" customHeight="1">
      <c r="A177" s="11" t="s">
        <v>572</v>
      </c>
      <c r="B177" s="11">
        <v>0</v>
      </c>
      <c r="C177" s="11" t="s">
        <v>573</v>
      </c>
      <c r="D177" s="11" t="s">
        <v>15</v>
      </c>
      <c r="E177" s="11" t="s">
        <v>574</v>
      </c>
      <c r="F177" s="11" t="s">
        <v>575</v>
      </c>
      <c r="G177" s="19">
        <f t="shared" si="10"/>
        <v>85.87</v>
      </c>
      <c r="H177" s="21">
        <f t="shared" si="11"/>
        <v>2544.74</v>
      </c>
      <c r="I177" s="21">
        <f t="shared" si="12"/>
        <v>2843.59</v>
      </c>
      <c r="J177" s="21">
        <f t="shared" si="13"/>
        <v>3332.71</v>
      </c>
      <c r="K177" s="21">
        <f t="shared" si="14"/>
        <v>4418.68</v>
      </c>
    </row>
    <row r="178" spans="1:11" s="7" customFormat="1" ht="14.25" customHeight="1">
      <c r="A178" s="11" t="s">
        <v>572</v>
      </c>
      <c r="B178" s="11">
        <v>1</v>
      </c>
      <c r="C178" s="11" t="s">
        <v>576</v>
      </c>
      <c r="D178" s="11" t="s">
        <v>15</v>
      </c>
      <c r="E178" s="11" t="s">
        <v>577</v>
      </c>
      <c r="F178" s="11" t="s">
        <v>578</v>
      </c>
      <c r="G178" s="19">
        <f t="shared" si="10"/>
        <v>84.46</v>
      </c>
      <c r="H178" s="21">
        <f t="shared" si="11"/>
        <v>2519.04</v>
      </c>
      <c r="I178" s="21">
        <f t="shared" si="12"/>
        <v>2817.8900000000003</v>
      </c>
      <c r="J178" s="21">
        <f t="shared" si="13"/>
        <v>3307.01</v>
      </c>
      <c r="K178" s="21">
        <f t="shared" si="14"/>
        <v>4392.9800000000005</v>
      </c>
    </row>
    <row r="179" spans="1:11" s="7" customFormat="1" ht="14.25" customHeight="1">
      <c r="A179" s="11" t="s">
        <v>572</v>
      </c>
      <c r="B179" s="11">
        <v>2</v>
      </c>
      <c r="C179" s="11" t="s">
        <v>579</v>
      </c>
      <c r="D179" s="11" t="s">
        <v>15</v>
      </c>
      <c r="E179" s="11" t="s">
        <v>580</v>
      </c>
      <c r="F179" s="11" t="s">
        <v>581</v>
      </c>
      <c r="G179" s="19">
        <f t="shared" si="10"/>
        <v>69.98</v>
      </c>
      <c r="H179" s="21">
        <f t="shared" si="11"/>
        <v>2255.38</v>
      </c>
      <c r="I179" s="21">
        <f t="shared" si="12"/>
        <v>2554.23</v>
      </c>
      <c r="J179" s="21">
        <f t="shared" si="13"/>
        <v>3043.35</v>
      </c>
      <c r="K179" s="21">
        <f t="shared" si="14"/>
        <v>4129.32</v>
      </c>
    </row>
    <row r="180" spans="1:11" s="7" customFormat="1" ht="14.25" customHeight="1">
      <c r="A180" s="11" t="s">
        <v>572</v>
      </c>
      <c r="B180" s="11">
        <v>3</v>
      </c>
      <c r="C180" s="11" t="s">
        <v>582</v>
      </c>
      <c r="D180" s="11" t="s">
        <v>15</v>
      </c>
      <c r="E180" s="11" t="s">
        <v>583</v>
      </c>
      <c r="F180" s="11" t="s">
        <v>584</v>
      </c>
      <c r="G180" s="19">
        <f t="shared" si="10"/>
        <v>66.61</v>
      </c>
      <c r="H180" s="21">
        <f t="shared" si="11"/>
        <v>2194.01</v>
      </c>
      <c r="I180" s="21">
        <f t="shared" si="12"/>
        <v>2492.86</v>
      </c>
      <c r="J180" s="21">
        <f t="shared" si="13"/>
        <v>2981.98</v>
      </c>
      <c r="K180" s="21">
        <f t="shared" si="14"/>
        <v>4067.9500000000003</v>
      </c>
    </row>
    <row r="181" spans="1:11" s="7" customFormat="1" ht="14.25" customHeight="1">
      <c r="A181" s="11" t="s">
        <v>572</v>
      </c>
      <c r="B181" s="11">
        <v>4</v>
      </c>
      <c r="C181" s="11" t="s">
        <v>585</v>
      </c>
      <c r="D181" s="11" t="s">
        <v>15</v>
      </c>
      <c r="E181" s="11" t="s">
        <v>586</v>
      </c>
      <c r="F181" s="11" t="s">
        <v>587</v>
      </c>
      <c r="G181" s="19">
        <f t="shared" si="10"/>
        <v>65.88</v>
      </c>
      <c r="H181" s="21">
        <f t="shared" si="11"/>
        <v>2180.75</v>
      </c>
      <c r="I181" s="21">
        <f t="shared" si="12"/>
        <v>2479.6000000000004</v>
      </c>
      <c r="J181" s="21">
        <f t="shared" si="13"/>
        <v>2968.7200000000003</v>
      </c>
      <c r="K181" s="21">
        <f t="shared" si="14"/>
        <v>4054.6900000000005</v>
      </c>
    </row>
    <row r="182" spans="1:11" s="7" customFormat="1" ht="14.25" customHeight="1">
      <c r="A182" s="11" t="s">
        <v>572</v>
      </c>
      <c r="B182" s="11">
        <v>5</v>
      </c>
      <c r="C182" s="11" t="s">
        <v>588</v>
      </c>
      <c r="D182" s="11" t="s">
        <v>15</v>
      </c>
      <c r="E182" s="11" t="s">
        <v>589</v>
      </c>
      <c r="F182" s="11" t="s">
        <v>590</v>
      </c>
      <c r="G182" s="19">
        <f t="shared" si="10"/>
        <v>66.62</v>
      </c>
      <c r="H182" s="21">
        <f t="shared" si="11"/>
        <v>2194.17</v>
      </c>
      <c r="I182" s="21">
        <f t="shared" si="12"/>
        <v>2493.02</v>
      </c>
      <c r="J182" s="21">
        <f t="shared" si="13"/>
        <v>2982.14</v>
      </c>
      <c r="K182" s="21">
        <f t="shared" si="14"/>
        <v>4068.11</v>
      </c>
    </row>
    <row r="183" spans="1:11" s="7" customFormat="1" ht="14.25" customHeight="1">
      <c r="A183" s="11" t="s">
        <v>572</v>
      </c>
      <c r="B183" s="11">
        <v>6</v>
      </c>
      <c r="C183" s="11" t="s">
        <v>591</v>
      </c>
      <c r="D183" s="11" t="s">
        <v>15</v>
      </c>
      <c r="E183" s="11" t="s">
        <v>592</v>
      </c>
      <c r="F183" s="11" t="s">
        <v>593</v>
      </c>
      <c r="G183" s="19">
        <f t="shared" si="10"/>
        <v>72.17</v>
      </c>
      <c r="H183" s="21">
        <f t="shared" si="11"/>
        <v>2295.3</v>
      </c>
      <c r="I183" s="21">
        <f t="shared" si="12"/>
        <v>2594.15</v>
      </c>
      <c r="J183" s="21">
        <f t="shared" si="13"/>
        <v>3083.27</v>
      </c>
      <c r="K183" s="21">
        <f t="shared" si="14"/>
        <v>4169.24</v>
      </c>
    </row>
    <row r="184" spans="1:11" s="7" customFormat="1" ht="14.25" customHeight="1">
      <c r="A184" s="11" t="s">
        <v>572</v>
      </c>
      <c r="B184" s="11">
        <v>7</v>
      </c>
      <c r="C184" s="11" t="s">
        <v>594</v>
      </c>
      <c r="D184" s="11" t="s">
        <v>15</v>
      </c>
      <c r="E184" s="11" t="s">
        <v>595</v>
      </c>
      <c r="F184" s="11" t="s">
        <v>596</v>
      </c>
      <c r="G184" s="19">
        <f t="shared" si="10"/>
        <v>84.92</v>
      </c>
      <c r="H184" s="21">
        <f t="shared" si="11"/>
        <v>2527.4900000000002</v>
      </c>
      <c r="I184" s="21">
        <f t="shared" si="12"/>
        <v>2826.34</v>
      </c>
      <c r="J184" s="21">
        <f t="shared" si="13"/>
        <v>3315.46</v>
      </c>
      <c r="K184" s="21">
        <f t="shared" si="14"/>
        <v>4401.43</v>
      </c>
    </row>
    <row r="185" spans="1:11" s="7" customFormat="1" ht="14.25" customHeight="1">
      <c r="A185" s="11" t="s">
        <v>572</v>
      </c>
      <c r="B185" s="11">
        <v>8</v>
      </c>
      <c r="C185" s="11" t="s">
        <v>597</v>
      </c>
      <c r="D185" s="11" t="s">
        <v>15</v>
      </c>
      <c r="E185" s="11" t="s">
        <v>598</v>
      </c>
      <c r="F185" s="11" t="s">
        <v>599</v>
      </c>
      <c r="G185" s="19">
        <f t="shared" si="10"/>
        <v>87.54</v>
      </c>
      <c r="H185" s="21">
        <f t="shared" si="11"/>
        <v>2575.07</v>
      </c>
      <c r="I185" s="21">
        <f t="shared" si="12"/>
        <v>2873.92</v>
      </c>
      <c r="J185" s="21">
        <f t="shared" si="13"/>
        <v>3363.04</v>
      </c>
      <c r="K185" s="21">
        <f t="shared" si="14"/>
        <v>4449.01</v>
      </c>
    </row>
    <row r="186" spans="1:11" s="7" customFormat="1" ht="14.25" customHeight="1">
      <c r="A186" s="11" t="s">
        <v>572</v>
      </c>
      <c r="B186" s="11">
        <v>9</v>
      </c>
      <c r="C186" s="11" t="s">
        <v>600</v>
      </c>
      <c r="D186" s="11" t="s">
        <v>15</v>
      </c>
      <c r="E186" s="11" t="s">
        <v>601</v>
      </c>
      <c r="F186" s="11" t="s">
        <v>602</v>
      </c>
      <c r="G186" s="19">
        <f t="shared" si="10"/>
        <v>93.59</v>
      </c>
      <c r="H186" s="21">
        <f t="shared" si="11"/>
        <v>2685.28</v>
      </c>
      <c r="I186" s="21">
        <f t="shared" si="12"/>
        <v>2984.13</v>
      </c>
      <c r="J186" s="21">
        <f t="shared" si="13"/>
        <v>3473.25</v>
      </c>
      <c r="K186" s="21">
        <f t="shared" si="14"/>
        <v>4559.22</v>
      </c>
    </row>
    <row r="187" spans="1:11" s="7" customFormat="1" ht="14.25" customHeight="1">
      <c r="A187" s="11" t="s">
        <v>572</v>
      </c>
      <c r="B187" s="11">
        <v>10</v>
      </c>
      <c r="C187" s="11" t="s">
        <v>603</v>
      </c>
      <c r="D187" s="11" t="s">
        <v>15</v>
      </c>
      <c r="E187" s="11" t="s">
        <v>604</v>
      </c>
      <c r="F187" s="11" t="s">
        <v>605</v>
      </c>
      <c r="G187" s="19">
        <f t="shared" si="10"/>
        <v>94.97</v>
      </c>
      <c r="H187" s="21">
        <f t="shared" si="11"/>
        <v>2710.47</v>
      </c>
      <c r="I187" s="21">
        <f t="shared" si="12"/>
        <v>3009.3199999999997</v>
      </c>
      <c r="J187" s="21">
        <f t="shared" si="13"/>
        <v>3498.4399999999996</v>
      </c>
      <c r="K187" s="21">
        <f t="shared" si="14"/>
        <v>4584.410000000001</v>
      </c>
    </row>
    <row r="188" spans="1:11" s="7" customFormat="1" ht="14.25" customHeight="1">
      <c r="A188" s="11" t="s">
        <v>572</v>
      </c>
      <c r="B188" s="11">
        <v>11</v>
      </c>
      <c r="C188" s="11" t="s">
        <v>606</v>
      </c>
      <c r="D188" s="11" t="s">
        <v>15</v>
      </c>
      <c r="E188" s="11" t="s">
        <v>607</v>
      </c>
      <c r="F188" s="11" t="s">
        <v>608</v>
      </c>
      <c r="G188" s="19">
        <f t="shared" si="10"/>
        <v>95.4</v>
      </c>
      <c r="H188" s="21">
        <f t="shared" si="11"/>
        <v>2718.38</v>
      </c>
      <c r="I188" s="21">
        <f t="shared" si="12"/>
        <v>3017.23</v>
      </c>
      <c r="J188" s="21">
        <f t="shared" si="13"/>
        <v>3506.35</v>
      </c>
      <c r="K188" s="21">
        <f t="shared" si="14"/>
        <v>4592.32</v>
      </c>
    </row>
    <row r="189" spans="1:11" s="7" customFormat="1" ht="14.25" customHeight="1">
      <c r="A189" s="11" t="s">
        <v>572</v>
      </c>
      <c r="B189" s="11">
        <v>12</v>
      </c>
      <c r="C189" s="11" t="s">
        <v>609</v>
      </c>
      <c r="D189" s="11" t="s">
        <v>64</v>
      </c>
      <c r="E189" s="11" t="s">
        <v>610</v>
      </c>
      <c r="F189" s="11" t="s">
        <v>611</v>
      </c>
      <c r="G189" s="19">
        <f t="shared" si="10"/>
        <v>95.26</v>
      </c>
      <c r="H189" s="21">
        <f t="shared" si="11"/>
        <v>2715.7900000000004</v>
      </c>
      <c r="I189" s="21">
        <f t="shared" si="12"/>
        <v>3014.6400000000003</v>
      </c>
      <c r="J189" s="21">
        <f t="shared" si="13"/>
        <v>3503.76</v>
      </c>
      <c r="K189" s="21">
        <f t="shared" si="14"/>
        <v>4589.7300000000005</v>
      </c>
    </row>
    <row r="190" spans="1:11" s="7" customFormat="1" ht="14.25" customHeight="1">
      <c r="A190" s="11" t="s">
        <v>572</v>
      </c>
      <c r="B190" s="11">
        <v>13</v>
      </c>
      <c r="C190" s="11" t="s">
        <v>612</v>
      </c>
      <c r="D190" s="11" t="s">
        <v>15</v>
      </c>
      <c r="E190" s="11" t="s">
        <v>613</v>
      </c>
      <c r="F190" s="11" t="s">
        <v>614</v>
      </c>
      <c r="G190" s="19">
        <f t="shared" si="10"/>
        <v>95.66</v>
      </c>
      <c r="H190" s="21">
        <f t="shared" si="11"/>
        <v>2723.06</v>
      </c>
      <c r="I190" s="21">
        <f t="shared" si="12"/>
        <v>3021.91</v>
      </c>
      <c r="J190" s="21">
        <f t="shared" si="13"/>
        <v>3511.0299999999997</v>
      </c>
      <c r="K190" s="21">
        <f t="shared" si="14"/>
        <v>4597</v>
      </c>
    </row>
    <row r="191" spans="1:11" s="7" customFormat="1" ht="14.25" customHeight="1">
      <c r="A191" s="11" t="s">
        <v>572</v>
      </c>
      <c r="B191" s="11">
        <v>14</v>
      </c>
      <c r="C191" s="11" t="s">
        <v>615</v>
      </c>
      <c r="D191" s="11" t="s">
        <v>15</v>
      </c>
      <c r="E191" s="11" t="s">
        <v>616</v>
      </c>
      <c r="F191" s="11" t="s">
        <v>617</v>
      </c>
      <c r="G191" s="19">
        <f t="shared" si="10"/>
        <v>96.19</v>
      </c>
      <c r="H191" s="21">
        <f t="shared" si="11"/>
        <v>2732.6600000000003</v>
      </c>
      <c r="I191" s="21">
        <f t="shared" si="12"/>
        <v>3031.5099999999998</v>
      </c>
      <c r="J191" s="21">
        <f t="shared" si="13"/>
        <v>3520.6299999999997</v>
      </c>
      <c r="K191" s="21">
        <f t="shared" si="14"/>
        <v>4606.599999999999</v>
      </c>
    </row>
    <row r="192" spans="1:11" s="7" customFormat="1" ht="14.25" customHeight="1">
      <c r="A192" s="11" t="s">
        <v>572</v>
      </c>
      <c r="B192" s="11">
        <v>15</v>
      </c>
      <c r="C192" s="11" t="s">
        <v>618</v>
      </c>
      <c r="D192" s="11" t="s">
        <v>15</v>
      </c>
      <c r="E192" s="11" t="s">
        <v>619</v>
      </c>
      <c r="F192" s="11" t="s">
        <v>620</v>
      </c>
      <c r="G192" s="19">
        <f t="shared" si="10"/>
        <v>95.21</v>
      </c>
      <c r="H192" s="21">
        <f t="shared" si="11"/>
        <v>2714.92</v>
      </c>
      <c r="I192" s="21">
        <f t="shared" si="12"/>
        <v>3013.77</v>
      </c>
      <c r="J192" s="21">
        <f t="shared" si="13"/>
        <v>3502.89</v>
      </c>
      <c r="K192" s="21">
        <f t="shared" si="14"/>
        <v>4588.86</v>
      </c>
    </row>
    <row r="193" spans="1:11" s="7" customFormat="1" ht="14.25" customHeight="1">
      <c r="A193" s="11" t="s">
        <v>572</v>
      </c>
      <c r="B193" s="11">
        <v>16</v>
      </c>
      <c r="C193" s="11" t="s">
        <v>621</v>
      </c>
      <c r="D193" s="11" t="s">
        <v>15</v>
      </c>
      <c r="E193" s="11" t="s">
        <v>622</v>
      </c>
      <c r="F193" s="11" t="s">
        <v>623</v>
      </c>
      <c r="G193" s="19">
        <f t="shared" si="10"/>
        <v>95.82</v>
      </c>
      <c r="H193" s="21">
        <f t="shared" si="11"/>
        <v>2726.0000000000005</v>
      </c>
      <c r="I193" s="21">
        <f t="shared" si="12"/>
        <v>3024.85</v>
      </c>
      <c r="J193" s="21">
        <f t="shared" si="13"/>
        <v>3513.97</v>
      </c>
      <c r="K193" s="21">
        <f t="shared" si="14"/>
        <v>4599.94</v>
      </c>
    </row>
    <row r="194" spans="1:11" s="7" customFormat="1" ht="14.25" customHeight="1">
      <c r="A194" s="11" t="s">
        <v>572</v>
      </c>
      <c r="B194" s="11">
        <v>17</v>
      </c>
      <c r="C194" s="11" t="s">
        <v>624</v>
      </c>
      <c r="D194" s="11" t="s">
        <v>15</v>
      </c>
      <c r="E194" s="11" t="s">
        <v>625</v>
      </c>
      <c r="F194" s="11" t="s">
        <v>62</v>
      </c>
      <c r="G194" s="19">
        <f t="shared" si="10"/>
        <v>95.24</v>
      </c>
      <c r="H194" s="21">
        <f t="shared" si="11"/>
        <v>2715.45</v>
      </c>
      <c r="I194" s="21">
        <f t="shared" si="12"/>
        <v>3014.2999999999997</v>
      </c>
      <c r="J194" s="21">
        <f t="shared" si="13"/>
        <v>3503.4199999999996</v>
      </c>
      <c r="K194" s="21">
        <f t="shared" si="14"/>
        <v>4589.389999999999</v>
      </c>
    </row>
    <row r="195" spans="1:11" s="7" customFormat="1" ht="14.25" customHeight="1">
      <c r="A195" s="11" t="s">
        <v>572</v>
      </c>
      <c r="B195" s="11">
        <v>18</v>
      </c>
      <c r="C195" s="11" t="s">
        <v>626</v>
      </c>
      <c r="D195" s="11" t="s">
        <v>15</v>
      </c>
      <c r="E195" s="11" t="s">
        <v>627</v>
      </c>
      <c r="F195" s="11" t="s">
        <v>628</v>
      </c>
      <c r="G195" s="19">
        <f t="shared" si="10"/>
        <v>97.35</v>
      </c>
      <c r="H195" s="21">
        <f t="shared" si="11"/>
        <v>2753.77</v>
      </c>
      <c r="I195" s="21">
        <f t="shared" si="12"/>
        <v>3052.62</v>
      </c>
      <c r="J195" s="21">
        <f t="shared" si="13"/>
        <v>3541.74</v>
      </c>
      <c r="K195" s="21">
        <f t="shared" si="14"/>
        <v>4627.710000000001</v>
      </c>
    </row>
    <row r="196" spans="1:11" s="7" customFormat="1" ht="14.25" customHeight="1">
      <c r="A196" s="11" t="s">
        <v>572</v>
      </c>
      <c r="B196" s="11">
        <v>19</v>
      </c>
      <c r="C196" s="11" t="s">
        <v>629</v>
      </c>
      <c r="D196" s="11" t="s">
        <v>15</v>
      </c>
      <c r="E196" s="11" t="s">
        <v>630</v>
      </c>
      <c r="F196" s="11" t="s">
        <v>631</v>
      </c>
      <c r="G196" s="19">
        <f t="shared" si="10"/>
        <v>98.61</v>
      </c>
      <c r="H196" s="21">
        <f t="shared" si="11"/>
        <v>2776.78</v>
      </c>
      <c r="I196" s="21">
        <f t="shared" si="12"/>
        <v>3075.63</v>
      </c>
      <c r="J196" s="21">
        <f t="shared" si="13"/>
        <v>3564.75</v>
      </c>
      <c r="K196" s="21">
        <f t="shared" si="14"/>
        <v>4650.72</v>
      </c>
    </row>
    <row r="197" spans="1:11" s="7" customFormat="1" ht="14.25" customHeight="1">
      <c r="A197" s="11" t="s">
        <v>572</v>
      </c>
      <c r="B197" s="11">
        <v>20</v>
      </c>
      <c r="C197" s="11" t="s">
        <v>632</v>
      </c>
      <c r="D197" s="11" t="s">
        <v>15</v>
      </c>
      <c r="E197" s="11" t="s">
        <v>633</v>
      </c>
      <c r="F197" s="11" t="s">
        <v>634</v>
      </c>
      <c r="G197" s="19">
        <f t="shared" si="10"/>
        <v>97.68</v>
      </c>
      <c r="H197" s="21">
        <f t="shared" si="11"/>
        <v>2759.86</v>
      </c>
      <c r="I197" s="21">
        <f t="shared" si="12"/>
        <v>3058.7099999999996</v>
      </c>
      <c r="J197" s="21">
        <f t="shared" si="13"/>
        <v>3547.8299999999995</v>
      </c>
      <c r="K197" s="21">
        <f t="shared" si="14"/>
        <v>4633.8</v>
      </c>
    </row>
    <row r="198" spans="1:11" s="7" customFormat="1" ht="14.25" customHeight="1">
      <c r="A198" s="11" t="s">
        <v>572</v>
      </c>
      <c r="B198" s="11">
        <v>21</v>
      </c>
      <c r="C198" s="11" t="s">
        <v>635</v>
      </c>
      <c r="D198" s="11" t="s">
        <v>15</v>
      </c>
      <c r="E198" s="11" t="s">
        <v>636</v>
      </c>
      <c r="F198" s="11" t="s">
        <v>637</v>
      </c>
      <c r="G198" s="19">
        <f t="shared" si="10"/>
        <v>96.78</v>
      </c>
      <c r="H198" s="21">
        <f t="shared" si="11"/>
        <v>2743.4700000000003</v>
      </c>
      <c r="I198" s="21">
        <f t="shared" si="12"/>
        <v>3042.32</v>
      </c>
      <c r="J198" s="21">
        <f t="shared" si="13"/>
        <v>3531.44</v>
      </c>
      <c r="K198" s="21">
        <f t="shared" si="14"/>
        <v>4617.41</v>
      </c>
    </row>
    <row r="199" spans="1:11" s="7" customFormat="1" ht="14.25" customHeight="1">
      <c r="A199" s="11" t="s">
        <v>572</v>
      </c>
      <c r="B199" s="11">
        <v>22</v>
      </c>
      <c r="C199" s="11" t="s">
        <v>638</v>
      </c>
      <c r="D199" s="11" t="s">
        <v>15</v>
      </c>
      <c r="E199" s="11" t="s">
        <v>639</v>
      </c>
      <c r="F199" s="11" t="s">
        <v>640</v>
      </c>
      <c r="G199" s="19">
        <f t="shared" si="10"/>
        <v>96</v>
      </c>
      <c r="H199" s="21">
        <f t="shared" si="11"/>
        <v>2729.3</v>
      </c>
      <c r="I199" s="21">
        <f t="shared" si="12"/>
        <v>3028.15</v>
      </c>
      <c r="J199" s="21">
        <f t="shared" si="13"/>
        <v>3517.27</v>
      </c>
      <c r="K199" s="21">
        <f t="shared" si="14"/>
        <v>4603.24</v>
      </c>
    </row>
    <row r="200" spans="1:11" s="7" customFormat="1" ht="14.25" customHeight="1">
      <c r="A200" s="11" t="s">
        <v>572</v>
      </c>
      <c r="B200" s="11">
        <v>23</v>
      </c>
      <c r="C200" s="11" t="s">
        <v>641</v>
      </c>
      <c r="D200" s="11" t="s">
        <v>15</v>
      </c>
      <c r="E200" s="11" t="s">
        <v>642</v>
      </c>
      <c r="F200" s="11" t="s">
        <v>643</v>
      </c>
      <c r="G200" s="19">
        <f t="shared" si="10"/>
        <v>93.59</v>
      </c>
      <c r="H200" s="21">
        <f t="shared" si="11"/>
        <v>2685.3500000000004</v>
      </c>
      <c r="I200" s="21">
        <f t="shared" si="12"/>
        <v>2984.2</v>
      </c>
      <c r="J200" s="21">
        <f t="shared" si="13"/>
        <v>3473.3199999999997</v>
      </c>
      <c r="K200" s="21">
        <f t="shared" si="14"/>
        <v>4559.29</v>
      </c>
    </row>
    <row r="201" spans="1:11" s="7" customFormat="1" ht="14.25" customHeight="1">
      <c r="A201" s="11" t="s">
        <v>644</v>
      </c>
      <c r="B201" s="11">
        <v>0</v>
      </c>
      <c r="C201" s="11" t="s">
        <v>645</v>
      </c>
      <c r="D201" s="11" t="s">
        <v>15</v>
      </c>
      <c r="E201" s="11" t="s">
        <v>646</v>
      </c>
      <c r="F201" s="11" t="s">
        <v>647</v>
      </c>
      <c r="G201" s="19">
        <f t="shared" si="10"/>
        <v>84.56</v>
      </c>
      <c r="H201" s="21">
        <f t="shared" si="11"/>
        <v>2520.9100000000003</v>
      </c>
      <c r="I201" s="21">
        <f t="shared" si="12"/>
        <v>2819.7599999999998</v>
      </c>
      <c r="J201" s="21">
        <f t="shared" si="13"/>
        <v>3308.8799999999997</v>
      </c>
      <c r="K201" s="21">
        <f t="shared" si="14"/>
        <v>4394.85</v>
      </c>
    </row>
    <row r="202" spans="1:11" s="7" customFormat="1" ht="14.25" customHeight="1">
      <c r="A202" s="11" t="s">
        <v>644</v>
      </c>
      <c r="B202" s="11">
        <v>1</v>
      </c>
      <c r="C202" s="11" t="s">
        <v>648</v>
      </c>
      <c r="D202" s="11" t="s">
        <v>15</v>
      </c>
      <c r="E202" s="11" t="s">
        <v>649</v>
      </c>
      <c r="F202" s="11" t="s">
        <v>650</v>
      </c>
      <c r="G202" s="19">
        <f aca="true" t="shared" si="15" ref="G202:G265">ROUND((F202*0.0581),2)</f>
        <v>83.07</v>
      </c>
      <c r="H202" s="21">
        <f aca="true" t="shared" si="16" ref="H202:H265">F202+$M$3+G202</f>
        <v>2493.8300000000004</v>
      </c>
      <c r="I202" s="21">
        <f aca="true" t="shared" si="17" ref="I202:I265">F202+$N$3+G202</f>
        <v>2792.68</v>
      </c>
      <c r="J202" s="21">
        <f aca="true" t="shared" si="18" ref="J202:J265">F202+$O$3+G202</f>
        <v>3281.7999999999997</v>
      </c>
      <c r="K202" s="21">
        <f aca="true" t="shared" si="19" ref="K202:K265">F202+$P$3+G202</f>
        <v>4367.7699999999995</v>
      </c>
    </row>
    <row r="203" spans="1:11" s="7" customFormat="1" ht="14.25" customHeight="1">
      <c r="A203" s="11" t="s">
        <v>644</v>
      </c>
      <c r="B203" s="11">
        <v>2</v>
      </c>
      <c r="C203" s="11" t="s">
        <v>651</v>
      </c>
      <c r="D203" s="11" t="s">
        <v>15</v>
      </c>
      <c r="E203" s="11" t="s">
        <v>652</v>
      </c>
      <c r="F203" s="11" t="s">
        <v>653</v>
      </c>
      <c r="G203" s="19">
        <f t="shared" si="15"/>
        <v>71.88</v>
      </c>
      <c r="H203" s="21">
        <f t="shared" si="16"/>
        <v>2289.9500000000003</v>
      </c>
      <c r="I203" s="21">
        <f t="shared" si="17"/>
        <v>2588.8</v>
      </c>
      <c r="J203" s="21">
        <f t="shared" si="18"/>
        <v>3077.92</v>
      </c>
      <c r="K203" s="21">
        <f t="shared" si="19"/>
        <v>4163.89</v>
      </c>
    </row>
    <row r="204" spans="1:11" s="7" customFormat="1" ht="14.25" customHeight="1">
      <c r="A204" s="11" t="s">
        <v>644</v>
      </c>
      <c r="B204" s="11">
        <v>3</v>
      </c>
      <c r="C204" s="11" t="s">
        <v>654</v>
      </c>
      <c r="D204" s="11" t="s">
        <v>15</v>
      </c>
      <c r="E204" s="11" t="s">
        <v>655</v>
      </c>
      <c r="F204" s="11" t="s">
        <v>656</v>
      </c>
      <c r="G204" s="19">
        <f t="shared" si="15"/>
        <v>66.22</v>
      </c>
      <c r="H204" s="21">
        <f t="shared" si="16"/>
        <v>2186.86</v>
      </c>
      <c r="I204" s="21">
        <f t="shared" si="17"/>
        <v>2485.7099999999996</v>
      </c>
      <c r="J204" s="21">
        <f t="shared" si="18"/>
        <v>2974.8299999999995</v>
      </c>
      <c r="K204" s="21">
        <f t="shared" si="19"/>
        <v>4060.7999999999997</v>
      </c>
    </row>
    <row r="205" spans="1:11" s="7" customFormat="1" ht="14.25" customHeight="1">
      <c r="A205" s="11" t="s">
        <v>644</v>
      </c>
      <c r="B205" s="11">
        <v>4</v>
      </c>
      <c r="C205" s="11" t="s">
        <v>657</v>
      </c>
      <c r="D205" s="11" t="s">
        <v>15</v>
      </c>
      <c r="E205" s="11" t="s">
        <v>658</v>
      </c>
      <c r="F205" s="11" t="s">
        <v>659</v>
      </c>
      <c r="G205" s="19">
        <f t="shared" si="15"/>
        <v>68.38</v>
      </c>
      <c r="H205" s="21">
        <f t="shared" si="16"/>
        <v>2226.1900000000005</v>
      </c>
      <c r="I205" s="21">
        <f t="shared" si="17"/>
        <v>2525.04</v>
      </c>
      <c r="J205" s="21">
        <f t="shared" si="18"/>
        <v>3014.16</v>
      </c>
      <c r="K205" s="21">
        <f t="shared" si="19"/>
        <v>4100.13</v>
      </c>
    </row>
    <row r="206" spans="1:11" s="7" customFormat="1" ht="14.25" customHeight="1">
      <c r="A206" s="11" t="s">
        <v>644</v>
      </c>
      <c r="B206" s="11">
        <v>5</v>
      </c>
      <c r="C206" s="11" t="s">
        <v>660</v>
      </c>
      <c r="D206" s="11" t="s">
        <v>15</v>
      </c>
      <c r="E206" s="11" t="s">
        <v>661</v>
      </c>
      <c r="F206" s="11" t="s">
        <v>662</v>
      </c>
      <c r="G206" s="19">
        <f t="shared" si="15"/>
        <v>73.97</v>
      </c>
      <c r="H206" s="21">
        <f t="shared" si="16"/>
        <v>2328.1</v>
      </c>
      <c r="I206" s="21">
        <f t="shared" si="17"/>
        <v>2626.95</v>
      </c>
      <c r="J206" s="21">
        <f t="shared" si="18"/>
        <v>3116.0699999999997</v>
      </c>
      <c r="K206" s="21">
        <f t="shared" si="19"/>
        <v>4202.04</v>
      </c>
    </row>
    <row r="207" spans="1:11" s="7" customFormat="1" ht="14.25" customHeight="1">
      <c r="A207" s="11" t="s">
        <v>644</v>
      </c>
      <c r="B207" s="11">
        <v>6</v>
      </c>
      <c r="C207" s="11" t="s">
        <v>663</v>
      </c>
      <c r="D207" s="11" t="s">
        <v>15</v>
      </c>
      <c r="E207" s="11" t="s">
        <v>664</v>
      </c>
      <c r="F207" s="11" t="s">
        <v>665</v>
      </c>
      <c r="G207" s="19">
        <f t="shared" si="15"/>
        <v>85.3</v>
      </c>
      <c r="H207" s="21">
        <f t="shared" si="16"/>
        <v>2534.28</v>
      </c>
      <c r="I207" s="21">
        <f t="shared" si="17"/>
        <v>2833.13</v>
      </c>
      <c r="J207" s="21">
        <f t="shared" si="18"/>
        <v>3322.25</v>
      </c>
      <c r="K207" s="21">
        <f t="shared" si="19"/>
        <v>4408.22</v>
      </c>
    </row>
    <row r="208" spans="1:11" s="7" customFormat="1" ht="14.25" customHeight="1">
      <c r="A208" s="11" t="s">
        <v>644</v>
      </c>
      <c r="B208" s="11">
        <v>7</v>
      </c>
      <c r="C208" s="11" t="s">
        <v>666</v>
      </c>
      <c r="D208" s="11" t="s">
        <v>15</v>
      </c>
      <c r="E208" s="11" t="s">
        <v>667</v>
      </c>
      <c r="F208" s="11" t="s">
        <v>668</v>
      </c>
      <c r="G208" s="19">
        <f t="shared" si="15"/>
        <v>90.97</v>
      </c>
      <c r="H208" s="21">
        <f t="shared" si="16"/>
        <v>2637.6699999999996</v>
      </c>
      <c r="I208" s="21">
        <f t="shared" si="17"/>
        <v>2936.52</v>
      </c>
      <c r="J208" s="21">
        <f t="shared" si="18"/>
        <v>3425.64</v>
      </c>
      <c r="K208" s="21">
        <f t="shared" si="19"/>
        <v>4511.610000000001</v>
      </c>
    </row>
    <row r="209" spans="1:11" s="7" customFormat="1" ht="14.25" customHeight="1">
      <c r="A209" s="11" t="s">
        <v>644</v>
      </c>
      <c r="B209" s="11">
        <v>8</v>
      </c>
      <c r="C209" s="11" t="s">
        <v>669</v>
      </c>
      <c r="D209" s="11" t="s">
        <v>670</v>
      </c>
      <c r="E209" s="11" t="s">
        <v>15</v>
      </c>
      <c r="F209" s="11" t="s">
        <v>671</v>
      </c>
      <c r="G209" s="19">
        <f t="shared" si="15"/>
        <v>98.19</v>
      </c>
      <c r="H209" s="21">
        <f t="shared" si="16"/>
        <v>2769.06</v>
      </c>
      <c r="I209" s="21">
        <f t="shared" si="17"/>
        <v>3067.9100000000003</v>
      </c>
      <c r="J209" s="21">
        <f t="shared" si="18"/>
        <v>3557.03</v>
      </c>
      <c r="K209" s="21">
        <f t="shared" si="19"/>
        <v>4643</v>
      </c>
    </row>
    <row r="210" spans="1:11" s="7" customFormat="1" ht="14.25" customHeight="1">
      <c r="A210" s="11" t="s">
        <v>644</v>
      </c>
      <c r="B210" s="11">
        <v>9</v>
      </c>
      <c r="C210" s="11" t="s">
        <v>672</v>
      </c>
      <c r="D210" s="11" t="s">
        <v>15</v>
      </c>
      <c r="E210" s="11" t="s">
        <v>673</v>
      </c>
      <c r="F210" s="11" t="s">
        <v>674</v>
      </c>
      <c r="G210" s="19">
        <f t="shared" si="15"/>
        <v>99.02</v>
      </c>
      <c r="H210" s="21">
        <f t="shared" si="16"/>
        <v>2784.2400000000002</v>
      </c>
      <c r="I210" s="21">
        <f t="shared" si="17"/>
        <v>3083.0899999999997</v>
      </c>
      <c r="J210" s="21">
        <f t="shared" si="18"/>
        <v>3572.2099999999996</v>
      </c>
      <c r="K210" s="21">
        <f t="shared" si="19"/>
        <v>4658.18</v>
      </c>
    </row>
    <row r="211" spans="1:11" s="7" customFormat="1" ht="14.25" customHeight="1">
      <c r="A211" s="11" t="s">
        <v>644</v>
      </c>
      <c r="B211" s="11">
        <v>10</v>
      </c>
      <c r="C211" s="11" t="s">
        <v>675</v>
      </c>
      <c r="D211" s="11" t="s">
        <v>15</v>
      </c>
      <c r="E211" s="11" t="s">
        <v>676</v>
      </c>
      <c r="F211" s="11" t="s">
        <v>677</v>
      </c>
      <c r="G211" s="19">
        <f t="shared" si="15"/>
        <v>100.71</v>
      </c>
      <c r="H211" s="21">
        <f t="shared" si="16"/>
        <v>2814.94</v>
      </c>
      <c r="I211" s="21">
        <f t="shared" si="17"/>
        <v>3113.79</v>
      </c>
      <c r="J211" s="21">
        <f t="shared" si="18"/>
        <v>3602.91</v>
      </c>
      <c r="K211" s="21">
        <f t="shared" si="19"/>
        <v>4688.88</v>
      </c>
    </row>
    <row r="212" spans="1:11" s="7" customFormat="1" ht="14.25" customHeight="1">
      <c r="A212" s="11" t="s">
        <v>644</v>
      </c>
      <c r="B212" s="11">
        <v>11</v>
      </c>
      <c r="C212" s="11" t="s">
        <v>678</v>
      </c>
      <c r="D212" s="11" t="s">
        <v>15</v>
      </c>
      <c r="E212" s="11" t="s">
        <v>679</v>
      </c>
      <c r="F212" s="11" t="s">
        <v>680</v>
      </c>
      <c r="G212" s="19">
        <f t="shared" si="15"/>
        <v>99.21</v>
      </c>
      <c r="H212" s="21">
        <f t="shared" si="16"/>
        <v>2787.6400000000003</v>
      </c>
      <c r="I212" s="21">
        <f t="shared" si="17"/>
        <v>3086.49</v>
      </c>
      <c r="J212" s="21">
        <f t="shared" si="18"/>
        <v>3575.6099999999997</v>
      </c>
      <c r="K212" s="21">
        <f t="shared" si="19"/>
        <v>4661.58</v>
      </c>
    </row>
    <row r="213" spans="1:11" s="7" customFormat="1" ht="14.25" customHeight="1">
      <c r="A213" s="11" t="s">
        <v>644</v>
      </c>
      <c r="B213" s="11">
        <v>12</v>
      </c>
      <c r="C213" s="11" t="s">
        <v>681</v>
      </c>
      <c r="D213" s="11" t="s">
        <v>15</v>
      </c>
      <c r="E213" s="11" t="s">
        <v>682</v>
      </c>
      <c r="F213" s="11" t="s">
        <v>683</v>
      </c>
      <c r="G213" s="19">
        <f t="shared" si="15"/>
        <v>98.76</v>
      </c>
      <c r="H213" s="21">
        <f t="shared" si="16"/>
        <v>2779.5600000000004</v>
      </c>
      <c r="I213" s="21">
        <f t="shared" si="17"/>
        <v>3078.4100000000003</v>
      </c>
      <c r="J213" s="21">
        <f t="shared" si="18"/>
        <v>3567.53</v>
      </c>
      <c r="K213" s="21">
        <f t="shared" si="19"/>
        <v>4653.5</v>
      </c>
    </row>
    <row r="214" spans="1:11" s="7" customFormat="1" ht="14.25" customHeight="1">
      <c r="A214" s="11" t="s">
        <v>644</v>
      </c>
      <c r="B214" s="11">
        <v>13</v>
      </c>
      <c r="C214" s="11" t="s">
        <v>684</v>
      </c>
      <c r="D214" s="11" t="s">
        <v>15</v>
      </c>
      <c r="E214" s="11" t="s">
        <v>685</v>
      </c>
      <c r="F214" s="11" t="s">
        <v>686</v>
      </c>
      <c r="G214" s="19">
        <f t="shared" si="15"/>
        <v>99.11</v>
      </c>
      <c r="H214" s="21">
        <f t="shared" si="16"/>
        <v>2785.8</v>
      </c>
      <c r="I214" s="21">
        <f t="shared" si="17"/>
        <v>3084.65</v>
      </c>
      <c r="J214" s="21">
        <f t="shared" si="18"/>
        <v>3573.77</v>
      </c>
      <c r="K214" s="21">
        <f t="shared" si="19"/>
        <v>4659.74</v>
      </c>
    </row>
    <row r="215" spans="1:11" s="7" customFormat="1" ht="14.25" customHeight="1">
      <c r="A215" s="11" t="s">
        <v>644</v>
      </c>
      <c r="B215" s="11">
        <v>14</v>
      </c>
      <c r="C215" s="11" t="s">
        <v>687</v>
      </c>
      <c r="D215" s="11" t="s">
        <v>15</v>
      </c>
      <c r="E215" s="11" t="s">
        <v>688</v>
      </c>
      <c r="F215" s="11" t="s">
        <v>689</v>
      </c>
      <c r="G215" s="19">
        <f t="shared" si="15"/>
        <v>98.77</v>
      </c>
      <c r="H215" s="21">
        <f t="shared" si="16"/>
        <v>2779.69</v>
      </c>
      <c r="I215" s="21">
        <f t="shared" si="17"/>
        <v>3078.54</v>
      </c>
      <c r="J215" s="21">
        <f t="shared" si="18"/>
        <v>3567.66</v>
      </c>
      <c r="K215" s="21">
        <f t="shared" si="19"/>
        <v>4653.630000000001</v>
      </c>
    </row>
    <row r="216" spans="1:11" s="7" customFormat="1" ht="14.25" customHeight="1">
      <c r="A216" s="11" t="s">
        <v>644</v>
      </c>
      <c r="B216" s="11">
        <v>15</v>
      </c>
      <c r="C216" s="11" t="s">
        <v>690</v>
      </c>
      <c r="D216" s="11" t="s">
        <v>15</v>
      </c>
      <c r="E216" s="11" t="s">
        <v>691</v>
      </c>
      <c r="F216" s="11" t="s">
        <v>692</v>
      </c>
      <c r="G216" s="19">
        <f t="shared" si="15"/>
        <v>98.62</v>
      </c>
      <c r="H216" s="21">
        <f t="shared" si="16"/>
        <v>2776.9</v>
      </c>
      <c r="I216" s="21">
        <f t="shared" si="17"/>
        <v>3075.75</v>
      </c>
      <c r="J216" s="21">
        <f t="shared" si="18"/>
        <v>3564.87</v>
      </c>
      <c r="K216" s="21">
        <f t="shared" si="19"/>
        <v>4650.84</v>
      </c>
    </row>
    <row r="217" spans="1:11" s="7" customFormat="1" ht="14.25" customHeight="1">
      <c r="A217" s="11" t="s">
        <v>644</v>
      </c>
      <c r="B217" s="11">
        <v>16</v>
      </c>
      <c r="C217" s="11" t="s">
        <v>693</v>
      </c>
      <c r="D217" s="11" t="s">
        <v>15</v>
      </c>
      <c r="E217" s="11" t="s">
        <v>694</v>
      </c>
      <c r="F217" s="11" t="s">
        <v>695</v>
      </c>
      <c r="G217" s="19">
        <f t="shared" si="15"/>
        <v>98.63</v>
      </c>
      <c r="H217" s="21">
        <f t="shared" si="16"/>
        <v>2777.04</v>
      </c>
      <c r="I217" s="21">
        <f t="shared" si="17"/>
        <v>3075.8900000000003</v>
      </c>
      <c r="J217" s="21">
        <f t="shared" si="18"/>
        <v>3565.01</v>
      </c>
      <c r="K217" s="21">
        <f t="shared" si="19"/>
        <v>4650.9800000000005</v>
      </c>
    </row>
    <row r="218" spans="1:11" s="7" customFormat="1" ht="14.25" customHeight="1">
      <c r="A218" s="11" t="s">
        <v>644</v>
      </c>
      <c r="B218" s="11">
        <v>17</v>
      </c>
      <c r="C218" s="11" t="s">
        <v>696</v>
      </c>
      <c r="D218" s="11" t="s">
        <v>15</v>
      </c>
      <c r="E218" s="11" t="s">
        <v>697</v>
      </c>
      <c r="F218" s="11" t="s">
        <v>698</v>
      </c>
      <c r="G218" s="19">
        <f t="shared" si="15"/>
        <v>98.47</v>
      </c>
      <c r="H218" s="21">
        <f t="shared" si="16"/>
        <v>2774.2099999999996</v>
      </c>
      <c r="I218" s="21">
        <f t="shared" si="17"/>
        <v>3073.06</v>
      </c>
      <c r="J218" s="21">
        <f t="shared" si="18"/>
        <v>3562.18</v>
      </c>
      <c r="K218" s="21">
        <f t="shared" si="19"/>
        <v>4648.150000000001</v>
      </c>
    </row>
    <row r="219" spans="1:11" s="7" customFormat="1" ht="14.25" customHeight="1">
      <c r="A219" s="11" t="s">
        <v>644</v>
      </c>
      <c r="B219" s="11">
        <v>18</v>
      </c>
      <c r="C219" s="11" t="s">
        <v>699</v>
      </c>
      <c r="D219" s="11" t="s">
        <v>15</v>
      </c>
      <c r="E219" s="11" t="s">
        <v>700</v>
      </c>
      <c r="F219" s="11" t="s">
        <v>701</v>
      </c>
      <c r="G219" s="19">
        <f t="shared" si="15"/>
        <v>104.6</v>
      </c>
      <c r="H219" s="21">
        <f t="shared" si="16"/>
        <v>2885.9</v>
      </c>
      <c r="I219" s="21">
        <f t="shared" si="17"/>
        <v>3184.75</v>
      </c>
      <c r="J219" s="21">
        <f t="shared" si="18"/>
        <v>3673.87</v>
      </c>
      <c r="K219" s="21">
        <f t="shared" si="19"/>
        <v>4759.84</v>
      </c>
    </row>
    <row r="220" spans="1:11" s="7" customFormat="1" ht="14.25" customHeight="1">
      <c r="A220" s="11" t="s">
        <v>644</v>
      </c>
      <c r="B220" s="11">
        <v>19</v>
      </c>
      <c r="C220" s="11" t="s">
        <v>67</v>
      </c>
      <c r="D220" s="11" t="s">
        <v>15</v>
      </c>
      <c r="E220" s="11" t="s">
        <v>702</v>
      </c>
      <c r="F220" s="11" t="s">
        <v>703</v>
      </c>
      <c r="G220" s="19">
        <f t="shared" si="15"/>
        <v>104.14</v>
      </c>
      <c r="H220" s="21">
        <f t="shared" si="16"/>
        <v>2877.41</v>
      </c>
      <c r="I220" s="21">
        <f t="shared" si="17"/>
        <v>3176.2599999999998</v>
      </c>
      <c r="J220" s="21">
        <f t="shared" si="18"/>
        <v>3665.3799999999997</v>
      </c>
      <c r="K220" s="21">
        <f t="shared" si="19"/>
        <v>4751.35</v>
      </c>
    </row>
    <row r="221" spans="1:11" s="7" customFormat="1" ht="14.25" customHeight="1">
      <c r="A221" s="11" t="s">
        <v>644</v>
      </c>
      <c r="B221" s="11">
        <v>20</v>
      </c>
      <c r="C221" s="11" t="s">
        <v>704</v>
      </c>
      <c r="D221" s="11" t="s">
        <v>15</v>
      </c>
      <c r="E221" s="11" t="s">
        <v>705</v>
      </c>
      <c r="F221" s="11" t="s">
        <v>706</v>
      </c>
      <c r="G221" s="19">
        <f t="shared" si="15"/>
        <v>102.02</v>
      </c>
      <c r="H221" s="21">
        <f t="shared" si="16"/>
        <v>2838.94</v>
      </c>
      <c r="I221" s="21">
        <f t="shared" si="17"/>
        <v>3137.79</v>
      </c>
      <c r="J221" s="21">
        <f t="shared" si="18"/>
        <v>3626.91</v>
      </c>
      <c r="K221" s="21">
        <f t="shared" si="19"/>
        <v>4712.880000000001</v>
      </c>
    </row>
    <row r="222" spans="1:11" s="7" customFormat="1" ht="14.25" customHeight="1">
      <c r="A222" s="11" t="s">
        <v>644</v>
      </c>
      <c r="B222" s="11">
        <v>21</v>
      </c>
      <c r="C222" s="11" t="s">
        <v>707</v>
      </c>
      <c r="D222" s="11" t="s">
        <v>15</v>
      </c>
      <c r="E222" s="11" t="s">
        <v>708</v>
      </c>
      <c r="F222" s="11" t="s">
        <v>709</v>
      </c>
      <c r="G222" s="19">
        <f t="shared" si="15"/>
        <v>98.86</v>
      </c>
      <c r="H222" s="21">
        <f t="shared" si="16"/>
        <v>2781.34</v>
      </c>
      <c r="I222" s="21">
        <f t="shared" si="17"/>
        <v>3080.19</v>
      </c>
      <c r="J222" s="21">
        <f t="shared" si="18"/>
        <v>3569.31</v>
      </c>
      <c r="K222" s="21">
        <f t="shared" si="19"/>
        <v>4655.28</v>
      </c>
    </row>
    <row r="223" spans="1:11" s="7" customFormat="1" ht="14.25" customHeight="1">
      <c r="A223" s="11" t="s">
        <v>644</v>
      </c>
      <c r="B223" s="11">
        <v>22</v>
      </c>
      <c r="C223" s="11" t="s">
        <v>710</v>
      </c>
      <c r="D223" s="11" t="s">
        <v>15</v>
      </c>
      <c r="E223" s="11" t="s">
        <v>711</v>
      </c>
      <c r="F223" s="11" t="s">
        <v>712</v>
      </c>
      <c r="G223" s="19">
        <f t="shared" si="15"/>
        <v>93.92</v>
      </c>
      <c r="H223" s="21">
        <f t="shared" si="16"/>
        <v>2691.32</v>
      </c>
      <c r="I223" s="21">
        <f t="shared" si="17"/>
        <v>2990.17</v>
      </c>
      <c r="J223" s="21">
        <f t="shared" si="18"/>
        <v>3479.29</v>
      </c>
      <c r="K223" s="21">
        <f t="shared" si="19"/>
        <v>4565.26</v>
      </c>
    </row>
    <row r="224" spans="1:11" s="7" customFormat="1" ht="14.25" customHeight="1">
      <c r="A224" s="11" t="s">
        <v>644</v>
      </c>
      <c r="B224" s="11">
        <v>23</v>
      </c>
      <c r="C224" s="11" t="s">
        <v>713</v>
      </c>
      <c r="D224" s="11" t="s">
        <v>15</v>
      </c>
      <c r="E224" s="11" t="s">
        <v>714</v>
      </c>
      <c r="F224" s="11" t="s">
        <v>715</v>
      </c>
      <c r="G224" s="19">
        <f t="shared" si="15"/>
        <v>90.77</v>
      </c>
      <c r="H224" s="21">
        <f t="shared" si="16"/>
        <v>2634.06</v>
      </c>
      <c r="I224" s="21">
        <f t="shared" si="17"/>
        <v>2932.9100000000003</v>
      </c>
      <c r="J224" s="21">
        <f t="shared" si="18"/>
        <v>3422.03</v>
      </c>
      <c r="K224" s="21">
        <f t="shared" si="19"/>
        <v>4508.000000000001</v>
      </c>
    </row>
    <row r="225" spans="1:11" s="7" customFormat="1" ht="14.25" customHeight="1">
      <c r="A225" s="11" t="s">
        <v>716</v>
      </c>
      <c r="B225" s="11">
        <v>0</v>
      </c>
      <c r="C225" s="11" t="s">
        <v>717</v>
      </c>
      <c r="D225" s="11" t="s">
        <v>15</v>
      </c>
      <c r="E225" s="11" t="s">
        <v>718</v>
      </c>
      <c r="F225" s="11" t="s">
        <v>719</v>
      </c>
      <c r="G225" s="19">
        <f t="shared" si="15"/>
        <v>86.21</v>
      </c>
      <c r="H225" s="21">
        <f t="shared" si="16"/>
        <v>2550.8500000000004</v>
      </c>
      <c r="I225" s="21">
        <f t="shared" si="17"/>
        <v>2849.7</v>
      </c>
      <c r="J225" s="21">
        <f t="shared" si="18"/>
        <v>3338.8199999999997</v>
      </c>
      <c r="K225" s="21">
        <f t="shared" si="19"/>
        <v>4424.79</v>
      </c>
    </row>
    <row r="226" spans="1:11" s="7" customFormat="1" ht="14.25" customHeight="1">
      <c r="A226" s="11" t="s">
        <v>716</v>
      </c>
      <c r="B226" s="11">
        <v>1</v>
      </c>
      <c r="C226" s="11" t="s">
        <v>720</v>
      </c>
      <c r="D226" s="11" t="s">
        <v>15</v>
      </c>
      <c r="E226" s="11" t="s">
        <v>721</v>
      </c>
      <c r="F226" s="11" t="s">
        <v>722</v>
      </c>
      <c r="G226" s="19">
        <f t="shared" si="15"/>
        <v>69.1</v>
      </c>
      <c r="H226" s="21">
        <f t="shared" si="16"/>
        <v>2239.33</v>
      </c>
      <c r="I226" s="21">
        <f t="shared" si="17"/>
        <v>2538.18</v>
      </c>
      <c r="J226" s="21">
        <f t="shared" si="18"/>
        <v>3027.2999999999997</v>
      </c>
      <c r="K226" s="21">
        <f t="shared" si="19"/>
        <v>4113.27</v>
      </c>
    </row>
    <row r="227" spans="1:11" s="7" customFormat="1" ht="14.25" customHeight="1">
      <c r="A227" s="11" t="s">
        <v>716</v>
      </c>
      <c r="B227" s="11">
        <v>2</v>
      </c>
      <c r="C227" s="11" t="s">
        <v>723</v>
      </c>
      <c r="D227" s="11" t="s">
        <v>15</v>
      </c>
      <c r="E227" s="11" t="s">
        <v>724</v>
      </c>
      <c r="F227" s="11" t="s">
        <v>725</v>
      </c>
      <c r="G227" s="19">
        <f t="shared" si="15"/>
        <v>62.25</v>
      </c>
      <c r="H227" s="21">
        <f t="shared" si="16"/>
        <v>2114.53</v>
      </c>
      <c r="I227" s="21">
        <f t="shared" si="17"/>
        <v>2413.38</v>
      </c>
      <c r="J227" s="21">
        <f t="shared" si="18"/>
        <v>2902.5</v>
      </c>
      <c r="K227" s="21">
        <f t="shared" si="19"/>
        <v>3988.4700000000003</v>
      </c>
    </row>
    <row r="228" spans="1:11" s="7" customFormat="1" ht="14.25" customHeight="1">
      <c r="A228" s="11" t="s">
        <v>716</v>
      </c>
      <c r="B228" s="11">
        <v>3</v>
      </c>
      <c r="C228" s="11" t="s">
        <v>726</v>
      </c>
      <c r="D228" s="11" t="s">
        <v>15</v>
      </c>
      <c r="E228" s="11" t="s">
        <v>727</v>
      </c>
      <c r="F228" s="11" t="s">
        <v>728</v>
      </c>
      <c r="G228" s="19">
        <f t="shared" si="15"/>
        <v>60.03</v>
      </c>
      <c r="H228" s="21">
        <f t="shared" si="16"/>
        <v>2074.1800000000003</v>
      </c>
      <c r="I228" s="21">
        <f t="shared" si="17"/>
        <v>2373.03</v>
      </c>
      <c r="J228" s="21">
        <f t="shared" si="18"/>
        <v>2862.15</v>
      </c>
      <c r="K228" s="21">
        <f t="shared" si="19"/>
        <v>3948.1200000000003</v>
      </c>
    </row>
    <row r="229" spans="1:11" s="7" customFormat="1" ht="14.25" customHeight="1">
      <c r="A229" s="11" t="s">
        <v>716</v>
      </c>
      <c r="B229" s="11">
        <v>4</v>
      </c>
      <c r="C229" s="11" t="s">
        <v>52</v>
      </c>
      <c r="D229" s="11" t="s">
        <v>15</v>
      </c>
      <c r="E229" s="11" t="s">
        <v>729</v>
      </c>
      <c r="F229" s="11" t="s">
        <v>730</v>
      </c>
      <c r="G229" s="19">
        <f t="shared" si="15"/>
        <v>61.49</v>
      </c>
      <c r="H229" s="21">
        <f t="shared" si="16"/>
        <v>2100.68</v>
      </c>
      <c r="I229" s="21">
        <f t="shared" si="17"/>
        <v>2399.5299999999997</v>
      </c>
      <c r="J229" s="21">
        <f t="shared" si="18"/>
        <v>2888.6499999999996</v>
      </c>
      <c r="K229" s="21">
        <f t="shared" si="19"/>
        <v>3974.62</v>
      </c>
    </row>
    <row r="230" spans="1:11" s="7" customFormat="1" ht="14.25" customHeight="1">
      <c r="A230" s="11" t="s">
        <v>716</v>
      </c>
      <c r="B230" s="11">
        <v>5</v>
      </c>
      <c r="C230" s="11" t="s">
        <v>731</v>
      </c>
      <c r="D230" s="11" t="s">
        <v>15</v>
      </c>
      <c r="E230" s="11" t="s">
        <v>732</v>
      </c>
      <c r="F230" s="11" t="s">
        <v>733</v>
      </c>
      <c r="G230" s="19">
        <f t="shared" si="15"/>
        <v>68.33</v>
      </c>
      <c r="H230" s="21">
        <f t="shared" si="16"/>
        <v>2225.38</v>
      </c>
      <c r="I230" s="21">
        <f t="shared" si="17"/>
        <v>2524.23</v>
      </c>
      <c r="J230" s="21">
        <f t="shared" si="18"/>
        <v>3013.35</v>
      </c>
      <c r="K230" s="21">
        <f t="shared" si="19"/>
        <v>4099.320000000001</v>
      </c>
    </row>
    <row r="231" spans="1:11" s="7" customFormat="1" ht="14.25" customHeight="1">
      <c r="A231" s="11" t="s">
        <v>716</v>
      </c>
      <c r="B231" s="11">
        <v>6</v>
      </c>
      <c r="C231" s="11" t="s">
        <v>734</v>
      </c>
      <c r="D231" s="11" t="s">
        <v>15</v>
      </c>
      <c r="E231" s="11" t="s">
        <v>735</v>
      </c>
      <c r="F231" s="11" t="s">
        <v>736</v>
      </c>
      <c r="G231" s="19">
        <f t="shared" si="15"/>
        <v>84.87</v>
      </c>
      <c r="H231" s="21">
        <f t="shared" si="16"/>
        <v>2526.46</v>
      </c>
      <c r="I231" s="21">
        <f t="shared" si="17"/>
        <v>2825.31</v>
      </c>
      <c r="J231" s="21">
        <f t="shared" si="18"/>
        <v>3314.43</v>
      </c>
      <c r="K231" s="21">
        <f t="shared" si="19"/>
        <v>4400.400000000001</v>
      </c>
    </row>
    <row r="232" spans="1:11" s="7" customFormat="1" ht="14.25" customHeight="1">
      <c r="A232" s="11" t="s">
        <v>716</v>
      </c>
      <c r="B232" s="11">
        <v>7</v>
      </c>
      <c r="C232" s="11" t="s">
        <v>737</v>
      </c>
      <c r="D232" s="11" t="s">
        <v>738</v>
      </c>
      <c r="E232" s="11" t="s">
        <v>15</v>
      </c>
      <c r="F232" s="11" t="s">
        <v>739</v>
      </c>
      <c r="G232" s="19">
        <f t="shared" si="15"/>
        <v>88.63</v>
      </c>
      <c r="H232" s="21">
        <f t="shared" si="16"/>
        <v>2594.9900000000002</v>
      </c>
      <c r="I232" s="21">
        <f t="shared" si="17"/>
        <v>2893.84</v>
      </c>
      <c r="J232" s="21">
        <f t="shared" si="18"/>
        <v>3382.96</v>
      </c>
      <c r="K232" s="21">
        <f t="shared" si="19"/>
        <v>4468.93</v>
      </c>
    </row>
    <row r="233" spans="1:11" s="7" customFormat="1" ht="14.25" customHeight="1">
      <c r="A233" s="11" t="s">
        <v>716</v>
      </c>
      <c r="B233" s="11">
        <v>8</v>
      </c>
      <c r="C233" s="11" t="s">
        <v>60</v>
      </c>
      <c r="D233" s="11" t="s">
        <v>15</v>
      </c>
      <c r="E233" s="11" t="s">
        <v>740</v>
      </c>
      <c r="F233" s="11" t="s">
        <v>741</v>
      </c>
      <c r="G233" s="19">
        <f t="shared" si="15"/>
        <v>95.42</v>
      </c>
      <c r="H233" s="21">
        <f t="shared" si="16"/>
        <v>2718.7000000000003</v>
      </c>
      <c r="I233" s="21">
        <f t="shared" si="17"/>
        <v>3017.55</v>
      </c>
      <c r="J233" s="21">
        <f t="shared" si="18"/>
        <v>3506.67</v>
      </c>
      <c r="K233" s="21">
        <f t="shared" si="19"/>
        <v>4592.64</v>
      </c>
    </row>
    <row r="234" spans="1:11" s="7" customFormat="1" ht="14.25" customHeight="1">
      <c r="A234" s="11" t="s">
        <v>716</v>
      </c>
      <c r="B234" s="11">
        <v>9</v>
      </c>
      <c r="C234" s="11" t="s">
        <v>742</v>
      </c>
      <c r="D234" s="11" t="s">
        <v>15</v>
      </c>
      <c r="E234" s="11" t="s">
        <v>743</v>
      </c>
      <c r="F234" s="11" t="s">
        <v>744</v>
      </c>
      <c r="G234" s="19">
        <f t="shared" si="15"/>
        <v>96.31</v>
      </c>
      <c r="H234" s="21">
        <f t="shared" si="16"/>
        <v>2734.86</v>
      </c>
      <c r="I234" s="21">
        <f t="shared" si="17"/>
        <v>3033.71</v>
      </c>
      <c r="J234" s="21">
        <f t="shared" si="18"/>
        <v>3522.83</v>
      </c>
      <c r="K234" s="21">
        <f t="shared" si="19"/>
        <v>4608.8</v>
      </c>
    </row>
    <row r="235" spans="1:11" s="7" customFormat="1" ht="14.25" customHeight="1">
      <c r="A235" s="11" t="s">
        <v>716</v>
      </c>
      <c r="B235" s="11">
        <v>10</v>
      </c>
      <c r="C235" s="11" t="s">
        <v>745</v>
      </c>
      <c r="D235" s="11" t="s">
        <v>15</v>
      </c>
      <c r="E235" s="11" t="s">
        <v>746</v>
      </c>
      <c r="F235" s="11" t="s">
        <v>747</v>
      </c>
      <c r="G235" s="19">
        <f t="shared" si="15"/>
        <v>96.81</v>
      </c>
      <c r="H235" s="21">
        <f t="shared" si="16"/>
        <v>2743.92</v>
      </c>
      <c r="I235" s="21">
        <f t="shared" si="17"/>
        <v>3042.77</v>
      </c>
      <c r="J235" s="21">
        <f t="shared" si="18"/>
        <v>3531.89</v>
      </c>
      <c r="K235" s="21">
        <f t="shared" si="19"/>
        <v>4617.860000000001</v>
      </c>
    </row>
    <row r="236" spans="1:11" s="7" customFormat="1" ht="14.25" customHeight="1">
      <c r="A236" s="11" t="s">
        <v>716</v>
      </c>
      <c r="B236" s="11">
        <v>11</v>
      </c>
      <c r="C236" s="11" t="s">
        <v>748</v>
      </c>
      <c r="D236" s="11" t="s">
        <v>15</v>
      </c>
      <c r="E236" s="11" t="s">
        <v>749</v>
      </c>
      <c r="F236" s="11" t="s">
        <v>61</v>
      </c>
      <c r="G236" s="19">
        <f t="shared" si="15"/>
        <v>97.03</v>
      </c>
      <c r="H236" s="21">
        <f t="shared" si="16"/>
        <v>2747.9600000000005</v>
      </c>
      <c r="I236" s="21">
        <f t="shared" si="17"/>
        <v>3046.81</v>
      </c>
      <c r="J236" s="21">
        <f t="shared" si="18"/>
        <v>3535.93</v>
      </c>
      <c r="K236" s="21">
        <f t="shared" si="19"/>
        <v>4621.9</v>
      </c>
    </row>
    <row r="237" spans="1:11" s="7" customFormat="1" ht="14.25" customHeight="1">
      <c r="A237" s="11" t="s">
        <v>716</v>
      </c>
      <c r="B237" s="11">
        <v>12</v>
      </c>
      <c r="C237" s="11" t="s">
        <v>750</v>
      </c>
      <c r="D237" s="11" t="s">
        <v>15</v>
      </c>
      <c r="E237" s="11" t="s">
        <v>751</v>
      </c>
      <c r="F237" s="11" t="s">
        <v>752</v>
      </c>
      <c r="G237" s="19">
        <f t="shared" si="15"/>
        <v>96.25</v>
      </c>
      <c r="H237" s="21">
        <f t="shared" si="16"/>
        <v>2733.7200000000003</v>
      </c>
      <c r="I237" s="21">
        <f t="shared" si="17"/>
        <v>3032.5699999999997</v>
      </c>
      <c r="J237" s="21">
        <f t="shared" si="18"/>
        <v>3521.6899999999996</v>
      </c>
      <c r="K237" s="21">
        <f t="shared" si="19"/>
        <v>4607.66</v>
      </c>
    </row>
    <row r="238" spans="1:11" s="7" customFormat="1" ht="14.25" customHeight="1">
      <c r="A238" s="11" t="s">
        <v>716</v>
      </c>
      <c r="B238" s="11">
        <v>13</v>
      </c>
      <c r="C238" s="11" t="s">
        <v>753</v>
      </c>
      <c r="D238" s="11" t="s">
        <v>15</v>
      </c>
      <c r="E238" s="11" t="s">
        <v>754</v>
      </c>
      <c r="F238" s="11" t="s">
        <v>755</v>
      </c>
      <c r="G238" s="19">
        <f t="shared" si="15"/>
        <v>96.28</v>
      </c>
      <c r="H238" s="21">
        <f t="shared" si="16"/>
        <v>2734.3300000000004</v>
      </c>
      <c r="I238" s="21">
        <f t="shared" si="17"/>
        <v>3033.1800000000003</v>
      </c>
      <c r="J238" s="21">
        <f t="shared" si="18"/>
        <v>3522.3</v>
      </c>
      <c r="K238" s="21">
        <f t="shared" si="19"/>
        <v>4608.2699999999995</v>
      </c>
    </row>
    <row r="239" spans="1:11" s="7" customFormat="1" ht="14.25" customHeight="1">
      <c r="A239" s="11" t="s">
        <v>716</v>
      </c>
      <c r="B239" s="11">
        <v>14</v>
      </c>
      <c r="C239" s="11" t="s">
        <v>756</v>
      </c>
      <c r="D239" s="11" t="s">
        <v>15</v>
      </c>
      <c r="E239" s="11" t="s">
        <v>757</v>
      </c>
      <c r="F239" s="11" t="s">
        <v>758</v>
      </c>
      <c r="G239" s="19">
        <f t="shared" si="15"/>
        <v>95.98</v>
      </c>
      <c r="H239" s="21">
        <f t="shared" si="16"/>
        <v>2728.8700000000003</v>
      </c>
      <c r="I239" s="21">
        <f t="shared" si="17"/>
        <v>3027.72</v>
      </c>
      <c r="J239" s="21">
        <f t="shared" si="18"/>
        <v>3516.8399999999997</v>
      </c>
      <c r="K239" s="21">
        <f t="shared" si="19"/>
        <v>4602.8099999999995</v>
      </c>
    </row>
    <row r="240" spans="1:11" s="7" customFormat="1" ht="14.25" customHeight="1">
      <c r="A240" s="11" t="s">
        <v>716</v>
      </c>
      <c r="B240" s="11">
        <v>15</v>
      </c>
      <c r="C240" s="11" t="s">
        <v>759</v>
      </c>
      <c r="D240" s="11" t="s">
        <v>15</v>
      </c>
      <c r="E240" s="11" t="s">
        <v>760</v>
      </c>
      <c r="F240" s="11" t="s">
        <v>761</v>
      </c>
      <c r="G240" s="19">
        <f t="shared" si="15"/>
        <v>95.97</v>
      </c>
      <c r="H240" s="21">
        <f t="shared" si="16"/>
        <v>2728.62</v>
      </c>
      <c r="I240" s="21">
        <f t="shared" si="17"/>
        <v>3027.47</v>
      </c>
      <c r="J240" s="21">
        <f t="shared" si="18"/>
        <v>3516.5899999999997</v>
      </c>
      <c r="K240" s="21">
        <f t="shared" si="19"/>
        <v>4602.56</v>
      </c>
    </row>
    <row r="241" spans="1:11" s="7" customFormat="1" ht="14.25" customHeight="1">
      <c r="A241" s="11" t="s">
        <v>716</v>
      </c>
      <c r="B241" s="11">
        <v>16</v>
      </c>
      <c r="C241" s="11" t="s">
        <v>762</v>
      </c>
      <c r="D241" s="11" t="s">
        <v>15</v>
      </c>
      <c r="E241" s="11" t="s">
        <v>763</v>
      </c>
      <c r="F241" s="11" t="s">
        <v>764</v>
      </c>
      <c r="G241" s="19">
        <f t="shared" si="15"/>
        <v>95.6</v>
      </c>
      <c r="H241" s="21">
        <f t="shared" si="16"/>
        <v>2721.94</v>
      </c>
      <c r="I241" s="21">
        <f t="shared" si="17"/>
        <v>3020.79</v>
      </c>
      <c r="J241" s="21">
        <f t="shared" si="18"/>
        <v>3509.91</v>
      </c>
      <c r="K241" s="21">
        <f t="shared" si="19"/>
        <v>4595.880000000001</v>
      </c>
    </row>
    <row r="242" spans="1:11" s="7" customFormat="1" ht="14.25" customHeight="1">
      <c r="A242" s="11" t="s">
        <v>716</v>
      </c>
      <c r="B242" s="11">
        <v>17</v>
      </c>
      <c r="C242" s="11" t="s">
        <v>765</v>
      </c>
      <c r="D242" s="11" t="s">
        <v>15</v>
      </c>
      <c r="E242" s="11" t="s">
        <v>766</v>
      </c>
      <c r="F242" s="11" t="s">
        <v>767</v>
      </c>
      <c r="G242" s="19">
        <f t="shared" si="15"/>
        <v>95.43</v>
      </c>
      <c r="H242" s="21">
        <f t="shared" si="16"/>
        <v>2718.82</v>
      </c>
      <c r="I242" s="21">
        <f t="shared" si="17"/>
        <v>3017.6699999999996</v>
      </c>
      <c r="J242" s="21">
        <f t="shared" si="18"/>
        <v>3506.7899999999995</v>
      </c>
      <c r="K242" s="21">
        <f t="shared" si="19"/>
        <v>4592.76</v>
      </c>
    </row>
    <row r="243" spans="1:11" s="7" customFormat="1" ht="14.25" customHeight="1">
      <c r="A243" s="11" t="s">
        <v>716</v>
      </c>
      <c r="B243" s="11">
        <v>18</v>
      </c>
      <c r="C243" s="11" t="s">
        <v>768</v>
      </c>
      <c r="D243" s="11" t="s">
        <v>769</v>
      </c>
      <c r="E243" s="11" t="s">
        <v>15</v>
      </c>
      <c r="F243" s="11" t="s">
        <v>770</v>
      </c>
      <c r="G243" s="19">
        <f t="shared" si="15"/>
        <v>96.91</v>
      </c>
      <c r="H243" s="21">
        <f t="shared" si="16"/>
        <v>2745.85</v>
      </c>
      <c r="I243" s="21">
        <f t="shared" si="17"/>
        <v>3044.7</v>
      </c>
      <c r="J243" s="21">
        <f t="shared" si="18"/>
        <v>3533.8199999999997</v>
      </c>
      <c r="K243" s="21">
        <f t="shared" si="19"/>
        <v>4619.79</v>
      </c>
    </row>
    <row r="244" spans="1:11" s="7" customFormat="1" ht="14.25" customHeight="1">
      <c r="A244" s="11" t="s">
        <v>716</v>
      </c>
      <c r="B244" s="11">
        <v>19</v>
      </c>
      <c r="C244" s="11" t="s">
        <v>771</v>
      </c>
      <c r="D244" s="11" t="s">
        <v>15</v>
      </c>
      <c r="E244" s="11" t="s">
        <v>772</v>
      </c>
      <c r="F244" s="11" t="s">
        <v>773</v>
      </c>
      <c r="G244" s="19">
        <f t="shared" si="15"/>
        <v>98.23</v>
      </c>
      <c r="H244" s="21">
        <f t="shared" si="16"/>
        <v>2769.77</v>
      </c>
      <c r="I244" s="21">
        <f t="shared" si="17"/>
        <v>3068.6200000000003</v>
      </c>
      <c r="J244" s="21">
        <f t="shared" si="18"/>
        <v>3557.7400000000002</v>
      </c>
      <c r="K244" s="21">
        <f t="shared" si="19"/>
        <v>4643.71</v>
      </c>
    </row>
    <row r="245" spans="1:11" s="7" customFormat="1" ht="14.25" customHeight="1">
      <c r="A245" s="11" t="s">
        <v>716</v>
      </c>
      <c r="B245" s="11">
        <v>20</v>
      </c>
      <c r="C245" s="11" t="s">
        <v>774</v>
      </c>
      <c r="D245" s="11" t="s">
        <v>15</v>
      </c>
      <c r="E245" s="11" t="s">
        <v>775</v>
      </c>
      <c r="F245" s="11" t="s">
        <v>776</v>
      </c>
      <c r="G245" s="19">
        <f t="shared" si="15"/>
        <v>97.8</v>
      </c>
      <c r="H245" s="21">
        <f t="shared" si="16"/>
        <v>2761.96</v>
      </c>
      <c r="I245" s="21">
        <f t="shared" si="17"/>
        <v>3060.8100000000004</v>
      </c>
      <c r="J245" s="21">
        <f t="shared" si="18"/>
        <v>3549.9300000000003</v>
      </c>
      <c r="K245" s="21">
        <f t="shared" si="19"/>
        <v>4635.900000000001</v>
      </c>
    </row>
    <row r="246" spans="1:11" s="7" customFormat="1" ht="14.25" customHeight="1">
      <c r="A246" s="11" t="s">
        <v>716</v>
      </c>
      <c r="B246" s="11">
        <v>21</v>
      </c>
      <c r="C246" s="11" t="s">
        <v>777</v>
      </c>
      <c r="D246" s="11" t="s">
        <v>15</v>
      </c>
      <c r="E246" s="11" t="s">
        <v>778</v>
      </c>
      <c r="F246" s="11" t="s">
        <v>779</v>
      </c>
      <c r="G246" s="19">
        <f t="shared" si="15"/>
        <v>97.21</v>
      </c>
      <c r="H246" s="21">
        <f t="shared" si="16"/>
        <v>2751.2400000000002</v>
      </c>
      <c r="I246" s="21">
        <f t="shared" si="17"/>
        <v>3050.09</v>
      </c>
      <c r="J246" s="21">
        <f t="shared" si="18"/>
        <v>3539.21</v>
      </c>
      <c r="K246" s="21">
        <f t="shared" si="19"/>
        <v>4625.18</v>
      </c>
    </row>
    <row r="247" spans="1:11" s="7" customFormat="1" ht="14.25" customHeight="1">
      <c r="A247" s="11" t="s">
        <v>716</v>
      </c>
      <c r="B247" s="11">
        <v>22</v>
      </c>
      <c r="C247" s="11" t="s">
        <v>31</v>
      </c>
      <c r="D247" s="11" t="s">
        <v>15</v>
      </c>
      <c r="E247" s="11" t="s">
        <v>780</v>
      </c>
      <c r="F247" s="11" t="s">
        <v>781</v>
      </c>
      <c r="G247" s="19">
        <f t="shared" si="15"/>
        <v>96.09</v>
      </c>
      <c r="H247" s="21">
        <f t="shared" si="16"/>
        <v>2730.84</v>
      </c>
      <c r="I247" s="21">
        <f t="shared" si="17"/>
        <v>3029.69</v>
      </c>
      <c r="J247" s="21">
        <f t="shared" si="18"/>
        <v>3518.81</v>
      </c>
      <c r="K247" s="21">
        <f t="shared" si="19"/>
        <v>4604.780000000001</v>
      </c>
    </row>
    <row r="248" spans="1:11" s="7" customFormat="1" ht="14.25" customHeight="1">
      <c r="A248" s="11" t="s">
        <v>716</v>
      </c>
      <c r="B248" s="11">
        <v>23</v>
      </c>
      <c r="C248" s="11" t="s">
        <v>782</v>
      </c>
      <c r="D248" s="11" t="s">
        <v>15</v>
      </c>
      <c r="E248" s="11" t="s">
        <v>783</v>
      </c>
      <c r="F248" s="11" t="s">
        <v>784</v>
      </c>
      <c r="G248" s="19">
        <f t="shared" si="15"/>
        <v>91.57</v>
      </c>
      <c r="H248" s="21">
        <f t="shared" si="16"/>
        <v>2648.52</v>
      </c>
      <c r="I248" s="21">
        <f t="shared" si="17"/>
        <v>2947.3700000000003</v>
      </c>
      <c r="J248" s="21">
        <f t="shared" si="18"/>
        <v>3436.4900000000002</v>
      </c>
      <c r="K248" s="21">
        <f t="shared" si="19"/>
        <v>4522.46</v>
      </c>
    </row>
    <row r="249" spans="1:11" s="7" customFormat="1" ht="14.25" customHeight="1">
      <c r="A249" s="11" t="s">
        <v>785</v>
      </c>
      <c r="B249" s="11">
        <v>0</v>
      </c>
      <c r="C249" s="11" t="s">
        <v>786</v>
      </c>
      <c r="D249" s="11" t="s">
        <v>15</v>
      </c>
      <c r="E249" s="11" t="s">
        <v>787</v>
      </c>
      <c r="F249" s="11" t="s">
        <v>788</v>
      </c>
      <c r="G249" s="19">
        <f t="shared" si="15"/>
        <v>86.66</v>
      </c>
      <c r="H249" s="21">
        <f t="shared" si="16"/>
        <v>2559.1499999999996</v>
      </c>
      <c r="I249" s="21">
        <f t="shared" si="17"/>
        <v>2858</v>
      </c>
      <c r="J249" s="21">
        <f t="shared" si="18"/>
        <v>3347.12</v>
      </c>
      <c r="K249" s="21">
        <f t="shared" si="19"/>
        <v>4433.09</v>
      </c>
    </row>
    <row r="250" spans="1:11" s="7" customFormat="1" ht="14.25" customHeight="1">
      <c r="A250" s="11" t="s">
        <v>785</v>
      </c>
      <c r="B250" s="11">
        <v>1</v>
      </c>
      <c r="C250" s="11" t="s">
        <v>789</v>
      </c>
      <c r="D250" s="11" t="s">
        <v>15</v>
      </c>
      <c r="E250" s="11" t="s">
        <v>790</v>
      </c>
      <c r="F250" s="11" t="s">
        <v>791</v>
      </c>
      <c r="G250" s="19">
        <f t="shared" si="15"/>
        <v>83.64</v>
      </c>
      <c r="H250" s="21">
        <f t="shared" si="16"/>
        <v>2504.15</v>
      </c>
      <c r="I250" s="21">
        <f t="shared" si="17"/>
        <v>2802.9999999999995</v>
      </c>
      <c r="J250" s="21">
        <f t="shared" si="18"/>
        <v>3292.1199999999994</v>
      </c>
      <c r="K250" s="21">
        <f t="shared" si="19"/>
        <v>4378.09</v>
      </c>
    </row>
    <row r="251" spans="1:11" s="7" customFormat="1" ht="14.25" customHeight="1">
      <c r="A251" s="11" t="s">
        <v>785</v>
      </c>
      <c r="B251" s="11">
        <v>2</v>
      </c>
      <c r="C251" s="11" t="s">
        <v>792</v>
      </c>
      <c r="D251" s="11" t="s">
        <v>15</v>
      </c>
      <c r="E251" s="11" t="s">
        <v>793</v>
      </c>
      <c r="F251" s="11" t="s">
        <v>794</v>
      </c>
      <c r="G251" s="19">
        <f t="shared" si="15"/>
        <v>68.94</v>
      </c>
      <c r="H251" s="21">
        <f t="shared" si="16"/>
        <v>2236.38</v>
      </c>
      <c r="I251" s="21">
        <f t="shared" si="17"/>
        <v>2535.23</v>
      </c>
      <c r="J251" s="21">
        <f t="shared" si="18"/>
        <v>3024.35</v>
      </c>
      <c r="K251" s="21">
        <f t="shared" si="19"/>
        <v>4110.32</v>
      </c>
    </row>
    <row r="252" spans="1:11" s="7" customFormat="1" ht="14.25" customHeight="1">
      <c r="A252" s="11" t="s">
        <v>785</v>
      </c>
      <c r="B252" s="11">
        <v>3</v>
      </c>
      <c r="C252" s="11" t="s">
        <v>795</v>
      </c>
      <c r="D252" s="11" t="s">
        <v>15</v>
      </c>
      <c r="E252" s="11" t="s">
        <v>796</v>
      </c>
      <c r="F252" s="11" t="s">
        <v>797</v>
      </c>
      <c r="G252" s="19">
        <f t="shared" si="15"/>
        <v>69.46</v>
      </c>
      <c r="H252" s="21">
        <f t="shared" si="16"/>
        <v>2245.9700000000003</v>
      </c>
      <c r="I252" s="21">
        <f t="shared" si="17"/>
        <v>2544.8199999999997</v>
      </c>
      <c r="J252" s="21">
        <f t="shared" si="18"/>
        <v>3033.9399999999996</v>
      </c>
      <c r="K252" s="21">
        <f t="shared" si="19"/>
        <v>4119.91</v>
      </c>
    </row>
    <row r="253" spans="1:11" s="7" customFormat="1" ht="14.25" customHeight="1">
      <c r="A253" s="11" t="s">
        <v>785</v>
      </c>
      <c r="B253" s="11">
        <v>4</v>
      </c>
      <c r="C253" s="11" t="s">
        <v>798</v>
      </c>
      <c r="D253" s="11" t="s">
        <v>15</v>
      </c>
      <c r="E253" s="11" t="s">
        <v>799</v>
      </c>
      <c r="F253" s="11" t="s">
        <v>800</v>
      </c>
      <c r="G253" s="19">
        <f t="shared" si="15"/>
        <v>69.5</v>
      </c>
      <c r="H253" s="21">
        <f t="shared" si="16"/>
        <v>2246.58</v>
      </c>
      <c r="I253" s="21">
        <f t="shared" si="17"/>
        <v>2545.4300000000003</v>
      </c>
      <c r="J253" s="21">
        <f t="shared" si="18"/>
        <v>3034.55</v>
      </c>
      <c r="K253" s="21">
        <f t="shared" si="19"/>
        <v>4120.52</v>
      </c>
    </row>
    <row r="254" spans="1:11" s="7" customFormat="1" ht="14.25" customHeight="1">
      <c r="A254" s="11" t="s">
        <v>785</v>
      </c>
      <c r="B254" s="11">
        <v>5</v>
      </c>
      <c r="C254" s="11" t="s">
        <v>801</v>
      </c>
      <c r="D254" s="11" t="s">
        <v>15</v>
      </c>
      <c r="E254" s="11" t="s">
        <v>802</v>
      </c>
      <c r="F254" s="11" t="s">
        <v>803</v>
      </c>
      <c r="G254" s="19">
        <f t="shared" si="15"/>
        <v>68.45</v>
      </c>
      <c r="H254" s="21">
        <f t="shared" si="16"/>
        <v>2227.49</v>
      </c>
      <c r="I254" s="21">
        <f t="shared" si="17"/>
        <v>2526.34</v>
      </c>
      <c r="J254" s="21">
        <f t="shared" si="18"/>
        <v>3015.46</v>
      </c>
      <c r="K254" s="21">
        <f t="shared" si="19"/>
        <v>4101.43</v>
      </c>
    </row>
    <row r="255" spans="1:11" s="7" customFormat="1" ht="14.25" customHeight="1">
      <c r="A255" s="11" t="s">
        <v>785</v>
      </c>
      <c r="B255" s="11">
        <v>6</v>
      </c>
      <c r="C255" s="11" t="s">
        <v>804</v>
      </c>
      <c r="D255" s="11" t="s">
        <v>15</v>
      </c>
      <c r="E255" s="11" t="s">
        <v>805</v>
      </c>
      <c r="F255" s="11" t="s">
        <v>806</v>
      </c>
      <c r="G255" s="19">
        <f t="shared" si="15"/>
        <v>74.67</v>
      </c>
      <c r="H255" s="21">
        <f t="shared" si="16"/>
        <v>2340.8500000000004</v>
      </c>
      <c r="I255" s="21">
        <f t="shared" si="17"/>
        <v>2639.7</v>
      </c>
      <c r="J255" s="21">
        <f t="shared" si="18"/>
        <v>3128.8199999999997</v>
      </c>
      <c r="K255" s="21">
        <f t="shared" si="19"/>
        <v>4214.79</v>
      </c>
    </row>
    <row r="256" spans="1:11" s="7" customFormat="1" ht="14.25" customHeight="1">
      <c r="A256" s="11" t="s">
        <v>785</v>
      </c>
      <c r="B256" s="11">
        <v>7</v>
      </c>
      <c r="C256" s="11" t="s">
        <v>807</v>
      </c>
      <c r="D256" s="11" t="s">
        <v>15</v>
      </c>
      <c r="E256" s="11" t="s">
        <v>808</v>
      </c>
      <c r="F256" s="11" t="s">
        <v>809</v>
      </c>
      <c r="G256" s="19">
        <f t="shared" si="15"/>
        <v>86.84</v>
      </c>
      <c r="H256" s="21">
        <f t="shared" si="16"/>
        <v>2562.4800000000005</v>
      </c>
      <c r="I256" s="21">
        <f t="shared" si="17"/>
        <v>2861.33</v>
      </c>
      <c r="J256" s="21">
        <f t="shared" si="18"/>
        <v>3350.45</v>
      </c>
      <c r="K256" s="21">
        <f t="shared" si="19"/>
        <v>4436.42</v>
      </c>
    </row>
    <row r="257" spans="1:11" s="7" customFormat="1" ht="14.25" customHeight="1">
      <c r="A257" s="11" t="s">
        <v>785</v>
      </c>
      <c r="B257" s="11">
        <v>8</v>
      </c>
      <c r="C257" s="11" t="s">
        <v>810</v>
      </c>
      <c r="D257" s="11" t="s">
        <v>811</v>
      </c>
      <c r="E257" s="11" t="s">
        <v>15</v>
      </c>
      <c r="F257" s="11" t="s">
        <v>812</v>
      </c>
      <c r="G257" s="19">
        <f t="shared" si="15"/>
        <v>89.3</v>
      </c>
      <c r="H257" s="21">
        <f t="shared" si="16"/>
        <v>2607.25</v>
      </c>
      <c r="I257" s="21">
        <f t="shared" si="17"/>
        <v>2906.1000000000004</v>
      </c>
      <c r="J257" s="21">
        <f t="shared" si="18"/>
        <v>3395.2200000000003</v>
      </c>
      <c r="K257" s="21">
        <f t="shared" si="19"/>
        <v>4481.1900000000005</v>
      </c>
    </row>
    <row r="258" spans="1:11" s="7" customFormat="1" ht="14.25" customHeight="1">
      <c r="A258" s="11" t="s">
        <v>785</v>
      </c>
      <c r="B258" s="11">
        <v>9</v>
      </c>
      <c r="C258" s="11" t="s">
        <v>813</v>
      </c>
      <c r="D258" s="11" t="s">
        <v>814</v>
      </c>
      <c r="E258" s="11" t="s">
        <v>15</v>
      </c>
      <c r="F258" s="11" t="s">
        <v>815</v>
      </c>
      <c r="G258" s="19">
        <f t="shared" si="15"/>
        <v>93.5</v>
      </c>
      <c r="H258" s="21">
        <f t="shared" si="16"/>
        <v>2683.73</v>
      </c>
      <c r="I258" s="21">
        <f t="shared" si="17"/>
        <v>2982.58</v>
      </c>
      <c r="J258" s="21">
        <f t="shared" si="18"/>
        <v>3471.7</v>
      </c>
      <c r="K258" s="21">
        <f t="shared" si="19"/>
        <v>4557.67</v>
      </c>
    </row>
    <row r="259" spans="1:11" s="7" customFormat="1" ht="14.25" customHeight="1">
      <c r="A259" s="11" t="s">
        <v>785</v>
      </c>
      <c r="B259" s="11">
        <v>10</v>
      </c>
      <c r="C259" s="11" t="s">
        <v>816</v>
      </c>
      <c r="D259" s="11" t="s">
        <v>817</v>
      </c>
      <c r="E259" s="11" t="s">
        <v>15</v>
      </c>
      <c r="F259" s="11" t="s">
        <v>818</v>
      </c>
      <c r="G259" s="19">
        <f t="shared" si="15"/>
        <v>94.7</v>
      </c>
      <c r="H259" s="21">
        <f t="shared" si="16"/>
        <v>2705.49</v>
      </c>
      <c r="I259" s="21">
        <f t="shared" si="17"/>
        <v>3004.34</v>
      </c>
      <c r="J259" s="21">
        <f t="shared" si="18"/>
        <v>3493.46</v>
      </c>
      <c r="K259" s="21">
        <f t="shared" si="19"/>
        <v>4579.43</v>
      </c>
    </row>
    <row r="260" spans="1:11" s="7" customFormat="1" ht="14.25" customHeight="1">
      <c r="A260" s="11" t="s">
        <v>785</v>
      </c>
      <c r="B260" s="11">
        <v>11</v>
      </c>
      <c r="C260" s="11" t="s">
        <v>819</v>
      </c>
      <c r="D260" s="11" t="s">
        <v>15</v>
      </c>
      <c r="E260" s="11" t="s">
        <v>820</v>
      </c>
      <c r="F260" s="11" t="s">
        <v>821</v>
      </c>
      <c r="G260" s="19">
        <f t="shared" si="15"/>
        <v>95.67</v>
      </c>
      <c r="H260" s="21">
        <f t="shared" si="16"/>
        <v>2723.2000000000003</v>
      </c>
      <c r="I260" s="21">
        <f t="shared" si="17"/>
        <v>3022.05</v>
      </c>
      <c r="J260" s="21">
        <f t="shared" si="18"/>
        <v>3511.17</v>
      </c>
      <c r="K260" s="21">
        <f t="shared" si="19"/>
        <v>4597.14</v>
      </c>
    </row>
    <row r="261" spans="1:11" s="7" customFormat="1" ht="14.25" customHeight="1">
      <c r="A261" s="11" t="s">
        <v>785</v>
      </c>
      <c r="B261" s="11">
        <v>12</v>
      </c>
      <c r="C261" s="11" t="s">
        <v>822</v>
      </c>
      <c r="D261" s="11" t="s">
        <v>15</v>
      </c>
      <c r="E261" s="11" t="s">
        <v>823</v>
      </c>
      <c r="F261" s="11" t="s">
        <v>824</v>
      </c>
      <c r="G261" s="19">
        <f t="shared" si="15"/>
        <v>94.75</v>
      </c>
      <c r="H261" s="21">
        <f t="shared" si="16"/>
        <v>2706.51</v>
      </c>
      <c r="I261" s="21">
        <f t="shared" si="17"/>
        <v>3005.3599999999997</v>
      </c>
      <c r="J261" s="21">
        <f t="shared" si="18"/>
        <v>3494.4799999999996</v>
      </c>
      <c r="K261" s="21">
        <f t="shared" si="19"/>
        <v>4580.45</v>
      </c>
    </row>
    <row r="262" spans="1:11" s="7" customFormat="1" ht="14.25" customHeight="1">
      <c r="A262" s="11" t="s">
        <v>785</v>
      </c>
      <c r="B262" s="11">
        <v>13</v>
      </c>
      <c r="C262" s="11" t="s">
        <v>825</v>
      </c>
      <c r="D262" s="11" t="s">
        <v>15</v>
      </c>
      <c r="E262" s="11" t="s">
        <v>826</v>
      </c>
      <c r="F262" s="11" t="s">
        <v>827</v>
      </c>
      <c r="G262" s="19">
        <f t="shared" si="15"/>
        <v>94.77</v>
      </c>
      <c r="H262" s="21">
        <f t="shared" si="16"/>
        <v>2706.82</v>
      </c>
      <c r="I262" s="21">
        <f t="shared" si="17"/>
        <v>3005.67</v>
      </c>
      <c r="J262" s="21">
        <f t="shared" si="18"/>
        <v>3494.79</v>
      </c>
      <c r="K262" s="21">
        <f t="shared" si="19"/>
        <v>4580.76</v>
      </c>
    </row>
    <row r="263" spans="1:11" s="7" customFormat="1" ht="14.25" customHeight="1">
      <c r="A263" s="11" t="s">
        <v>785</v>
      </c>
      <c r="B263" s="11">
        <v>14</v>
      </c>
      <c r="C263" s="11" t="s">
        <v>828</v>
      </c>
      <c r="D263" s="11" t="s">
        <v>829</v>
      </c>
      <c r="E263" s="11" t="s">
        <v>15</v>
      </c>
      <c r="F263" s="11" t="s">
        <v>830</v>
      </c>
      <c r="G263" s="19">
        <f t="shared" si="15"/>
        <v>93.95</v>
      </c>
      <c r="H263" s="21">
        <f t="shared" si="16"/>
        <v>2691.89</v>
      </c>
      <c r="I263" s="21">
        <f t="shared" si="17"/>
        <v>2990.74</v>
      </c>
      <c r="J263" s="21">
        <f t="shared" si="18"/>
        <v>3479.8599999999997</v>
      </c>
      <c r="K263" s="21">
        <f t="shared" si="19"/>
        <v>4565.83</v>
      </c>
    </row>
    <row r="264" spans="1:11" s="7" customFormat="1" ht="14.25" customHeight="1">
      <c r="A264" s="11" t="s">
        <v>785</v>
      </c>
      <c r="B264" s="11">
        <v>15</v>
      </c>
      <c r="C264" s="11" t="s">
        <v>831</v>
      </c>
      <c r="D264" s="11" t="s">
        <v>832</v>
      </c>
      <c r="E264" s="11" t="s">
        <v>15</v>
      </c>
      <c r="F264" s="11" t="s">
        <v>833</v>
      </c>
      <c r="G264" s="19">
        <f t="shared" si="15"/>
        <v>93.39</v>
      </c>
      <c r="H264" s="21">
        <f t="shared" si="16"/>
        <v>2681.7000000000003</v>
      </c>
      <c r="I264" s="21">
        <f t="shared" si="17"/>
        <v>2980.5499999999997</v>
      </c>
      <c r="J264" s="21">
        <f t="shared" si="18"/>
        <v>3469.6699999999996</v>
      </c>
      <c r="K264" s="21">
        <f t="shared" si="19"/>
        <v>4555.64</v>
      </c>
    </row>
    <row r="265" spans="1:11" s="7" customFormat="1" ht="14.25" customHeight="1">
      <c r="A265" s="11" t="s">
        <v>785</v>
      </c>
      <c r="B265" s="11">
        <v>16</v>
      </c>
      <c r="C265" s="11" t="s">
        <v>834</v>
      </c>
      <c r="D265" s="11" t="s">
        <v>835</v>
      </c>
      <c r="E265" s="11" t="s">
        <v>15</v>
      </c>
      <c r="F265" s="11" t="s">
        <v>836</v>
      </c>
      <c r="G265" s="19">
        <f t="shared" si="15"/>
        <v>93.39</v>
      </c>
      <c r="H265" s="21">
        <f t="shared" si="16"/>
        <v>2681.7599999999998</v>
      </c>
      <c r="I265" s="21">
        <f t="shared" si="17"/>
        <v>2980.61</v>
      </c>
      <c r="J265" s="21">
        <f t="shared" si="18"/>
        <v>3469.73</v>
      </c>
      <c r="K265" s="21">
        <f t="shared" si="19"/>
        <v>4555.700000000001</v>
      </c>
    </row>
    <row r="266" spans="1:11" s="7" customFormat="1" ht="14.25" customHeight="1">
      <c r="A266" s="11" t="s">
        <v>785</v>
      </c>
      <c r="B266" s="11">
        <v>17</v>
      </c>
      <c r="C266" s="11" t="s">
        <v>837</v>
      </c>
      <c r="D266" s="11" t="s">
        <v>838</v>
      </c>
      <c r="E266" s="11" t="s">
        <v>15</v>
      </c>
      <c r="F266" s="11" t="s">
        <v>839</v>
      </c>
      <c r="G266" s="19">
        <f aca="true" t="shared" si="20" ref="G266:G329">ROUND((F266*0.0581),2)</f>
        <v>94.11</v>
      </c>
      <c r="H266" s="21">
        <f aca="true" t="shared" si="21" ref="H266:H329">F266+$M$3+G266</f>
        <v>2694.73</v>
      </c>
      <c r="I266" s="21">
        <f aca="true" t="shared" si="22" ref="I266:I329">F266+$N$3+G266</f>
        <v>2993.5800000000004</v>
      </c>
      <c r="J266" s="21">
        <f aca="true" t="shared" si="23" ref="J266:J329">F266+$O$3+G266</f>
        <v>3482.7000000000003</v>
      </c>
      <c r="K266" s="21">
        <f aca="true" t="shared" si="24" ref="K266:K329">F266+$P$3+G266</f>
        <v>4568.67</v>
      </c>
    </row>
    <row r="267" spans="1:11" s="7" customFormat="1" ht="14.25" customHeight="1">
      <c r="A267" s="11" t="s">
        <v>785</v>
      </c>
      <c r="B267" s="11">
        <v>18</v>
      </c>
      <c r="C267" s="11" t="s">
        <v>840</v>
      </c>
      <c r="D267" s="11" t="s">
        <v>841</v>
      </c>
      <c r="E267" s="11" t="s">
        <v>15</v>
      </c>
      <c r="F267" s="11" t="s">
        <v>842</v>
      </c>
      <c r="G267" s="19">
        <f t="shared" si="20"/>
        <v>96.16</v>
      </c>
      <c r="H267" s="21">
        <f t="shared" si="21"/>
        <v>2732.12</v>
      </c>
      <c r="I267" s="21">
        <f t="shared" si="22"/>
        <v>3030.97</v>
      </c>
      <c r="J267" s="21">
        <f t="shared" si="23"/>
        <v>3520.0899999999997</v>
      </c>
      <c r="K267" s="21">
        <f t="shared" si="24"/>
        <v>4606.0599999999995</v>
      </c>
    </row>
    <row r="268" spans="1:11" s="7" customFormat="1" ht="14.25" customHeight="1">
      <c r="A268" s="11" t="s">
        <v>785</v>
      </c>
      <c r="B268" s="11">
        <v>19</v>
      </c>
      <c r="C268" s="11" t="s">
        <v>843</v>
      </c>
      <c r="D268" s="11" t="s">
        <v>844</v>
      </c>
      <c r="E268" s="11" t="s">
        <v>15</v>
      </c>
      <c r="F268" s="11" t="s">
        <v>845</v>
      </c>
      <c r="G268" s="19">
        <f t="shared" si="20"/>
        <v>99.57</v>
      </c>
      <c r="H268" s="21">
        <f t="shared" si="21"/>
        <v>2794.19</v>
      </c>
      <c r="I268" s="21">
        <f t="shared" si="22"/>
        <v>3093.0400000000004</v>
      </c>
      <c r="J268" s="21">
        <f t="shared" si="23"/>
        <v>3582.1600000000003</v>
      </c>
      <c r="K268" s="21">
        <f t="shared" si="24"/>
        <v>4668.13</v>
      </c>
    </row>
    <row r="269" spans="1:11" s="7" customFormat="1" ht="14.25" customHeight="1">
      <c r="A269" s="11" t="s">
        <v>785</v>
      </c>
      <c r="B269" s="11">
        <v>20</v>
      </c>
      <c r="C269" s="11" t="s">
        <v>846</v>
      </c>
      <c r="D269" s="11" t="s">
        <v>847</v>
      </c>
      <c r="E269" s="11" t="s">
        <v>15</v>
      </c>
      <c r="F269" s="11" t="s">
        <v>848</v>
      </c>
      <c r="G269" s="19">
        <f t="shared" si="20"/>
        <v>97.77</v>
      </c>
      <c r="H269" s="21">
        <f t="shared" si="21"/>
        <v>2761.4100000000003</v>
      </c>
      <c r="I269" s="21">
        <f t="shared" si="22"/>
        <v>3060.2599999999998</v>
      </c>
      <c r="J269" s="21">
        <f t="shared" si="23"/>
        <v>3549.3799999999997</v>
      </c>
      <c r="K269" s="21">
        <f t="shared" si="24"/>
        <v>4635.35</v>
      </c>
    </row>
    <row r="270" spans="1:11" s="7" customFormat="1" ht="14.25" customHeight="1">
      <c r="A270" s="11" t="s">
        <v>785</v>
      </c>
      <c r="B270" s="11">
        <v>21</v>
      </c>
      <c r="C270" s="11" t="s">
        <v>849</v>
      </c>
      <c r="D270" s="11" t="s">
        <v>15</v>
      </c>
      <c r="E270" s="11" t="s">
        <v>850</v>
      </c>
      <c r="F270" s="11" t="s">
        <v>851</v>
      </c>
      <c r="G270" s="19">
        <f t="shared" si="20"/>
        <v>97.62</v>
      </c>
      <c r="H270" s="21">
        <f t="shared" si="21"/>
        <v>2758.67</v>
      </c>
      <c r="I270" s="21">
        <f t="shared" si="22"/>
        <v>3057.52</v>
      </c>
      <c r="J270" s="21">
        <f t="shared" si="23"/>
        <v>3546.64</v>
      </c>
      <c r="K270" s="21">
        <f t="shared" si="24"/>
        <v>4632.61</v>
      </c>
    </row>
    <row r="271" spans="1:11" s="7" customFormat="1" ht="14.25" customHeight="1">
      <c r="A271" s="11" t="s">
        <v>785</v>
      </c>
      <c r="B271" s="11">
        <v>22</v>
      </c>
      <c r="C271" s="11" t="s">
        <v>852</v>
      </c>
      <c r="D271" s="11" t="s">
        <v>15</v>
      </c>
      <c r="E271" s="11" t="s">
        <v>853</v>
      </c>
      <c r="F271" s="11" t="s">
        <v>854</v>
      </c>
      <c r="G271" s="19">
        <f t="shared" si="20"/>
        <v>95.98</v>
      </c>
      <c r="H271" s="21">
        <f t="shared" si="21"/>
        <v>2728.78</v>
      </c>
      <c r="I271" s="21">
        <f t="shared" si="22"/>
        <v>3027.63</v>
      </c>
      <c r="J271" s="21">
        <f t="shared" si="23"/>
        <v>3516.75</v>
      </c>
      <c r="K271" s="21">
        <f t="shared" si="24"/>
        <v>4602.719999999999</v>
      </c>
    </row>
    <row r="272" spans="1:11" s="7" customFormat="1" ht="14.25" customHeight="1">
      <c r="A272" s="11" t="s">
        <v>785</v>
      </c>
      <c r="B272" s="11">
        <v>23</v>
      </c>
      <c r="C272" s="11" t="s">
        <v>39</v>
      </c>
      <c r="D272" s="11" t="s">
        <v>15</v>
      </c>
      <c r="E272" s="11" t="s">
        <v>855</v>
      </c>
      <c r="F272" s="11" t="s">
        <v>856</v>
      </c>
      <c r="G272" s="19">
        <f t="shared" si="20"/>
        <v>90.3</v>
      </c>
      <c r="H272" s="21">
        <f t="shared" si="21"/>
        <v>2625.3700000000003</v>
      </c>
      <c r="I272" s="21">
        <f t="shared" si="22"/>
        <v>2924.2200000000003</v>
      </c>
      <c r="J272" s="21">
        <f t="shared" si="23"/>
        <v>3413.34</v>
      </c>
      <c r="K272" s="21">
        <f t="shared" si="24"/>
        <v>4499.31</v>
      </c>
    </row>
    <row r="273" spans="1:11" s="7" customFormat="1" ht="14.25" customHeight="1">
      <c r="A273" s="11" t="s">
        <v>857</v>
      </c>
      <c r="B273" s="11">
        <v>0</v>
      </c>
      <c r="C273" s="11" t="s">
        <v>858</v>
      </c>
      <c r="D273" s="11" t="s">
        <v>15</v>
      </c>
      <c r="E273" s="11" t="s">
        <v>859</v>
      </c>
      <c r="F273" s="11" t="s">
        <v>860</v>
      </c>
      <c r="G273" s="19">
        <f t="shared" si="20"/>
        <v>86.79</v>
      </c>
      <c r="H273" s="21">
        <f t="shared" si="21"/>
        <v>2561.4300000000003</v>
      </c>
      <c r="I273" s="21">
        <f t="shared" si="22"/>
        <v>2860.2799999999997</v>
      </c>
      <c r="J273" s="21">
        <f t="shared" si="23"/>
        <v>3349.3999999999996</v>
      </c>
      <c r="K273" s="21">
        <f t="shared" si="24"/>
        <v>4435.37</v>
      </c>
    </row>
    <row r="274" spans="1:11" s="7" customFormat="1" ht="14.25" customHeight="1">
      <c r="A274" s="11" t="s">
        <v>857</v>
      </c>
      <c r="B274" s="11">
        <v>1</v>
      </c>
      <c r="C274" s="11" t="s">
        <v>861</v>
      </c>
      <c r="D274" s="11" t="s">
        <v>15</v>
      </c>
      <c r="E274" s="11" t="s">
        <v>862</v>
      </c>
      <c r="F274" s="11" t="s">
        <v>863</v>
      </c>
      <c r="G274" s="19">
        <f t="shared" si="20"/>
        <v>75.8</v>
      </c>
      <c r="H274" s="21">
        <f t="shared" si="21"/>
        <v>2361.3300000000004</v>
      </c>
      <c r="I274" s="21">
        <f t="shared" si="22"/>
        <v>2660.1800000000003</v>
      </c>
      <c r="J274" s="21">
        <f t="shared" si="23"/>
        <v>3149.3</v>
      </c>
      <c r="K274" s="21">
        <f t="shared" si="24"/>
        <v>4235.27</v>
      </c>
    </row>
    <row r="275" spans="1:11" s="7" customFormat="1" ht="14.25" customHeight="1">
      <c r="A275" s="11" t="s">
        <v>857</v>
      </c>
      <c r="B275" s="11">
        <v>2</v>
      </c>
      <c r="C275" s="11" t="s">
        <v>864</v>
      </c>
      <c r="D275" s="11" t="s">
        <v>15</v>
      </c>
      <c r="E275" s="11" t="s">
        <v>865</v>
      </c>
      <c r="F275" s="11" t="s">
        <v>866</v>
      </c>
      <c r="G275" s="19">
        <f t="shared" si="20"/>
        <v>70.06</v>
      </c>
      <c r="H275" s="21">
        <f t="shared" si="21"/>
        <v>2256.75</v>
      </c>
      <c r="I275" s="21">
        <f t="shared" si="22"/>
        <v>2555.6</v>
      </c>
      <c r="J275" s="21">
        <f t="shared" si="23"/>
        <v>3044.72</v>
      </c>
      <c r="K275" s="21">
        <f t="shared" si="24"/>
        <v>4130.6900000000005</v>
      </c>
    </row>
    <row r="276" spans="1:11" s="7" customFormat="1" ht="14.25" customHeight="1">
      <c r="A276" s="11" t="s">
        <v>857</v>
      </c>
      <c r="B276" s="11">
        <v>3</v>
      </c>
      <c r="C276" s="11" t="s">
        <v>867</v>
      </c>
      <c r="D276" s="11" t="s">
        <v>15</v>
      </c>
      <c r="E276" s="11" t="s">
        <v>868</v>
      </c>
      <c r="F276" s="11" t="s">
        <v>869</v>
      </c>
      <c r="G276" s="19">
        <f t="shared" si="20"/>
        <v>64.95</v>
      </c>
      <c r="H276" s="21">
        <f t="shared" si="21"/>
        <v>2163.6899999999996</v>
      </c>
      <c r="I276" s="21">
        <f t="shared" si="22"/>
        <v>2462.54</v>
      </c>
      <c r="J276" s="21">
        <f t="shared" si="23"/>
        <v>2951.66</v>
      </c>
      <c r="K276" s="21">
        <f t="shared" si="24"/>
        <v>4037.63</v>
      </c>
    </row>
    <row r="277" spans="1:11" s="7" customFormat="1" ht="14.25" customHeight="1">
      <c r="A277" s="11" t="s">
        <v>857</v>
      </c>
      <c r="B277" s="11">
        <v>4</v>
      </c>
      <c r="C277" s="11" t="s">
        <v>870</v>
      </c>
      <c r="D277" s="11" t="s">
        <v>15</v>
      </c>
      <c r="E277" s="11" t="s">
        <v>871</v>
      </c>
      <c r="F277" s="11" t="s">
        <v>872</v>
      </c>
      <c r="G277" s="19">
        <f t="shared" si="20"/>
        <v>63.28</v>
      </c>
      <c r="H277" s="21">
        <f t="shared" si="21"/>
        <v>2133.2900000000004</v>
      </c>
      <c r="I277" s="21">
        <f t="shared" si="22"/>
        <v>2432.14</v>
      </c>
      <c r="J277" s="21">
        <f t="shared" si="23"/>
        <v>2921.2599999999998</v>
      </c>
      <c r="K277" s="21">
        <f t="shared" si="24"/>
        <v>4007.23</v>
      </c>
    </row>
    <row r="278" spans="1:11" s="7" customFormat="1" ht="14.25" customHeight="1">
      <c r="A278" s="11" t="s">
        <v>857</v>
      </c>
      <c r="B278" s="11">
        <v>5</v>
      </c>
      <c r="C278" s="11" t="s">
        <v>873</v>
      </c>
      <c r="D278" s="11" t="s">
        <v>874</v>
      </c>
      <c r="E278" s="11" t="s">
        <v>15</v>
      </c>
      <c r="F278" s="11" t="s">
        <v>875</v>
      </c>
      <c r="G278" s="19">
        <f t="shared" si="20"/>
        <v>64.15</v>
      </c>
      <c r="H278" s="21">
        <f t="shared" si="21"/>
        <v>2149.1800000000003</v>
      </c>
      <c r="I278" s="21">
        <f t="shared" si="22"/>
        <v>2448.03</v>
      </c>
      <c r="J278" s="21">
        <f t="shared" si="23"/>
        <v>2937.15</v>
      </c>
      <c r="K278" s="21">
        <f t="shared" si="24"/>
        <v>4023.1200000000003</v>
      </c>
    </row>
    <row r="279" spans="1:11" s="7" customFormat="1" ht="14.25" customHeight="1">
      <c r="A279" s="11" t="s">
        <v>857</v>
      </c>
      <c r="B279" s="11">
        <v>6</v>
      </c>
      <c r="C279" s="11" t="s">
        <v>876</v>
      </c>
      <c r="D279" s="11" t="s">
        <v>877</v>
      </c>
      <c r="E279" s="11" t="s">
        <v>15</v>
      </c>
      <c r="F279" s="11" t="s">
        <v>878</v>
      </c>
      <c r="G279" s="19">
        <f t="shared" si="20"/>
        <v>65.93</v>
      </c>
      <c r="H279" s="21">
        <f t="shared" si="21"/>
        <v>2181.52</v>
      </c>
      <c r="I279" s="21">
        <f t="shared" si="22"/>
        <v>2480.37</v>
      </c>
      <c r="J279" s="21">
        <f t="shared" si="23"/>
        <v>2969.49</v>
      </c>
      <c r="K279" s="21">
        <f t="shared" si="24"/>
        <v>4055.46</v>
      </c>
    </row>
    <row r="280" spans="1:11" s="7" customFormat="1" ht="14.25" customHeight="1">
      <c r="A280" s="11" t="s">
        <v>857</v>
      </c>
      <c r="B280" s="11">
        <v>7</v>
      </c>
      <c r="C280" s="11" t="s">
        <v>879</v>
      </c>
      <c r="D280" s="11" t="s">
        <v>15</v>
      </c>
      <c r="E280" s="11" t="s">
        <v>880</v>
      </c>
      <c r="F280" s="11" t="s">
        <v>881</v>
      </c>
      <c r="G280" s="19">
        <f t="shared" si="20"/>
        <v>85.1</v>
      </c>
      <c r="H280" s="21">
        <f t="shared" si="21"/>
        <v>2530.73</v>
      </c>
      <c r="I280" s="21">
        <f t="shared" si="22"/>
        <v>2829.58</v>
      </c>
      <c r="J280" s="21">
        <f t="shared" si="23"/>
        <v>3318.7</v>
      </c>
      <c r="K280" s="21">
        <f t="shared" si="24"/>
        <v>4404.67</v>
      </c>
    </row>
    <row r="281" spans="1:11" s="7" customFormat="1" ht="14.25" customHeight="1">
      <c r="A281" s="11" t="s">
        <v>857</v>
      </c>
      <c r="B281" s="11">
        <v>8</v>
      </c>
      <c r="C281" s="11" t="s">
        <v>882</v>
      </c>
      <c r="D281" s="11" t="s">
        <v>15</v>
      </c>
      <c r="E281" s="11" t="s">
        <v>883</v>
      </c>
      <c r="F281" s="11" t="s">
        <v>884</v>
      </c>
      <c r="G281" s="19">
        <f t="shared" si="20"/>
        <v>86.7</v>
      </c>
      <c r="H281" s="21">
        <f t="shared" si="21"/>
        <v>2559.85</v>
      </c>
      <c r="I281" s="21">
        <f t="shared" si="22"/>
        <v>2858.7</v>
      </c>
      <c r="J281" s="21">
        <f t="shared" si="23"/>
        <v>3347.8199999999997</v>
      </c>
      <c r="K281" s="21">
        <f t="shared" si="24"/>
        <v>4433.79</v>
      </c>
    </row>
    <row r="282" spans="1:11" s="7" customFormat="1" ht="14.25" customHeight="1">
      <c r="A282" s="11" t="s">
        <v>857</v>
      </c>
      <c r="B282" s="11">
        <v>9</v>
      </c>
      <c r="C282" s="11" t="s">
        <v>885</v>
      </c>
      <c r="D282" s="11" t="s">
        <v>15</v>
      </c>
      <c r="E282" s="11" t="s">
        <v>886</v>
      </c>
      <c r="F282" s="11" t="s">
        <v>887</v>
      </c>
      <c r="G282" s="19">
        <f t="shared" si="20"/>
        <v>88.58</v>
      </c>
      <c r="H282" s="21">
        <f t="shared" si="21"/>
        <v>2594.02</v>
      </c>
      <c r="I282" s="21">
        <f t="shared" si="22"/>
        <v>2892.87</v>
      </c>
      <c r="J282" s="21">
        <f t="shared" si="23"/>
        <v>3381.99</v>
      </c>
      <c r="K282" s="21">
        <f t="shared" si="24"/>
        <v>4467.96</v>
      </c>
    </row>
    <row r="283" spans="1:11" s="7" customFormat="1" ht="14.25" customHeight="1">
      <c r="A283" s="11" t="s">
        <v>857</v>
      </c>
      <c r="B283" s="11">
        <v>10</v>
      </c>
      <c r="C283" s="11" t="s">
        <v>888</v>
      </c>
      <c r="D283" s="11" t="s">
        <v>15</v>
      </c>
      <c r="E283" s="11" t="s">
        <v>889</v>
      </c>
      <c r="F283" s="11" t="s">
        <v>890</v>
      </c>
      <c r="G283" s="19">
        <f t="shared" si="20"/>
        <v>90.18</v>
      </c>
      <c r="H283" s="21">
        <f t="shared" si="21"/>
        <v>2623.15</v>
      </c>
      <c r="I283" s="21">
        <f t="shared" si="22"/>
        <v>2921.9999999999995</v>
      </c>
      <c r="J283" s="21">
        <f t="shared" si="23"/>
        <v>3411.1199999999994</v>
      </c>
      <c r="K283" s="21">
        <f t="shared" si="24"/>
        <v>4497.09</v>
      </c>
    </row>
    <row r="284" spans="1:11" s="7" customFormat="1" ht="14.25" customHeight="1">
      <c r="A284" s="11" t="s">
        <v>857</v>
      </c>
      <c r="B284" s="11">
        <v>11</v>
      </c>
      <c r="C284" s="11" t="s">
        <v>891</v>
      </c>
      <c r="D284" s="11" t="s">
        <v>15</v>
      </c>
      <c r="E284" s="11" t="s">
        <v>892</v>
      </c>
      <c r="F284" s="11" t="s">
        <v>32</v>
      </c>
      <c r="G284" s="19">
        <f t="shared" si="20"/>
        <v>90.1</v>
      </c>
      <c r="H284" s="21">
        <f t="shared" si="21"/>
        <v>2621.73</v>
      </c>
      <c r="I284" s="21">
        <f t="shared" si="22"/>
        <v>2920.58</v>
      </c>
      <c r="J284" s="21">
        <f t="shared" si="23"/>
        <v>3409.7</v>
      </c>
      <c r="K284" s="21">
        <f t="shared" si="24"/>
        <v>4495.67</v>
      </c>
    </row>
    <row r="285" spans="1:11" s="7" customFormat="1" ht="14.25" customHeight="1">
      <c r="A285" s="11" t="s">
        <v>857</v>
      </c>
      <c r="B285" s="11">
        <v>12</v>
      </c>
      <c r="C285" s="11" t="s">
        <v>893</v>
      </c>
      <c r="D285" s="11" t="s">
        <v>15</v>
      </c>
      <c r="E285" s="11" t="s">
        <v>894</v>
      </c>
      <c r="F285" s="11" t="s">
        <v>895</v>
      </c>
      <c r="G285" s="19">
        <f t="shared" si="20"/>
        <v>89.83</v>
      </c>
      <c r="H285" s="21">
        <f t="shared" si="21"/>
        <v>2616.88</v>
      </c>
      <c r="I285" s="21">
        <f t="shared" si="22"/>
        <v>2915.73</v>
      </c>
      <c r="J285" s="21">
        <f t="shared" si="23"/>
        <v>3404.85</v>
      </c>
      <c r="K285" s="21">
        <f t="shared" si="24"/>
        <v>4490.82</v>
      </c>
    </row>
    <row r="286" spans="1:11" s="7" customFormat="1" ht="14.25" customHeight="1">
      <c r="A286" s="11" t="s">
        <v>857</v>
      </c>
      <c r="B286" s="11">
        <v>13</v>
      </c>
      <c r="C286" s="11" t="s">
        <v>896</v>
      </c>
      <c r="D286" s="11" t="s">
        <v>15</v>
      </c>
      <c r="E286" s="11" t="s">
        <v>897</v>
      </c>
      <c r="F286" s="11" t="s">
        <v>898</v>
      </c>
      <c r="G286" s="19">
        <f t="shared" si="20"/>
        <v>89.82</v>
      </c>
      <c r="H286" s="21">
        <f t="shared" si="21"/>
        <v>2616.7200000000003</v>
      </c>
      <c r="I286" s="21">
        <f t="shared" si="22"/>
        <v>2915.57</v>
      </c>
      <c r="J286" s="21">
        <f t="shared" si="23"/>
        <v>3404.69</v>
      </c>
      <c r="K286" s="21">
        <f t="shared" si="24"/>
        <v>4490.66</v>
      </c>
    </row>
    <row r="287" spans="1:11" s="7" customFormat="1" ht="14.25" customHeight="1">
      <c r="A287" s="11" t="s">
        <v>857</v>
      </c>
      <c r="B287" s="11">
        <v>14</v>
      </c>
      <c r="C287" s="11" t="s">
        <v>899</v>
      </c>
      <c r="D287" s="11" t="s">
        <v>15</v>
      </c>
      <c r="E287" s="11" t="s">
        <v>900</v>
      </c>
      <c r="F287" s="11" t="s">
        <v>901</v>
      </c>
      <c r="G287" s="19">
        <f t="shared" si="20"/>
        <v>89.55</v>
      </c>
      <c r="H287" s="21">
        <f t="shared" si="21"/>
        <v>2611.6900000000005</v>
      </c>
      <c r="I287" s="21">
        <f t="shared" si="22"/>
        <v>2910.54</v>
      </c>
      <c r="J287" s="21">
        <f t="shared" si="23"/>
        <v>3399.66</v>
      </c>
      <c r="K287" s="21">
        <f t="shared" si="24"/>
        <v>4485.63</v>
      </c>
    </row>
    <row r="288" spans="1:11" s="7" customFormat="1" ht="14.25" customHeight="1">
      <c r="A288" s="11" t="s">
        <v>857</v>
      </c>
      <c r="B288" s="11">
        <v>15</v>
      </c>
      <c r="C288" s="11" t="s">
        <v>56</v>
      </c>
      <c r="D288" s="11" t="s">
        <v>15</v>
      </c>
      <c r="E288" s="11" t="s">
        <v>902</v>
      </c>
      <c r="F288" s="11" t="s">
        <v>903</v>
      </c>
      <c r="G288" s="19">
        <f t="shared" si="20"/>
        <v>88.85</v>
      </c>
      <c r="H288" s="21">
        <f t="shared" si="21"/>
        <v>2598.93</v>
      </c>
      <c r="I288" s="21">
        <f t="shared" si="22"/>
        <v>2897.78</v>
      </c>
      <c r="J288" s="21">
        <f t="shared" si="23"/>
        <v>3386.9</v>
      </c>
      <c r="K288" s="21">
        <f t="shared" si="24"/>
        <v>4472.870000000001</v>
      </c>
    </row>
    <row r="289" spans="1:11" s="7" customFormat="1" ht="14.25" customHeight="1">
      <c r="A289" s="11" t="s">
        <v>857</v>
      </c>
      <c r="B289" s="11">
        <v>16</v>
      </c>
      <c r="C289" s="11" t="s">
        <v>904</v>
      </c>
      <c r="D289" s="11" t="s">
        <v>15</v>
      </c>
      <c r="E289" s="11" t="s">
        <v>905</v>
      </c>
      <c r="F289" s="11" t="s">
        <v>906</v>
      </c>
      <c r="G289" s="19">
        <f t="shared" si="20"/>
        <v>88.99</v>
      </c>
      <c r="H289" s="21">
        <f t="shared" si="21"/>
        <v>2601.5</v>
      </c>
      <c r="I289" s="21">
        <f t="shared" si="22"/>
        <v>2900.3499999999995</v>
      </c>
      <c r="J289" s="21">
        <f t="shared" si="23"/>
        <v>3389.4699999999993</v>
      </c>
      <c r="K289" s="21">
        <f t="shared" si="24"/>
        <v>4475.44</v>
      </c>
    </row>
    <row r="290" spans="1:11" s="7" customFormat="1" ht="14.25" customHeight="1">
      <c r="A290" s="11" t="s">
        <v>857</v>
      </c>
      <c r="B290" s="11">
        <v>17</v>
      </c>
      <c r="C290" s="11" t="s">
        <v>907</v>
      </c>
      <c r="D290" s="11" t="s">
        <v>15</v>
      </c>
      <c r="E290" s="11" t="s">
        <v>908</v>
      </c>
      <c r="F290" s="11" t="s">
        <v>909</v>
      </c>
      <c r="G290" s="19">
        <f t="shared" si="20"/>
        <v>93.09</v>
      </c>
      <c r="H290" s="21">
        <f t="shared" si="21"/>
        <v>2676.26</v>
      </c>
      <c r="I290" s="21">
        <f t="shared" si="22"/>
        <v>2975.11</v>
      </c>
      <c r="J290" s="21">
        <f t="shared" si="23"/>
        <v>3464.23</v>
      </c>
      <c r="K290" s="21">
        <f t="shared" si="24"/>
        <v>4550.200000000001</v>
      </c>
    </row>
    <row r="291" spans="1:11" s="7" customFormat="1" ht="14.25" customHeight="1">
      <c r="A291" s="11" t="s">
        <v>857</v>
      </c>
      <c r="B291" s="11">
        <v>18</v>
      </c>
      <c r="C291" s="11" t="s">
        <v>910</v>
      </c>
      <c r="D291" s="11" t="s">
        <v>15</v>
      </c>
      <c r="E291" s="11" t="s">
        <v>911</v>
      </c>
      <c r="F291" s="11" t="s">
        <v>912</v>
      </c>
      <c r="G291" s="19">
        <f t="shared" si="20"/>
        <v>95.71</v>
      </c>
      <c r="H291" s="21">
        <f t="shared" si="21"/>
        <v>2724</v>
      </c>
      <c r="I291" s="21">
        <f t="shared" si="22"/>
        <v>3022.8500000000004</v>
      </c>
      <c r="J291" s="21">
        <f t="shared" si="23"/>
        <v>3511.9700000000003</v>
      </c>
      <c r="K291" s="21">
        <f t="shared" si="24"/>
        <v>4597.9400000000005</v>
      </c>
    </row>
    <row r="292" spans="1:11" s="7" customFormat="1" ht="14.25" customHeight="1">
      <c r="A292" s="11" t="s">
        <v>857</v>
      </c>
      <c r="B292" s="11">
        <v>19</v>
      </c>
      <c r="C292" s="11" t="s">
        <v>913</v>
      </c>
      <c r="D292" s="11" t="s">
        <v>15</v>
      </c>
      <c r="E292" s="11" t="s">
        <v>914</v>
      </c>
      <c r="F292" s="11" t="s">
        <v>915</v>
      </c>
      <c r="G292" s="19">
        <f t="shared" si="20"/>
        <v>97.63</v>
      </c>
      <c r="H292" s="21">
        <f t="shared" si="21"/>
        <v>2758.9500000000003</v>
      </c>
      <c r="I292" s="21">
        <f t="shared" si="22"/>
        <v>3057.8</v>
      </c>
      <c r="J292" s="21">
        <f t="shared" si="23"/>
        <v>3546.92</v>
      </c>
      <c r="K292" s="21">
        <f t="shared" si="24"/>
        <v>4632.89</v>
      </c>
    </row>
    <row r="293" spans="1:11" s="7" customFormat="1" ht="14.25" customHeight="1">
      <c r="A293" s="11" t="s">
        <v>857</v>
      </c>
      <c r="B293" s="11">
        <v>20</v>
      </c>
      <c r="C293" s="11" t="s">
        <v>916</v>
      </c>
      <c r="D293" s="11" t="s">
        <v>15</v>
      </c>
      <c r="E293" s="11" t="s">
        <v>917</v>
      </c>
      <c r="F293" s="11" t="s">
        <v>918</v>
      </c>
      <c r="G293" s="19">
        <f t="shared" si="20"/>
        <v>97.09</v>
      </c>
      <c r="H293" s="21">
        <f t="shared" si="21"/>
        <v>2749.1400000000003</v>
      </c>
      <c r="I293" s="21">
        <f t="shared" si="22"/>
        <v>3047.9900000000002</v>
      </c>
      <c r="J293" s="21">
        <f t="shared" si="23"/>
        <v>3537.11</v>
      </c>
      <c r="K293" s="21">
        <f t="shared" si="24"/>
        <v>4623.08</v>
      </c>
    </row>
    <row r="294" spans="1:11" s="7" customFormat="1" ht="14.25" customHeight="1">
      <c r="A294" s="11" t="s">
        <v>857</v>
      </c>
      <c r="B294" s="11">
        <v>21</v>
      </c>
      <c r="C294" s="11" t="s">
        <v>919</v>
      </c>
      <c r="D294" s="11" t="s">
        <v>15</v>
      </c>
      <c r="E294" s="11" t="s">
        <v>920</v>
      </c>
      <c r="F294" s="11" t="s">
        <v>921</v>
      </c>
      <c r="G294" s="19">
        <f t="shared" si="20"/>
        <v>96.48</v>
      </c>
      <c r="H294" s="21">
        <f t="shared" si="21"/>
        <v>2737.9500000000003</v>
      </c>
      <c r="I294" s="21">
        <f t="shared" si="22"/>
        <v>3036.7999999999997</v>
      </c>
      <c r="J294" s="21">
        <f t="shared" si="23"/>
        <v>3525.9199999999996</v>
      </c>
      <c r="K294" s="21">
        <f t="shared" si="24"/>
        <v>4611.889999999999</v>
      </c>
    </row>
    <row r="295" spans="1:11" s="7" customFormat="1" ht="14.25" customHeight="1">
      <c r="A295" s="11" t="s">
        <v>857</v>
      </c>
      <c r="B295" s="11">
        <v>22</v>
      </c>
      <c r="C295" s="11" t="s">
        <v>922</v>
      </c>
      <c r="D295" s="11" t="s">
        <v>15</v>
      </c>
      <c r="E295" s="11" t="s">
        <v>923</v>
      </c>
      <c r="F295" s="11" t="s">
        <v>924</v>
      </c>
      <c r="G295" s="19">
        <f t="shared" si="20"/>
        <v>94.58</v>
      </c>
      <c r="H295" s="21">
        <f t="shared" si="21"/>
        <v>2703.41</v>
      </c>
      <c r="I295" s="21">
        <f t="shared" si="22"/>
        <v>3002.26</v>
      </c>
      <c r="J295" s="21">
        <f t="shared" si="23"/>
        <v>3491.38</v>
      </c>
      <c r="K295" s="21">
        <f t="shared" si="24"/>
        <v>4577.35</v>
      </c>
    </row>
    <row r="296" spans="1:11" s="7" customFormat="1" ht="14.25" customHeight="1">
      <c r="A296" s="11" t="s">
        <v>857</v>
      </c>
      <c r="B296" s="11">
        <v>23</v>
      </c>
      <c r="C296" s="11" t="s">
        <v>925</v>
      </c>
      <c r="D296" s="11" t="s">
        <v>15</v>
      </c>
      <c r="E296" s="11" t="s">
        <v>926</v>
      </c>
      <c r="F296" s="11" t="s">
        <v>927</v>
      </c>
      <c r="G296" s="19">
        <f t="shared" si="20"/>
        <v>88.95</v>
      </c>
      <c r="H296" s="21">
        <f t="shared" si="21"/>
        <v>2600.75</v>
      </c>
      <c r="I296" s="21">
        <f t="shared" si="22"/>
        <v>2899.6</v>
      </c>
      <c r="J296" s="21">
        <f t="shared" si="23"/>
        <v>3388.72</v>
      </c>
      <c r="K296" s="21">
        <f t="shared" si="24"/>
        <v>4474.69</v>
      </c>
    </row>
    <row r="297" spans="1:11" s="7" customFormat="1" ht="14.25" customHeight="1">
      <c r="A297" s="11" t="s">
        <v>928</v>
      </c>
      <c r="B297" s="11">
        <v>0</v>
      </c>
      <c r="C297" s="11" t="s">
        <v>929</v>
      </c>
      <c r="D297" s="11" t="s">
        <v>15</v>
      </c>
      <c r="E297" s="11" t="s">
        <v>930</v>
      </c>
      <c r="F297" s="11" t="s">
        <v>931</v>
      </c>
      <c r="G297" s="19">
        <f t="shared" si="20"/>
        <v>86.02</v>
      </c>
      <c r="H297" s="21">
        <f t="shared" si="21"/>
        <v>2547.52</v>
      </c>
      <c r="I297" s="21">
        <f t="shared" si="22"/>
        <v>2846.37</v>
      </c>
      <c r="J297" s="21">
        <f t="shared" si="23"/>
        <v>3335.49</v>
      </c>
      <c r="K297" s="21">
        <f t="shared" si="24"/>
        <v>4421.460000000001</v>
      </c>
    </row>
    <row r="298" spans="1:11" s="7" customFormat="1" ht="14.25" customHeight="1">
      <c r="A298" s="11" t="s">
        <v>928</v>
      </c>
      <c r="B298" s="11">
        <v>1</v>
      </c>
      <c r="C298" s="11" t="s">
        <v>932</v>
      </c>
      <c r="D298" s="11" t="s">
        <v>15</v>
      </c>
      <c r="E298" s="11" t="s">
        <v>933</v>
      </c>
      <c r="F298" s="11" t="s">
        <v>934</v>
      </c>
      <c r="G298" s="19">
        <f t="shared" si="20"/>
        <v>70.22</v>
      </c>
      <c r="H298" s="21">
        <f t="shared" si="21"/>
        <v>2259.6699999999996</v>
      </c>
      <c r="I298" s="21">
        <f t="shared" si="22"/>
        <v>2558.52</v>
      </c>
      <c r="J298" s="21">
        <f t="shared" si="23"/>
        <v>3047.64</v>
      </c>
      <c r="K298" s="21">
        <f t="shared" si="24"/>
        <v>4133.610000000001</v>
      </c>
    </row>
    <row r="299" spans="1:11" s="7" customFormat="1" ht="14.25" customHeight="1">
      <c r="A299" s="11" t="s">
        <v>928</v>
      </c>
      <c r="B299" s="11">
        <v>2</v>
      </c>
      <c r="C299" s="11" t="s">
        <v>935</v>
      </c>
      <c r="D299" s="11" t="s">
        <v>15</v>
      </c>
      <c r="E299" s="11" t="s">
        <v>936</v>
      </c>
      <c r="F299" s="11" t="s">
        <v>937</v>
      </c>
      <c r="G299" s="19">
        <f t="shared" si="20"/>
        <v>66.94</v>
      </c>
      <c r="H299" s="21">
        <f t="shared" si="21"/>
        <v>2200.0000000000005</v>
      </c>
      <c r="I299" s="21">
        <f t="shared" si="22"/>
        <v>2498.85</v>
      </c>
      <c r="J299" s="21">
        <f t="shared" si="23"/>
        <v>2987.97</v>
      </c>
      <c r="K299" s="21">
        <f t="shared" si="24"/>
        <v>4073.94</v>
      </c>
    </row>
    <row r="300" spans="1:11" s="7" customFormat="1" ht="14.25" customHeight="1">
      <c r="A300" s="11" t="s">
        <v>928</v>
      </c>
      <c r="B300" s="11">
        <v>3</v>
      </c>
      <c r="C300" s="11" t="s">
        <v>938</v>
      </c>
      <c r="D300" s="11" t="s">
        <v>15</v>
      </c>
      <c r="E300" s="11" t="s">
        <v>939</v>
      </c>
      <c r="F300" s="11" t="s">
        <v>940</v>
      </c>
      <c r="G300" s="19">
        <f t="shared" si="20"/>
        <v>64.35</v>
      </c>
      <c r="H300" s="21">
        <f t="shared" si="21"/>
        <v>2152.77</v>
      </c>
      <c r="I300" s="21">
        <f t="shared" si="22"/>
        <v>2451.62</v>
      </c>
      <c r="J300" s="21">
        <f t="shared" si="23"/>
        <v>2940.74</v>
      </c>
      <c r="K300" s="21">
        <f t="shared" si="24"/>
        <v>4026.71</v>
      </c>
    </row>
    <row r="301" spans="1:11" s="7" customFormat="1" ht="14.25" customHeight="1">
      <c r="A301" s="11" t="s">
        <v>928</v>
      </c>
      <c r="B301" s="11">
        <v>4</v>
      </c>
      <c r="C301" s="11" t="s">
        <v>941</v>
      </c>
      <c r="D301" s="11" t="s">
        <v>15</v>
      </c>
      <c r="E301" s="11" t="s">
        <v>942</v>
      </c>
      <c r="F301" s="11" t="s">
        <v>943</v>
      </c>
      <c r="G301" s="19">
        <f t="shared" si="20"/>
        <v>64.69</v>
      </c>
      <c r="H301" s="21">
        <f t="shared" si="21"/>
        <v>2159.0800000000004</v>
      </c>
      <c r="I301" s="21">
        <f t="shared" si="22"/>
        <v>2457.93</v>
      </c>
      <c r="J301" s="21">
        <f t="shared" si="23"/>
        <v>2947.0499999999997</v>
      </c>
      <c r="K301" s="21">
        <f t="shared" si="24"/>
        <v>4033.02</v>
      </c>
    </row>
    <row r="302" spans="1:11" s="7" customFormat="1" ht="14.25" customHeight="1">
      <c r="A302" s="11" t="s">
        <v>928</v>
      </c>
      <c r="B302" s="11">
        <v>5</v>
      </c>
      <c r="C302" s="11" t="s">
        <v>944</v>
      </c>
      <c r="D302" s="11" t="s">
        <v>15</v>
      </c>
      <c r="E302" s="11" t="s">
        <v>945</v>
      </c>
      <c r="F302" s="11" t="s">
        <v>946</v>
      </c>
      <c r="G302" s="19">
        <f t="shared" si="20"/>
        <v>67.69</v>
      </c>
      <c r="H302" s="21">
        <f t="shared" si="21"/>
        <v>2213.57</v>
      </c>
      <c r="I302" s="21">
        <f t="shared" si="22"/>
        <v>2512.42</v>
      </c>
      <c r="J302" s="21">
        <f t="shared" si="23"/>
        <v>3001.54</v>
      </c>
      <c r="K302" s="21">
        <f t="shared" si="24"/>
        <v>4087.51</v>
      </c>
    </row>
    <row r="303" spans="1:11" s="7" customFormat="1" ht="14.25" customHeight="1">
      <c r="A303" s="11" t="s">
        <v>928</v>
      </c>
      <c r="B303" s="11">
        <v>6</v>
      </c>
      <c r="C303" s="11" t="s">
        <v>947</v>
      </c>
      <c r="D303" s="11" t="s">
        <v>948</v>
      </c>
      <c r="E303" s="11" t="s">
        <v>15</v>
      </c>
      <c r="F303" s="11" t="s">
        <v>949</v>
      </c>
      <c r="G303" s="19">
        <f t="shared" si="20"/>
        <v>76.66</v>
      </c>
      <c r="H303" s="21">
        <f t="shared" si="21"/>
        <v>2377.08</v>
      </c>
      <c r="I303" s="21">
        <f t="shared" si="22"/>
        <v>2675.93</v>
      </c>
      <c r="J303" s="21">
        <f t="shared" si="23"/>
        <v>3165.0499999999997</v>
      </c>
      <c r="K303" s="21">
        <f t="shared" si="24"/>
        <v>4251.02</v>
      </c>
    </row>
    <row r="304" spans="1:11" s="7" customFormat="1" ht="14.25" customHeight="1">
      <c r="A304" s="11" t="s">
        <v>928</v>
      </c>
      <c r="B304" s="11">
        <v>7</v>
      </c>
      <c r="C304" s="11" t="s">
        <v>950</v>
      </c>
      <c r="D304" s="11" t="s">
        <v>15</v>
      </c>
      <c r="E304" s="11" t="s">
        <v>951</v>
      </c>
      <c r="F304" s="11" t="s">
        <v>952</v>
      </c>
      <c r="G304" s="19">
        <f t="shared" si="20"/>
        <v>90.21</v>
      </c>
      <c r="H304" s="21">
        <f t="shared" si="21"/>
        <v>2623.84</v>
      </c>
      <c r="I304" s="21">
        <f t="shared" si="22"/>
        <v>2922.69</v>
      </c>
      <c r="J304" s="21">
        <f t="shared" si="23"/>
        <v>3411.81</v>
      </c>
      <c r="K304" s="21">
        <f t="shared" si="24"/>
        <v>4497.78</v>
      </c>
    </row>
    <row r="305" spans="1:11" s="7" customFormat="1" ht="14.25" customHeight="1">
      <c r="A305" s="11" t="s">
        <v>928</v>
      </c>
      <c r="B305" s="11">
        <v>8</v>
      </c>
      <c r="C305" s="11" t="s">
        <v>953</v>
      </c>
      <c r="D305" s="11" t="s">
        <v>15</v>
      </c>
      <c r="E305" s="11" t="s">
        <v>954</v>
      </c>
      <c r="F305" s="11" t="s">
        <v>955</v>
      </c>
      <c r="G305" s="19">
        <f t="shared" si="20"/>
        <v>97.18</v>
      </c>
      <c r="H305" s="21">
        <f t="shared" si="21"/>
        <v>2750.73</v>
      </c>
      <c r="I305" s="21">
        <f t="shared" si="22"/>
        <v>3049.58</v>
      </c>
      <c r="J305" s="21">
        <f t="shared" si="23"/>
        <v>3538.7</v>
      </c>
      <c r="K305" s="21">
        <f t="shared" si="24"/>
        <v>4624.67</v>
      </c>
    </row>
    <row r="306" spans="1:11" s="7" customFormat="1" ht="14.25" customHeight="1">
      <c r="A306" s="11" t="s">
        <v>928</v>
      </c>
      <c r="B306" s="11">
        <v>9</v>
      </c>
      <c r="C306" s="11" t="s">
        <v>956</v>
      </c>
      <c r="D306" s="11" t="s">
        <v>15</v>
      </c>
      <c r="E306" s="11" t="s">
        <v>957</v>
      </c>
      <c r="F306" s="11" t="s">
        <v>958</v>
      </c>
      <c r="G306" s="19">
        <f t="shared" si="20"/>
        <v>99.21</v>
      </c>
      <c r="H306" s="21">
        <f t="shared" si="21"/>
        <v>2787.75</v>
      </c>
      <c r="I306" s="21">
        <f t="shared" si="22"/>
        <v>3086.6000000000004</v>
      </c>
      <c r="J306" s="21">
        <f t="shared" si="23"/>
        <v>3575.7200000000003</v>
      </c>
      <c r="K306" s="21">
        <f t="shared" si="24"/>
        <v>4661.6900000000005</v>
      </c>
    </row>
    <row r="307" spans="1:11" s="7" customFormat="1" ht="14.25" customHeight="1">
      <c r="A307" s="11" t="s">
        <v>928</v>
      </c>
      <c r="B307" s="11">
        <v>10</v>
      </c>
      <c r="C307" s="11" t="s">
        <v>959</v>
      </c>
      <c r="D307" s="11" t="s">
        <v>15</v>
      </c>
      <c r="E307" s="11" t="s">
        <v>960</v>
      </c>
      <c r="F307" s="11" t="s">
        <v>961</v>
      </c>
      <c r="G307" s="19">
        <f t="shared" si="20"/>
        <v>99.63</v>
      </c>
      <c r="H307" s="21">
        <f t="shared" si="21"/>
        <v>2795.3</v>
      </c>
      <c r="I307" s="21">
        <f t="shared" si="22"/>
        <v>3094.15</v>
      </c>
      <c r="J307" s="21">
        <f t="shared" si="23"/>
        <v>3583.27</v>
      </c>
      <c r="K307" s="21">
        <f t="shared" si="24"/>
        <v>4669.240000000001</v>
      </c>
    </row>
    <row r="308" spans="1:11" s="7" customFormat="1" ht="14.25" customHeight="1">
      <c r="A308" s="11" t="s">
        <v>928</v>
      </c>
      <c r="B308" s="11">
        <v>11</v>
      </c>
      <c r="C308" s="11" t="s">
        <v>962</v>
      </c>
      <c r="D308" s="11" t="s">
        <v>15</v>
      </c>
      <c r="E308" s="11" t="s">
        <v>963</v>
      </c>
      <c r="F308" s="11" t="s">
        <v>964</v>
      </c>
      <c r="G308" s="19">
        <f t="shared" si="20"/>
        <v>99.55</v>
      </c>
      <c r="H308" s="21">
        <f t="shared" si="21"/>
        <v>2793.8900000000003</v>
      </c>
      <c r="I308" s="21">
        <f t="shared" si="22"/>
        <v>3092.7400000000002</v>
      </c>
      <c r="J308" s="21">
        <f t="shared" si="23"/>
        <v>3581.86</v>
      </c>
      <c r="K308" s="21">
        <f t="shared" si="24"/>
        <v>4667.830000000001</v>
      </c>
    </row>
    <row r="309" spans="1:11" s="7" customFormat="1" ht="14.25" customHeight="1">
      <c r="A309" s="11" t="s">
        <v>928</v>
      </c>
      <c r="B309" s="11">
        <v>12</v>
      </c>
      <c r="C309" s="11" t="s">
        <v>965</v>
      </c>
      <c r="D309" s="11" t="s">
        <v>15</v>
      </c>
      <c r="E309" s="11" t="s">
        <v>966</v>
      </c>
      <c r="F309" s="11" t="s">
        <v>967</v>
      </c>
      <c r="G309" s="19">
        <f t="shared" si="20"/>
        <v>99.35</v>
      </c>
      <c r="H309" s="21">
        <f t="shared" si="21"/>
        <v>2790.23</v>
      </c>
      <c r="I309" s="21">
        <f t="shared" si="22"/>
        <v>3089.08</v>
      </c>
      <c r="J309" s="21">
        <f t="shared" si="23"/>
        <v>3578.2</v>
      </c>
      <c r="K309" s="21">
        <f t="shared" si="24"/>
        <v>4664.17</v>
      </c>
    </row>
    <row r="310" spans="1:11" s="7" customFormat="1" ht="14.25" customHeight="1">
      <c r="A310" s="11" t="s">
        <v>928</v>
      </c>
      <c r="B310" s="11">
        <v>13</v>
      </c>
      <c r="C310" s="11" t="s">
        <v>968</v>
      </c>
      <c r="D310" s="11" t="s">
        <v>15</v>
      </c>
      <c r="E310" s="11" t="s">
        <v>969</v>
      </c>
      <c r="F310" s="11" t="s">
        <v>970</v>
      </c>
      <c r="G310" s="19">
        <f t="shared" si="20"/>
        <v>99.15</v>
      </c>
      <c r="H310" s="21">
        <f t="shared" si="21"/>
        <v>2786.56</v>
      </c>
      <c r="I310" s="21">
        <f t="shared" si="22"/>
        <v>3085.4100000000003</v>
      </c>
      <c r="J310" s="21">
        <f t="shared" si="23"/>
        <v>3574.53</v>
      </c>
      <c r="K310" s="21">
        <f t="shared" si="24"/>
        <v>4660.5</v>
      </c>
    </row>
    <row r="311" spans="1:11" s="7" customFormat="1" ht="14.25" customHeight="1">
      <c r="A311" s="11" t="s">
        <v>928</v>
      </c>
      <c r="B311" s="11">
        <v>14</v>
      </c>
      <c r="C311" s="11" t="s">
        <v>971</v>
      </c>
      <c r="D311" s="11" t="s">
        <v>15</v>
      </c>
      <c r="E311" s="11" t="s">
        <v>972</v>
      </c>
      <c r="F311" s="11" t="s">
        <v>973</v>
      </c>
      <c r="G311" s="19">
        <f t="shared" si="20"/>
        <v>98.83</v>
      </c>
      <c r="H311" s="21">
        <f t="shared" si="21"/>
        <v>2780.77</v>
      </c>
      <c r="I311" s="21">
        <f t="shared" si="22"/>
        <v>3079.62</v>
      </c>
      <c r="J311" s="21">
        <f t="shared" si="23"/>
        <v>3568.74</v>
      </c>
      <c r="K311" s="21">
        <f t="shared" si="24"/>
        <v>4654.71</v>
      </c>
    </row>
    <row r="312" spans="1:11" s="7" customFormat="1" ht="14.25" customHeight="1">
      <c r="A312" s="11" t="s">
        <v>928</v>
      </c>
      <c r="B312" s="11">
        <v>15</v>
      </c>
      <c r="C312" s="11" t="s">
        <v>974</v>
      </c>
      <c r="D312" s="11" t="s">
        <v>15</v>
      </c>
      <c r="E312" s="11" t="s">
        <v>975</v>
      </c>
      <c r="F312" s="11" t="s">
        <v>976</v>
      </c>
      <c r="G312" s="19">
        <f t="shared" si="20"/>
        <v>98.76</v>
      </c>
      <c r="H312" s="21">
        <f t="shared" si="21"/>
        <v>2779.42</v>
      </c>
      <c r="I312" s="21">
        <f t="shared" si="22"/>
        <v>3078.2700000000004</v>
      </c>
      <c r="J312" s="21">
        <f t="shared" si="23"/>
        <v>3567.3900000000003</v>
      </c>
      <c r="K312" s="21">
        <f t="shared" si="24"/>
        <v>4653.360000000001</v>
      </c>
    </row>
    <row r="313" spans="1:11" s="7" customFormat="1" ht="14.25" customHeight="1">
      <c r="A313" s="11" t="s">
        <v>928</v>
      </c>
      <c r="B313" s="11">
        <v>16</v>
      </c>
      <c r="C313" s="11" t="s">
        <v>977</v>
      </c>
      <c r="D313" s="11" t="s">
        <v>15</v>
      </c>
      <c r="E313" s="11" t="s">
        <v>978</v>
      </c>
      <c r="F313" s="11" t="s">
        <v>979</v>
      </c>
      <c r="G313" s="19">
        <f t="shared" si="20"/>
        <v>98.58</v>
      </c>
      <c r="H313" s="21">
        <f t="shared" si="21"/>
        <v>2776.16</v>
      </c>
      <c r="I313" s="21">
        <f t="shared" si="22"/>
        <v>3075.01</v>
      </c>
      <c r="J313" s="21">
        <f t="shared" si="23"/>
        <v>3564.13</v>
      </c>
      <c r="K313" s="21">
        <f t="shared" si="24"/>
        <v>4650.1</v>
      </c>
    </row>
    <row r="314" spans="1:11" s="7" customFormat="1" ht="14.25" customHeight="1">
      <c r="A314" s="11" t="s">
        <v>928</v>
      </c>
      <c r="B314" s="11">
        <v>17</v>
      </c>
      <c r="C314" s="11" t="s">
        <v>980</v>
      </c>
      <c r="D314" s="11" t="s">
        <v>15</v>
      </c>
      <c r="E314" s="11" t="s">
        <v>981</v>
      </c>
      <c r="F314" s="11" t="s">
        <v>982</v>
      </c>
      <c r="G314" s="19">
        <f t="shared" si="20"/>
        <v>98.44</v>
      </c>
      <c r="H314" s="21">
        <f t="shared" si="21"/>
        <v>2773.6</v>
      </c>
      <c r="I314" s="21">
        <f t="shared" si="22"/>
        <v>3072.4500000000003</v>
      </c>
      <c r="J314" s="21">
        <f t="shared" si="23"/>
        <v>3561.57</v>
      </c>
      <c r="K314" s="21">
        <f t="shared" si="24"/>
        <v>4647.54</v>
      </c>
    </row>
    <row r="315" spans="1:11" s="7" customFormat="1" ht="14.25" customHeight="1">
      <c r="A315" s="11" t="s">
        <v>928</v>
      </c>
      <c r="B315" s="11">
        <v>18</v>
      </c>
      <c r="C315" s="11" t="s">
        <v>983</v>
      </c>
      <c r="D315" s="11" t="s">
        <v>15</v>
      </c>
      <c r="E315" s="11" t="s">
        <v>984</v>
      </c>
      <c r="F315" s="11" t="s">
        <v>985</v>
      </c>
      <c r="G315" s="19">
        <f t="shared" si="20"/>
        <v>100.02</v>
      </c>
      <c r="H315" s="21">
        <f t="shared" si="21"/>
        <v>2802.43</v>
      </c>
      <c r="I315" s="21">
        <f t="shared" si="22"/>
        <v>3101.28</v>
      </c>
      <c r="J315" s="21">
        <f t="shared" si="23"/>
        <v>3590.4</v>
      </c>
      <c r="K315" s="21">
        <f t="shared" si="24"/>
        <v>4676.370000000001</v>
      </c>
    </row>
    <row r="316" spans="1:11" s="7" customFormat="1" ht="14.25" customHeight="1">
      <c r="A316" s="11" t="s">
        <v>928</v>
      </c>
      <c r="B316" s="11">
        <v>19</v>
      </c>
      <c r="C316" s="11" t="s">
        <v>986</v>
      </c>
      <c r="D316" s="11" t="s">
        <v>15</v>
      </c>
      <c r="E316" s="11" t="s">
        <v>987</v>
      </c>
      <c r="F316" s="11" t="s">
        <v>988</v>
      </c>
      <c r="G316" s="19">
        <f t="shared" si="20"/>
        <v>101</v>
      </c>
      <c r="H316" s="21">
        <f t="shared" si="21"/>
        <v>2820.2</v>
      </c>
      <c r="I316" s="21">
        <f t="shared" si="22"/>
        <v>3119.05</v>
      </c>
      <c r="J316" s="21">
        <f t="shared" si="23"/>
        <v>3608.17</v>
      </c>
      <c r="K316" s="21">
        <f t="shared" si="24"/>
        <v>4694.14</v>
      </c>
    </row>
    <row r="317" spans="1:11" s="7" customFormat="1" ht="14.25" customHeight="1">
      <c r="A317" s="11" t="s">
        <v>928</v>
      </c>
      <c r="B317" s="11">
        <v>20</v>
      </c>
      <c r="C317" s="11" t="s">
        <v>989</v>
      </c>
      <c r="D317" s="11" t="s">
        <v>15</v>
      </c>
      <c r="E317" s="11" t="s">
        <v>990</v>
      </c>
      <c r="F317" s="11" t="s">
        <v>991</v>
      </c>
      <c r="G317" s="19">
        <f t="shared" si="20"/>
        <v>100.38</v>
      </c>
      <c r="H317" s="21">
        <f t="shared" si="21"/>
        <v>2808.9800000000005</v>
      </c>
      <c r="I317" s="21">
        <f t="shared" si="22"/>
        <v>3107.83</v>
      </c>
      <c r="J317" s="21">
        <f t="shared" si="23"/>
        <v>3596.95</v>
      </c>
      <c r="K317" s="21">
        <f t="shared" si="24"/>
        <v>4682.92</v>
      </c>
    </row>
    <row r="318" spans="1:11" s="7" customFormat="1" ht="14.25" customHeight="1">
      <c r="A318" s="11" t="s">
        <v>928</v>
      </c>
      <c r="B318" s="11">
        <v>21</v>
      </c>
      <c r="C318" s="11" t="s">
        <v>992</v>
      </c>
      <c r="D318" s="11" t="s">
        <v>15</v>
      </c>
      <c r="E318" s="11" t="s">
        <v>993</v>
      </c>
      <c r="F318" s="11" t="s">
        <v>994</v>
      </c>
      <c r="G318" s="19">
        <f t="shared" si="20"/>
        <v>98.92</v>
      </c>
      <c r="H318" s="21">
        <f t="shared" si="21"/>
        <v>2782.36</v>
      </c>
      <c r="I318" s="21">
        <f t="shared" si="22"/>
        <v>3081.21</v>
      </c>
      <c r="J318" s="21">
        <f t="shared" si="23"/>
        <v>3570.33</v>
      </c>
      <c r="K318" s="21">
        <f t="shared" si="24"/>
        <v>4656.3</v>
      </c>
    </row>
    <row r="319" spans="1:11" s="7" customFormat="1" ht="14.25" customHeight="1">
      <c r="A319" s="11" t="s">
        <v>928</v>
      </c>
      <c r="B319" s="11">
        <v>22</v>
      </c>
      <c r="C319" s="11" t="s">
        <v>995</v>
      </c>
      <c r="D319" s="11" t="s">
        <v>15</v>
      </c>
      <c r="E319" s="11" t="s">
        <v>996</v>
      </c>
      <c r="F319" s="11" t="s">
        <v>997</v>
      </c>
      <c r="G319" s="19">
        <f t="shared" si="20"/>
        <v>96.58</v>
      </c>
      <c r="H319" s="21">
        <f t="shared" si="21"/>
        <v>2739.75</v>
      </c>
      <c r="I319" s="21">
        <f t="shared" si="22"/>
        <v>3038.6</v>
      </c>
      <c r="J319" s="21">
        <f t="shared" si="23"/>
        <v>3527.72</v>
      </c>
      <c r="K319" s="21">
        <f t="shared" si="24"/>
        <v>4613.6900000000005</v>
      </c>
    </row>
    <row r="320" spans="1:11" s="7" customFormat="1" ht="14.25" customHeight="1">
      <c r="A320" s="11" t="s">
        <v>928</v>
      </c>
      <c r="B320" s="11">
        <v>23</v>
      </c>
      <c r="C320" s="11" t="s">
        <v>998</v>
      </c>
      <c r="D320" s="11" t="s">
        <v>15</v>
      </c>
      <c r="E320" s="11" t="s">
        <v>999</v>
      </c>
      <c r="F320" s="11" t="s">
        <v>1000</v>
      </c>
      <c r="G320" s="19">
        <f t="shared" si="20"/>
        <v>89.06</v>
      </c>
      <c r="H320" s="21">
        <f t="shared" si="21"/>
        <v>2602.92</v>
      </c>
      <c r="I320" s="21">
        <f t="shared" si="22"/>
        <v>2901.77</v>
      </c>
      <c r="J320" s="21">
        <f t="shared" si="23"/>
        <v>3390.89</v>
      </c>
      <c r="K320" s="21">
        <f t="shared" si="24"/>
        <v>4476.860000000001</v>
      </c>
    </row>
    <row r="321" spans="1:11" s="7" customFormat="1" ht="14.25" customHeight="1">
      <c r="A321" s="11" t="s">
        <v>1001</v>
      </c>
      <c r="B321" s="11">
        <v>0</v>
      </c>
      <c r="C321" s="11" t="s">
        <v>1002</v>
      </c>
      <c r="D321" s="11" t="s">
        <v>15</v>
      </c>
      <c r="E321" s="11" t="s">
        <v>1003</v>
      </c>
      <c r="F321" s="11" t="s">
        <v>1004</v>
      </c>
      <c r="G321" s="19">
        <f t="shared" si="20"/>
        <v>86.86</v>
      </c>
      <c r="H321" s="21">
        <f t="shared" si="21"/>
        <v>2562.7200000000003</v>
      </c>
      <c r="I321" s="21">
        <f t="shared" si="22"/>
        <v>2861.57</v>
      </c>
      <c r="J321" s="21">
        <f t="shared" si="23"/>
        <v>3350.69</v>
      </c>
      <c r="K321" s="21">
        <f t="shared" si="24"/>
        <v>4436.66</v>
      </c>
    </row>
    <row r="322" spans="1:11" s="7" customFormat="1" ht="14.25" customHeight="1">
      <c r="A322" s="11" t="s">
        <v>1001</v>
      </c>
      <c r="B322" s="11">
        <v>1</v>
      </c>
      <c r="C322" s="11" t="s">
        <v>1005</v>
      </c>
      <c r="D322" s="11" t="s">
        <v>15</v>
      </c>
      <c r="E322" s="11" t="s">
        <v>1006</v>
      </c>
      <c r="F322" s="11" t="s">
        <v>1007</v>
      </c>
      <c r="G322" s="19">
        <f t="shared" si="20"/>
        <v>65.96</v>
      </c>
      <c r="H322" s="21">
        <f t="shared" si="21"/>
        <v>2182.13</v>
      </c>
      <c r="I322" s="21">
        <f t="shared" si="22"/>
        <v>2480.98</v>
      </c>
      <c r="J322" s="21">
        <f t="shared" si="23"/>
        <v>2970.1</v>
      </c>
      <c r="K322" s="21">
        <f t="shared" si="24"/>
        <v>4056.07</v>
      </c>
    </row>
    <row r="323" spans="1:11" s="7" customFormat="1" ht="14.25" customHeight="1">
      <c r="A323" s="11" t="s">
        <v>1001</v>
      </c>
      <c r="B323" s="11">
        <v>2</v>
      </c>
      <c r="C323" s="11" t="s">
        <v>1008</v>
      </c>
      <c r="D323" s="11" t="s">
        <v>15</v>
      </c>
      <c r="E323" s="11" t="s">
        <v>1009</v>
      </c>
      <c r="F323" s="11" t="s">
        <v>1010</v>
      </c>
      <c r="G323" s="19">
        <f t="shared" si="20"/>
        <v>62.43</v>
      </c>
      <c r="H323" s="21">
        <f t="shared" si="21"/>
        <v>2117.82</v>
      </c>
      <c r="I323" s="21">
        <f t="shared" si="22"/>
        <v>2416.6699999999996</v>
      </c>
      <c r="J323" s="21">
        <f t="shared" si="23"/>
        <v>2905.7899999999995</v>
      </c>
      <c r="K323" s="21">
        <f t="shared" si="24"/>
        <v>3991.7599999999998</v>
      </c>
    </row>
    <row r="324" spans="1:11" s="7" customFormat="1" ht="14.25" customHeight="1">
      <c r="A324" s="11" t="s">
        <v>1001</v>
      </c>
      <c r="B324" s="11">
        <v>3</v>
      </c>
      <c r="C324" s="11" t="s">
        <v>1011</v>
      </c>
      <c r="D324" s="11" t="s">
        <v>15</v>
      </c>
      <c r="E324" s="11" t="s">
        <v>1012</v>
      </c>
      <c r="F324" s="11" t="s">
        <v>1013</v>
      </c>
      <c r="G324" s="19">
        <f t="shared" si="20"/>
        <v>62.13</v>
      </c>
      <c r="H324" s="21">
        <f t="shared" si="21"/>
        <v>2112.3900000000003</v>
      </c>
      <c r="I324" s="21">
        <f t="shared" si="22"/>
        <v>2411.24</v>
      </c>
      <c r="J324" s="21">
        <f t="shared" si="23"/>
        <v>2900.3599999999997</v>
      </c>
      <c r="K324" s="21">
        <f t="shared" si="24"/>
        <v>3986.33</v>
      </c>
    </row>
    <row r="325" spans="1:11" s="7" customFormat="1" ht="14.25" customHeight="1">
      <c r="A325" s="11" t="s">
        <v>1001</v>
      </c>
      <c r="B325" s="11">
        <v>4</v>
      </c>
      <c r="C325" s="11" t="s">
        <v>1014</v>
      </c>
      <c r="D325" s="11" t="s">
        <v>15</v>
      </c>
      <c r="E325" s="11" t="s">
        <v>1015</v>
      </c>
      <c r="F325" s="11" t="s">
        <v>1016</v>
      </c>
      <c r="G325" s="19">
        <f t="shared" si="20"/>
        <v>62.07</v>
      </c>
      <c r="H325" s="21">
        <f t="shared" si="21"/>
        <v>2111.32</v>
      </c>
      <c r="I325" s="21">
        <f t="shared" si="22"/>
        <v>2410.17</v>
      </c>
      <c r="J325" s="21">
        <f t="shared" si="23"/>
        <v>2899.29</v>
      </c>
      <c r="K325" s="21">
        <f t="shared" si="24"/>
        <v>3985.26</v>
      </c>
    </row>
    <row r="326" spans="1:11" s="7" customFormat="1" ht="14.25" customHeight="1">
      <c r="A326" s="11" t="s">
        <v>1001</v>
      </c>
      <c r="B326" s="11">
        <v>5</v>
      </c>
      <c r="C326" s="11" t="s">
        <v>1017</v>
      </c>
      <c r="D326" s="11" t="s">
        <v>1018</v>
      </c>
      <c r="E326" s="11" t="s">
        <v>15</v>
      </c>
      <c r="F326" s="11" t="s">
        <v>1019</v>
      </c>
      <c r="G326" s="19">
        <f t="shared" si="20"/>
        <v>62.79</v>
      </c>
      <c r="H326" s="21">
        <f t="shared" si="21"/>
        <v>2124.49</v>
      </c>
      <c r="I326" s="21">
        <f t="shared" si="22"/>
        <v>2423.34</v>
      </c>
      <c r="J326" s="21">
        <f t="shared" si="23"/>
        <v>2912.46</v>
      </c>
      <c r="K326" s="21">
        <f t="shared" si="24"/>
        <v>3998.4300000000003</v>
      </c>
    </row>
    <row r="327" spans="1:11" s="7" customFormat="1" ht="14.25" customHeight="1">
      <c r="A327" s="11" t="s">
        <v>1001</v>
      </c>
      <c r="B327" s="11">
        <v>6</v>
      </c>
      <c r="C327" s="11" t="s">
        <v>1020</v>
      </c>
      <c r="D327" s="11" t="s">
        <v>1021</v>
      </c>
      <c r="E327" s="11" t="s">
        <v>15</v>
      </c>
      <c r="F327" s="11" t="s">
        <v>1022</v>
      </c>
      <c r="G327" s="19">
        <f t="shared" si="20"/>
        <v>71.1</v>
      </c>
      <c r="H327" s="21">
        <f t="shared" si="21"/>
        <v>2275.68</v>
      </c>
      <c r="I327" s="21">
        <f t="shared" si="22"/>
        <v>2574.53</v>
      </c>
      <c r="J327" s="21">
        <f t="shared" si="23"/>
        <v>3063.65</v>
      </c>
      <c r="K327" s="21">
        <f t="shared" si="24"/>
        <v>4149.620000000001</v>
      </c>
    </row>
    <row r="328" spans="1:11" s="7" customFormat="1" ht="14.25" customHeight="1">
      <c r="A328" s="11" t="s">
        <v>1001</v>
      </c>
      <c r="B328" s="11">
        <v>7</v>
      </c>
      <c r="C328" s="11" t="s">
        <v>1023</v>
      </c>
      <c r="D328" s="11" t="s">
        <v>15</v>
      </c>
      <c r="E328" s="11" t="s">
        <v>1024</v>
      </c>
      <c r="F328" s="11" t="s">
        <v>1025</v>
      </c>
      <c r="G328" s="19">
        <f t="shared" si="20"/>
        <v>91.12</v>
      </c>
      <c r="H328" s="21">
        <f t="shared" si="21"/>
        <v>2640.33</v>
      </c>
      <c r="I328" s="21">
        <f t="shared" si="22"/>
        <v>2939.18</v>
      </c>
      <c r="J328" s="21">
        <f t="shared" si="23"/>
        <v>3428.2999999999997</v>
      </c>
      <c r="K328" s="21">
        <f t="shared" si="24"/>
        <v>4514.2699999999995</v>
      </c>
    </row>
    <row r="329" spans="1:11" s="7" customFormat="1" ht="14.25" customHeight="1">
      <c r="A329" s="11" t="s">
        <v>1001</v>
      </c>
      <c r="B329" s="11">
        <v>8</v>
      </c>
      <c r="C329" s="11" t="s">
        <v>1026</v>
      </c>
      <c r="D329" s="11" t="s">
        <v>1027</v>
      </c>
      <c r="E329" s="11" t="s">
        <v>15</v>
      </c>
      <c r="F329" s="11" t="s">
        <v>1028</v>
      </c>
      <c r="G329" s="19">
        <f t="shared" si="20"/>
        <v>93.47</v>
      </c>
      <c r="H329" s="21">
        <f t="shared" si="21"/>
        <v>2683.2099999999996</v>
      </c>
      <c r="I329" s="21">
        <f t="shared" si="22"/>
        <v>2982.06</v>
      </c>
      <c r="J329" s="21">
        <f t="shared" si="23"/>
        <v>3471.18</v>
      </c>
      <c r="K329" s="21">
        <f t="shared" si="24"/>
        <v>4557.150000000001</v>
      </c>
    </row>
    <row r="330" spans="1:11" s="7" customFormat="1" ht="14.25" customHeight="1">
      <c r="A330" s="11" t="s">
        <v>1001</v>
      </c>
      <c r="B330" s="11">
        <v>9</v>
      </c>
      <c r="C330" s="11" t="s">
        <v>1029</v>
      </c>
      <c r="D330" s="11" t="s">
        <v>15</v>
      </c>
      <c r="E330" s="11" t="s">
        <v>1030</v>
      </c>
      <c r="F330" s="11" t="s">
        <v>1031</v>
      </c>
      <c r="G330" s="19">
        <f aca="true" t="shared" si="25" ref="G330:G393">ROUND((F330*0.0581),2)</f>
        <v>99.02</v>
      </c>
      <c r="H330" s="21">
        <f aca="true" t="shared" si="26" ref="H330:H393">F330+$M$3+G330</f>
        <v>2784.2000000000003</v>
      </c>
      <c r="I330" s="21">
        <f aca="true" t="shared" si="27" ref="I330:I393">F330+$N$3+G330</f>
        <v>3083.0499999999997</v>
      </c>
      <c r="J330" s="21">
        <f aca="true" t="shared" si="28" ref="J330:J393">F330+$O$3+G330</f>
        <v>3572.1699999999996</v>
      </c>
      <c r="K330" s="21">
        <f aca="true" t="shared" si="29" ref="K330:K393">F330+$P$3+G330</f>
        <v>4658.14</v>
      </c>
    </row>
    <row r="331" spans="1:11" s="7" customFormat="1" ht="14.25" customHeight="1">
      <c r="A331" s="11" t="s">
        <v>1001</v>
      </c>
      <c r="B331" s="11">
        <v>10</v>
      </c>
      <c r="C331" s="11" t="s">
        <v>1032</v>
      </c>
      <c r="D331" s="11" t="s">
        <v>15</v>
      </c>
      <c r="E331" s="11" t="s">
        <v>1033</v>
      </c>
      <c r="F331" s="11" t="s">
        <v>1034</v>
      </c>
      <c r="G331" s="19">
        <f t="shared" si="25"/>
        <v>99.64</v>
      </c>
      <c r="H331" s="21">
        <f t="shared" si="26"/>
        <v>2795.48</v>
      </c>
      <c r="I331" s="21">
        <f t="shared" si="27"/>
        <v>3094.33</v>
      </c>
      <c r="J331" s="21">
        <f t="shared" si="28"/>
        <v>3583.45</v>
      </c>
      <c r="K331" s="21">
        <f t="shared" si="29"/>
        <v>4669.420000000001</v>
      </c>
    </row>
    <row r="332" spans="1:11" s="7" customFormat="1" ht="14.25" customHeight="1">
      <c r="A332" s="11" t="s">
        <v>1001</v>
      </c>
      <c r="B332" s="11">
        <v>11</v>
      </c>
      <c r="C332" s="11" t="s">
        <v>1035</v>
      </c>
      <c r="D332" s="11" t="s">
        <v>15</v>
      </c>
      <c r="E332" s="11" t="s">
        <v>1036</v>
      </c>
      <c r="F332" s="11" t="s">
        <v>1037</v>
      </c>
      <c r="G332" s="19">
        <f t="shared" si="25"/>
        <v>99</v>
      </c>
      <c r="H332" s="21">
        <f t="shared" si="26"/>
        <v>2783.8</v>
      </c>
      <c r="I332" s="21">
        <f t="shared" si="27"/>
        <v>3082.65</v>
      </c>
      <c r="J332" s="21">
        <f t="shared" si="28"/>
        <v>3571.77</v>
      </c>
      <c r="K332" s="21">
        <f t="shared" si="29"/>
        <v>4657.74</v>
      </c>
    </row>
    <row r="333" spans="1:11" s="7" customFormat="1" ht="14.25" customHeight="1">
      <c r="A333" s="11" t="s">
        <v>1001</v>
      </c>
      <c r="B333" s="11">
        <v>12</v>
      </c>
      <c r="C333" s="11" t="s">
        <v>1038</v>
      </c>
      <c r="D333" s="11" t="s">
        <v>15</v>
      </c>
      <c r="E333" s="11" t="s">
        <v>1039</v>
      </c>
      <c r="F333" s="11" t="s">
        <v>1040</v>
      </c>
      <c r="G333" s="19">
        <f t="shared" si="25"/>
        <v>98.46</v>
      </c>
      <c r="H333" s="21">
        <f t="shared" si="26"/>
        <v>2773.96</v>
      </c>
      <c r="I333" s="21">
        <f t="shared" si="27"/>
        <v>3072.81</v>
      </c>
      <c r="J333" s="21">
        <f t="shared" si="28"/>
        <v>3561.93</v>
      </c>
      <c r="K333" s="21">
        <f t="shared" si="29"/>
        <v>4647.900000000001</v>
      </c>
    </row>
    <row r="334" spans="1:11" s="7" customFormat="1" ht="14.25" customHeight="1">
      <c r="A334" s="11" t="s">
        <v>1001</v>
      </c>
      <c r="B334" s="11">
        <v>13</v>
      </c>
      <c r="C334" s="11" t="s">
        <v>992</v>
      </c>
      <c r="D334" s="11" t="s">
        <v>15</v>
      </c>
      <c r="E334" s="11" t="s">
        <v>1041</v>
      </c>
      <c r="F334" s="11" t="s">
        <v>994</v>
      </c>
      <c r="G334" s="19">
        <f t="shared" si="25"/>
        <v>98.92</v>
      </c>
      <c r="H334" s="21">
        <f t="shared" si="26"/>
        <v>2782.36</v>
      </c>
      <c r="I334" s="21">
        <f t="shared" si="27"/>
        <v>3081.21</v>
      </c>
      <c r="J334" s="21">
        <f t="shared" si="28"/>
        <v>3570.33</v>
      </c>
      <c r="K334" s="21">
        <f t="shared" si="29"/>
        <v>4656.3</v>
      </c>
    </row>
    <row r="335" spans="1:11" s="7" customFormat="1" ht="14.25" customHeight="1">
      <c r="A335" s="11" t="s">
        <v>1001</v>
      </c>
      <c r="B335" s="11">
        <v>14</v>
      </c>
      <c r="C335" s="11" t="s">
        <v>1042</v>
      </c>
      <c r="D335" s="11" t="s">
        <v>15</v>
      </c>
      <c r="E335" s="11" t="s">
        <v>1043</v>
      </c>
      <c r="F335" s="11" t="s">
        <v>1044</v>
      </c>
      <c r="G335" s="19">
        <f t="shared" si="25"/>
        <v>98.66</v>
      </c>
      <c r="H335" s="21">
        <f t="shared" si="26"/>
        <v>2777.66</v>
      </c>
      <c r="I335" s="21">
        <f t="shared" si="27"/>
        <v>3076.5099999999998</v>
      </c>
      <c r="J335" s="21">
        <f t="shared" si="28"/>
        <v>3565.6299999999997</v>
      </c>
      <c r="K335" s="21">
        <f t="shared" si="29"/>
        <v>4651.6</v>
      </c>
    </row>
    <row r="336" spans="1:11" s="7" customFormat="1" ht="14.25" customHeight="1">
      <c r="A336" s="11" t="s">
        <v>1001</v>
      </c>
      <c r="B336" s="11">
        <v>15</v>
      </c>
      <c r="C336" s="11" t="s">
        <v>1045</v>
      </c>
      <c r="D336" s="11" t="s">
        <v>15</v>
      </c>
      <c r="E336" s="11" t="s">
        <v>1046</v>
      </c>
      <c r="F336" s="11" t="s">
        <v>1047</v>
      </c>
      <c r="G336" s="19">
        <f t="shared" si="25"/>
        <v>98.39</v>
      </c>
      <c r="H336" s="21">
        <f t="shared" si="26"/>
        <v>2772.77</v>
      </c>
      <c r="I336" s="21">
        <f t="shared" si="27"/>
        <v>3071.62</v>
      </c>
      <c r="J336" s="21">
        <f t="shared" si="28"/>
        <v>3560.74</v>
      </c>
      <c r="K336" s="21">
        <f t="shared" si="29"/>
        <v>4646.71</v>
      </c>
    </row>
    <row r="337" spans="1:11" s="7" customFormat="1" ht="14.25" customHeight="1">
      <c r="A337" s="11" t="s">
        <v>1001</v>
      </c>
      <c r="B337" s="11">
        <v>16</v>
      </c>
      <c r="C337" s="11" t="s">
        <v>1048</v>
      </c>
      <c r="D337" s="11" t="s">
        <v>15</v>
      </c>
      <c r="E337" s="11" t="s">
        <v>1049</v>
      </c>
      <c r="F337" s="11" t="s">
        <v>77</v>
      </c>
      <c r="G337" s="19">
        <f t="shared" si="25"/>
        <v>94.99</v>
      </c>
      <c r="H337" s="21">
        <f t="shared" si="26"/>
        <v>2710.89</v>
      </c>
      <c r="I337" s="21">
        <f t="shared" si="27"/>
        <v>3009.74</v>
      </c>
      <c r="J337" s="21">
        <f t="shared" si="28"/>
        <v>3498.8599999999997</v>
      </c>
      <c r="K337" s="21">
        <f t="shared" si="29"/>
        <v>4584.83</v>
      </c>
    </row>
    <row r="338" spans="1:11" s="7" customFormat="1" ht="14.25" customHeight="1">
      <c r="A338" s="11" t="s">
        <v>1001</v>
      </c>
      <c r="B338" s="11">
        <v>17</v>
      </c>
      <c r="C338" s="11" t="s">
        <v>1050</v>
      </c>
      <c r="D338" s="11" t="s">
        <v>1051</v>
      </c>
      <c r="E338" s="11" t="s">
        <v>15</v>
      </c>
      <c r="F338" s="11" t="s">
        <v>1052</v>
      </c>
      <c r="G338" s="19">
        <f t="shared" si="25"/>
        <v>93.38</v>
      </c>
      <c r="H338" s="21">
        <f t="shared" si="26"/>
        <v>2681.4900000000002</v>
      </c>
      <c r="I338" s="21">
        <f t="shared" si="27"/>
        <v>2980.34</v>
      </c>
      <c r="J338" s="21">
        <f t="shared" si="28"/>
        <v>3469.46</v>
      </c>
      <c r="K338" s="21">
        <f t="shared" si="29"/>
        <v>4555.43</v>
      </c>
    </row>
    <row r="339" spans="1:11" s="7" customFormat="1" ht="14.25" customHeight="1">
      <c r="A339" s="11" t="s">
        <v>1001</v>
      </c>
      <c r="B339" s="11">
        <v>18</v>
      </c>
      <c r="C339" s="11" t="s">
        <v>1053</v>
      </c>
      <c r="D339" s="11" t="s">
        <v>15</v>
      </c>
      <c r="E339" s="11" t="s">
        <v>1054</v>
      </c>
      <c r="F339" s="11" t="s">
        <v>1055</v>
      </c>
      <c r="G339" s="19">
        <f t="shared" si="25"/>
        <v>99.84</v>
      </c>
      <c r="H339" s="21">
        <f t="shared" si="26"/>
        <v>2799.2300000000005</v>
      </c>
      <c r="I339" s="21">
        <f t="shared" si="27"/>
        <v>3098.08</v>
      </c>
      <c r="J339" s="21">
        <f t="shared" si="28"/>
        <v>3587.2</v>
      </c>
      <c r="K339" s="21">
        <f t="shared" si="29"/>
        <v>4673.17</v>
      </c>
    </row>
    <row r="340" spans="1:11" s="7" customFormat="1" ht="14.25" customHeight="1">
      <c r="A340" s="11" t="s">
        <v>1001</v>
      </c>
      <c r="B340" s="11">
        <v>19</v>
      </c>
      <c r="C340" s="11" t="s">
        <v>1056</v>
      </c>
      <c r="D340" s="11" t="s">
        <v>15</v>
      </c>
      <c r="E340" s="11" t="s">
        <v>1057</v>
      </c>
      <c r="F340" s="11" t="s">
        <v>1058</v>
      </c>
      <c r="G340" s="19">
        <f t="shared" si="25"/>
        <v>101.03</v>
      </c>
      <c r="H340" s="21">
        <f t="shared" si="26"/>
        <v>2820.8300000000004</v>
      </c>
      <c r="I340" s="21">
        <f t="shared" si="27"/>
        <v>3119.6800000000003</v>
      </c>
      <c r="J340" s="21">
        <f t="shared" si="28"/>
        <v>3608.8</v>
      </c>
      <c r="K340" s="21">
        <f t="shared" si="29"/>
        <v>4694.7699999999995</v>
      </c>
    </row>
    <row r="341" spans="1:11" s="7" customFormat="1" ht="14.25" customHeight="1">
      <c r="A341" s="11" t="s">
        <v>1001</v>
      </c>
      <c r="B341" s="11">
        <v>20</v>
      </c>
      <c r="C341" s="11" t="s">
        <v>1059</v>
      </c>
      <c r="D341" s="11" t="s">
        <v>15</v>
      </c>
      <c r="E341" s="11" t="s">
        <v>1060</v>
      </c>
      <c r="F341" s="11" t="s">
        <v>1061</v>
      </c>
      <c r="G341" s="19">
        <f t="shared" si="25"/>
        <v>99.53</v>
      </c>
      <c r="H341" s="21">
        <f t="shared" si="26"/>
        <v>2793.4700000000003</v>
      </c>
      <c r="I341" s="21">
        <f t="shared" si="27"/>
        <v>3092.32</v>
      </c>
      <c r="J341" s="21">
        <f t="shared" si="28"/>
        <v>3581.44</v>
      </c>
      <c r="K341" s="21">
        <f t="shared" si="29"/>
        <v>4667.41</v>
      </c>
    </row>
    <row r="342" spans="1:11" s="7" customFormat="1" ht="14.25" customHeight="1">
      <c r="A342" s="11" t="s">
        <v>1001</v>
      </c>
      <c r="B342" s="11">
        <v>21</v>
      </c>
      <c r="C342" s="11" t="s">
        <v>1062</v>
      </c>
      <c r="D342" s="11" t="s">
        <v>15</v>
      </c>
      <c r="E342" s="11" t="s">
        <v>1063</v>
      </c>
      <c r="F342" s="11" t="s">
        <v>1064</v>
      </c>
      <c r="G342" s="19">
        <f t="shared" si="25"/>
        <v>98.99</v>
      </c>
      <c r="H342" s="21">
        <f t="shared" si="26"/>
        <v>2783.63</v>
      </c>
      <c r="I342" s="21">
        <f t="shared" si="27"/>
        <v>3082.4799999999996</v>
      </c>
      <c r="J342" s="21">
        <f t="shared" si="28"/>
        <v>3571.5999999999995</v>
      </c>
      <c r="K342" s="21">
        <f t="shared" si="29"/>
        <v>4657.57</v>
      </c>
    </row>
    <row r="343" spans="1:11" s="7" customFormat="1" ht="14.25" customHeight="1">
      <c r="A343" s="11" t="s">
        <v>1001</v>
      </c>
      <c r="B343" s="11">
        <v>22</v>
      </c>
      <c r="C343" s="11" t="s">
        <v>924</v>
      </c>
      <c r="D343" s="11" t="s">
        <v>15</v>
      </c>
      <c r="E343" s="11" t="s">
        <v>1065</v>
      </c>
      <c r="F343" s="11" t="s">
        <v>1066</v>
      </c>
      <c r="G343" s="19">
        <f t="shared" si="25"/>
        <v>95.55</v>
      </c>
      <c r="H343" s="21">
        <f t="shared" si="26"/>
        <v>2720.96</v>
      </c>
      <c r="I343" s="21">
        <f t="shared" si="27"/>
        <v>3019.8100000000004</v>
      </c>
      <c r="J343" s="21">
        <f t="shared" si="28"/>
        <v>3508.9300000000003</v>
      </c>
      <c r="K343" s="21">
        <f t="shared" si="29"/>
        <v>4594.900000000001</v>
      </c>
    </row>
    <row r="344" spans="1:11" s="7" customFormat="1" ht="14.25" customHeight="1">
      <c r="A344" s="11" t="s">
        <v>1001</v>
      </c>
      <c r="B344" s="11">
        <v>23</v>
      </c>
      <c r="C344" s="11" t="s">
        <v>1067</v>
      </c>
      <c r="D344" s="11" t="s">
        <v>15</v>
      </c>
      <c r="E344" s="11" t="s">
        <v>1068</v>
      </c>
      <c r="F344" s="11" t="s">
        <v>1069</v>
      </c>
      <c r="G344" s="19">
        <f t="shared" si="25"/>
        <v>87.96</v>
      </c>
      <c r="H344" s="21">
        <f t="shared" si="26"/>
        <v>2582.86</v>
      </c>
      <c r="I344" s="21">
        <f t="shared" si="27"/>
        <v>2881.71</v>
      </c>
      <c r="J344" s="21">
        <f t="shared" si="28"/>
        <v>3370.83</v>
      </c>
      <c r="K344" s="21">
        <f t="shared" si="29"/>
        <v>4456.8</v>
      </c>
    </row>
    <row r="345" spans="1:11" s="7" customFormat="1" ht="14.25" customHeight="1">
      <c r="A345" s="11" t="s">
        <v>1070</v>
      </c>
      <c r="B345" s="11">
        <v>0</v>
      </c>
      <c r="C345" s="11" t="s">
        <v>1071</v>
      </c>
      <c r="D345" s="11" t="s">
        <v>15</v>
      </c>
      <c r="E345" s="11" t="s">
        <v>1072</v>
      </c>
      <c r="F345" s="11" t="s">
        <v>1073</v>
      </c>
      <c r="G345" s="19">
        <f t="shared" si="25"/>
        <v>87.56</v>
      </c>
      <c r="H345" s="21">
        <f t="shared" si="26"/>
        <v>2575.5499999999997</v>
      </c>
      <c r="I345" s="21">
        <f t="shared" si="27"/>
        <v>2874.4</v>
      </c>
      <c r="J345" s="21">
        <f t="shared" si="28"/>
        <v>3363.52</v>
      </c>
      <c r="K345" s="21">
        <f t="shared" si="29"/>
        <v>4449.490000000001</v>
      </c>
    </row>
    <row r="346" spans="1:11" s="7" customFormat="1" ht="14.25" customHeight="1">
      <c r="A346" s="11" t="s">
        <v>1070</v>
      </c>
      <c r="B346" s="11">
        <v>1</v>
      </c>
      <c r="C346" s="11" t="s">
        <v>1074</v>
      </c>
      <c r="D346" s="11" t="s">
        <v>15</v>
      </c>
      <c r="E346" s="11" t="s">
        <v>1075</v>
      </c>
      <c r="F346" s="11" t="s">
        <v>1076</v>
      </c>
      <c r="G346" s="19">
        <f t="shared" si="25"/>
        <v>69.15</v>
      </c>
      <c r="H346" s="21">
        <f t="shared" si="26"/>
        <v>2240.2100000000005</v>
      </c>
      <c r="I346" s="21">
        <f t="shared" si="27"/>
        <v>2539.06</v>
      </c>
      <c r="J346" s="21">
        <f t="shared" si="28"/>
        <v>3028.18</v>
      </c>
      <c r="K346" s="21">
        <f t="shared" si="29"/>
        <v>4114.15</v>
      </c>
    </row>
    <row r="347" spans="1:11" s="7" customFormat="1" ht="14.25" customHeight="1">
      <c r="A347" s="11" t="s">
        <v>1070</v>
      </c>
      <c r="B347" s="11">
        <v>2</v>
      </c>
      <c r="C347" s="11" t="s">
        <v>1077</v>
      </c>
      <c r="D347" s="11" t="s">
        <v>15</v>
      </c>
      <c r="E347" s="11" t="s">
        <v>1078</v>
      </c>
      <c r="F347" s="11" t="s">
        <v>1079</v>
      </c>
      <c r="G347" s="19">
        <f t="shared" si="25"/>
        <v>62.32</v>
      </c>
      <c r="H347" s="21">
        <f t="shared" si="26"/>
        <v>2115.9</v>
      </c>
      <c r="I347" s="21">
        <f t="shared" si="27"/>
        <v>2414.7500000000005</v>
      </c>
      <c r="J347" s="21">
        <f t="shared" si="28"/>
        <v>2903.8700000000003</v>
      </c>
      <c r="K347" s="21">
        <f t="shared" si="29"/>
        <v>3989.8400000000006</v>
      </c>
    </row>
    <row r="348" spans="1:11" s="7" customFormat="1" ht="14.25" customHeight="1">
      <c r="A348" s="11" t="s">
        <v>1070</v>
      </c>
      <c r="B348" s="11">
        <v>3</v>
      </c>
      <c r="C348" s="11" t="s">
        <v>1080</v>
      </c>
      <c r="D348" s="11" t="s">
        <v>15</v>
      </c>
      <c r="E348" s="11" t="s">
        <v>1081</v>
      </c>
      <c r="F348" s="11" t="s">
        <v>1082</v>
      </c>
      <c r="G348" s="19">
        <f t="shared" si="25"/>
        <v>62.23</v>
      </c>
      <c r="H348" s="21">
        <f t="shared" si="26"/>
        <v>2114.3</v>
      </c>
      <c r="I348" s="21">
        <f t="shared" si="27"/>
        <v>2413.15</v>
      </c>
      <c r="J348" s="21">
        <f t="shared" si="28"/>
        <v>2902.27</v>
      </c>
      <c r="K348" s="21">
        <f t="shared" si="29"/>
        <v>3988.2400000000002</v>
      </c>
    </row>
    <row r="349" spans="1:11" s="7" customFormat="1" ht="14.25" customHeight="1">
      <c r="A349" s="11" t="s">
        <v>1070</v>
      </c>
      <c r="B349" s="11">
        <v>4</v>
      </c>
      <c r="C349" s="11" t="s">
        <v>1083</v>
      </c>
      <c r="D349" s="11" t="s">
        <v>15</v>
      </c>
      <c r="E349" s="11" t="s">
        <v>1084</v>
      </c>
      <c r="F349" s="11" t="s">
        <v>1085</v>
      </c>
      <c r="G349" s="19">
        <f t="shared" si="25"/>
        <v>62.28</v>
      </c>
      <c r="H349" s="21">
        <f t="shared" si="26"/>
        <v>2115.0400000000004</v>
      </c>
      <c r="I349" s="21">
        <f t="shared" si="27"/>
        <v>2413.89</v>
      </c>
      <c r="J349" s="21">
        <f t="shared" si="28"/>
        <v>2903.0099999999998</v>
      </c>
      <c r="K349" s="21">
        <f t="shared" si="29"/>
        <v>3988.98</v>
      </c>
    </row>
    <row r="350" spans="1:11" s="7" customFormat="1" ht="14.25" customHeight="1">
      <c r="A350" s="11" t="s">
        <v>1070</v>
      </c>
      <c r="B350" s="11">
        <v>5</v>
      </c>
      <c r="C350" s="11" t="s">
        <v>1086</v>
      </c>
      <c r="D350" s="11" t="s">
        <v>1087</v>
      </c>
      <c r="E350" s="11" t="s">
        <v>15</v>
      </c>
      <c r="F350" s="11" t="s">
        <v>1088</v>
      </c>
      <c r="G350" s="19">
        <f t="shared" si="25"/>
        <v>62.82</v>
      </c>
      <c r="H350" s="21">
        <f t="shared" si="26"/>
        <v>2124.9100000000003</v>
      </c>
      <c r="I350" s="21">
        <f t="shared" si="27"/>
        <v>2423.76</v>
      </c>
      <c r="J350" s="21">
        <f t="shared" si="28"/>
        <v>2912.88</v>
      </c>
      <c r="K350" s="21">
        <f t="shared" si="29"/>
        <v>3998.8500000000004</v>
      </c>
    </row>
    <row r="351" spans="1:11" s="7" customFormat="1" ht="14.25" customHeight="1">
      <c r="A351" s="11" t="s">
        <v>1070</v>
      </c>
      <c r="B351" s="11">
        <v>6</v>
      </c>
      <c r="C351" s="11" t="s">
        <v>1089</v>
      </c>
      <c r="D351" s="11" t="s">
        <v>1090</v>
      </c>
      <c r="E351" s="11" t="s">
        <v>15</v>
      </c>
      <c r="F351" s="11" t="s">
        <v>1091</v>
      </c>
      <c r="G351" s="19">
        <f t="shared" si="25"/>
        <v>86.38</v>
      </c>
      <c r="H351" s="21">
        <f t="shared" si="26"/>
        <v>2554.0200000000004</v>
      </c>
      <c r="I351" s="21">
        <f t="shared" si="27"/>
        <v>2852.87</v>
      </c>
      <c r="J351" s="21">
        <f t="shared" si="28"/>
        <v>3341.99</v>
      </c>
      <c r="K351" s="21">
        <f t="shared" si="29"/>
        <v>4427.96</v>
      </c>
    </row>
    <row r="352" spans="1:11" s="7" customFormat="1" ht="14.25" customHeight="1">
      <c r="A352" s="11" t="s">
        <v>1070</v>
      </c>
      <c r="B352" s="11">
        <v>7</v>
      </c>
      <c r="C352" s="11" t="s">
        <v>1092</v>
      </c>
      <c r="D352" s="11" t="s">
        <v>1093</v>
      </c>
      <c r="E352" s="11" t="s">
        <v>15</v>
      </c>
      <c r="F352" s="11" t="s">
        <v>1094</v>
      </c>
      <c r="G352" s="19">
        <f t="shared" si="25"/>
        <v>90.88</v>
      </c>
      <c r="H352" s="21">
        <f t="shared" si="26"/>
        <v>2635.96</v>
      </c>
      <c r="I352" s="21">
        <f t="shared" si="27"/>
        <v>2934.8100000000004</v>
      </c>
      <c r="J352" s="21">
        <f t="shared" si="28"/>
        <v>3423.9300000000003</v>
      </c>
      <c r="K352" s="21">
        <f t="shared" si="29"/>
        <v>4509.900000000001</v>
      </c>
    </row>
    <row r="353" spans="1:11" s="7" customFormat="1" ht="14.25" customHeight="1">
      <c r="A353" s="11" t="s">
        <v>1070</v>
      </c>
      <c r="B353" s="11">
        <v>8</v>
      </c>
      <c r="C353" s="11" t="s">
        <v>1095</v>
      </c>
      <c r="D353" s="11" t="s">
        <v>15</v>
      </c>
      <c r="E353" s="11" t="s">
        <v>1096</v>
      </c>
      <c r="F353" s="11" t="s">
        <v>1097</v>
      </c>
      <c r="G353" s="19">
        <f t="shared" si="25"/>
        <v>99.85</v>
      </c>
      <c r="H353" s="21">
        <f t="shared" si="26"/>
        <v>2799.39</v>
      </c>
      <c r="I353" s="21">
        <f t="shared" si="27"/>
        <v>3098.2400000000002</v>
      </c>
      <c r="J353" s="21">
        <f t="shared" si="28"/>
        <v>3587.36</v>
      </c>
      <c r="K353" s="21">
        <f t="shared" si="29"/>
        <v>4673.330000000001</v>
      </c>
    </row>
    <row r="354" spans="1:11" s="7" customFormat="1" ht="14.25" customHeight="1">
      <c r="A354" s="11" t="s">
        <v>1070</v>
      </c>
      <c r="B354" s="11">
        <v>9</v>
      </c>
      <c r="C354" s="11" t="s">
        <v>1098</v>
      </c>
      <c r="D354" s="11" t="s">
        <v>15</v>
      </c>
      <c r="E354" s="11" t="s">
        <v>1099</v>
      </c>
      <c r="F354" s="11" t="s">
        <v>1100</v>
      </c>
      <c r="G354" s="19">
        <f t="shared" si="25"/>
        <v>100.86</v>
      </c>
      <c r="H354" s="21">
        <f t="shared" si="26"/>
        <v>2817.7100000000005</v>
      </c>
      <c r="I354" s="21">
        <f t="shared" si="27"/>
        <v>3116.56</v>
      </c>
      <c r="J354" s="21">
        <f t="shared" si="28"/>
        <v>3605.68</v>
      </c>
      <c r="K354" s="21">
        <f t="shared" si="29"/>
        <v>4691.65</v>
      </c>
    </row>
    <row r="355" spans="1:11" s="7" customFormat="1" ht="14.25" customHeight="1">
      <c r="A355" s="11" t="s">
        <v>1070</v>
      </c>
      <c r="B355" s="11">
        <v>10</v>
      </c>
      <c r="C355" s="11" t="s">
        <v>28</v>
      </c>
      <c r="D355" s="11" t="s">
        <v>15</v>
      </c>
      <c r="E355" s="11" t="s">
        <v>1101</v>
      </c>
      <c r="F355" s="11" t="s">
        <v>1102</v>
      </c>
      <c r="G355" s="19">
        <f t="shared" si="25"/>
        <v>101.28</v>
      </c>
      <c r="H355" s="21">
        <f t="shared" si="26"/>
        <v>2825.4200000000005</v>
      </c>
      <c r="I355" s="21">
        <f t="shared" si="27"/>
        <v>3124.27</v>
      </c>
      <c r="J355" s="21">
        <f t="shared" si="28"/>
        <v>3613.39</v>
      </c>
      <c r="K355" s="21">
        <f t="shared" si="29"/>
        <v>4699.36</v>
      </c>
    </row>
    <row r="356" spans="1:11" s="7" customFormat="1" ht="14.25" customHeight="1">
      <c r="A356" s="11" t="s">
        <v>1070</v>
      </c>
      <c r="B356" s="11">
        <v>11</v>
      </c>
      <c r="C356" s="11" t="s">
        <v>1103</v>
      </c>
      <c r="D356" s="11" t="s">
        <v>15</v>
      </c>
      <c r="E356" s="11" t="s">
        <v>1104</v>
      </c>
      <c r="F356" s="11" t="s">
        <v>1105</v>
      </c>
      <c r="G356" s="19">
        <f t="shared" si="25"/>
        <v>100.49</v>
      </c>
      <c r="H356" s="21">
        <f t="shared" si="26"/>
        <v>2810.95</v>
      </c>
      <c r="I356" s="21">
        <f t="shared" si="27"/>
        <v>3109.7999999999997</v>
      </c>
      <c r="J356" s="21">
        <f t="shared" si="28"/>
        <v>3598.9199999999996</v>
      </c>
      <c r="K356" s="21">
        <f t="shared" si="29"/>
        <v>4684.889999999999</v>
      </c>
    </row>
    <row r="357" spans="1:11" s="7" customFormat="1" ht="14.25" customHeight="1">
      <c r="A357" s="11" t="s">
        <v>1070</v>
      </c>
      <c r="B357" s="11">
        <v>12</v>
      </c>
      <c r="C357" s="11" t="s">
        <v>1106</v>
      </c>
      <c r="D357" s="11" t="s">
        <v>15</v>
      </c>
      <c r="E357" s="11" t="s">
        <v>1107</v>
      </c>
      <c r="F357" s="11" t="s">
        <v>1108</v>
      </c>
      <c r="G357" s="19">
        <f t="shared" si="25"/>
        <v>99.48</v>
      </c>
      <c r="H357" s="21">
        <f t="shared" si="26"/>
        <v>2792.6</v>
      </c>
      <c r="I357" s="21">
        <f t="shared" si="27"/>
        <v>3091.4500000000003</v>
      </c>
      <c r="J357" s="21">
        <f t="shared" si="28"/>
        <v>3580.57</v>
      </c>
      <c r="K357" s="21">
        <f t="shared" si="29"/>
        <v>4666.54</v>
      </c>
    </row>
    <row r="358" spans="1:11" s="7" customFormat="1" ht="14.25" customHeight="1">
      <c r="A358" s="11" t="s">
        <v>1070</v>
      </c>
      <c r="B358" s="11">
        <v>13</v>
      </c>
      <c r="C358" s="11" t="s">
        <v>1109</v>
      </c>
      <c r="D358" s="11" t="s">
        <v>1110</v>
      </c>
      <c r="E358" s="11" t="s">
        <v>15</v>
      </c>
      <c r="F358" s="11" t="s">
        <v>1111</v>
      </c>
      <c r="G358" s="19">
        <f t="shared" si="25"/>
        <v>100.7</v>
      </c>
      <c r="H358" s="21">
        <f t="shared" si="26"/>
        <v>2814.77</v>
      </c>
      <c r="I358" s="21">
        <f t="shared" si="27"/>
        <v>3113.62</v>
      </c>
      <c r="J358" s="21">
        <f t="shared" si="28"/>
        <v>3602.74</v>
      </c>
      <c r="K358" s="21">
        <f t="shared" si="29"/>
        <v>4688.71</v>
      </c>
    </row>
    <row r="359" spans="1:11" s="7" customFormat="1" ht="14.25" customHeight="1">
      <c r="A359" s="11" t="s">
        <v>1070</v>
      </c>
      <c r="B359" s="11">
        <v>14</v>
      </c>
      <c r="C359" s="11" t="s">
        <v>1112</v>
      </c>
      <c r="D359" s="11" t="s">
        <v>1113</v>
      </c>
      <c r="E359" s="11" t="s">
        <v>15</v>
      </c>
      <c r="F359" s="11" t="s">
        <v>1114</v>
      </c>
      <c r="G359" s="19">
        <f t="shared" si="25"/>
        <v>100.99</v>
      </c>
      <c r="H359" s="21">
        <f t="shared" si="26"/>
        <v>2820.0699999999997</v>
      </c>
      <c r="I359" s="21">
        <f t="shared" si="27"/>
        <v>3118.92</v>
      </c>
      <c r="J359" s="21">
        <f t="shared" si="28"/>
        <v>3608.04</v>
      </c>
      <c r="K359" s="21">
        <f t="shared" si="29"/>
        <v>4694.01</v>
      </c>
    </row>
    <row r="360" spans="1:11" s="7" customFormat="1" ht="14.25" customHeight="1">
      <c r="A360" s="11" t="s">
        <v>1070</v>
      </c>
      <c r="B360" s="11">
        <v>15</v>
      </c>
      <c r="C360" s="11" t="s">
        <v>1115</v>
      </c>
      <c r="D360" s="11" t="s">
        <v>15</v>
      </c>
      <c r="E360" s="11" t="s">
        <v>1116</v>
      </c>
      <c r="F360" s="11" t="s">
        <v>1117</v>
      </c>
      <c r="G360" s="19">
        <f t="shared" si="25"/>
        <v>99.95</v>
      </c>
      <c r="H360" s="21">
        <f t="shared" si="26"/>
        <v>2801.16</v>
      </c>
      <c r="I360" s="21">
        <f t="shared" si="27"/>
        <v>3100.0099999999998</v>
      </c>
      <c r="J360" s="21">
        <f t="shared" si="28"/>
        <v>3589.1299999999997</v>
      </c>
      <c r="K360" s="21">
        <f t="shared" si="29"/>
        <v>4675.099999999999</v>
      </c>
    </row>
    <row r="361" spans="1:11" s="7" customFormat="1" ht="14.25" customHeight="1">
      <c r="A361" s="11" t="s">
        <v>1070</v>
      </c>
      <c r="B361" s="11">
        <v>16</v>
      </c>
      <c r="C361" s="11" t="s">
        <v>1118</v>
      </c>
      <c r="D361" s="11" t="s">
        <v>15</v>
      </c>
      <c r="E361" s="11" t="s">
        <v>1119</v>
      </c>
      <c r="F361" s="11" t="s">
        <v>1120</v>
      </c>
      <c r="G361" s="19">
        <f t="shared" si="25"/>
        <v>99.72</v>
      </c>
      <c r="H361" s="21">
        <f t="shared" si="26"/>
        <v>2796.9199999999996</v>
      </c>
      <c r="I361" s="21">
        <f t="shared" si="27"/>
        <v>3095.77</v>
      </c>
      <c r="J361" s="21">
        <f t="shared" si="28"/>
        <v>3584.89</v>
      </c>
      <c r="K361" s="21">
        <f t="shared" si="29"/>
        <v>4670.860000000001</v>
      </c>
    </row>
    <row r="362" spans="1:11" s="7" customFormat="1" ht="14.25" customHeight="1">
      <c r="A362" s="11" t="s">
        <v>1070</v>
      </c>
      <c r="B362" s="11">
        <v>17</v>
      </c>
      <c r="C362" s="11" t="s">
        <v>1121</v>
      </c>
      <c r="D362" s="11" t="s">
        <v>1122</v>
      </c>
      <c r="E362" s="11" t="s">
        <v>15</v>
      </c>
      <c r="F362" s="11" t="s">
        <v>1123</v>
      </c>
      <c r="G362" s="19">
        <f t="shared" si="25"/>
        <v>98.4</v>
      </c>
      <c r="H362" s="21">
        <f t="shared" si="26"/>
        <v>2772.9900000000002</v>
      </c>
      <c r="I362" s="21">
        <f t="shared" si="27"/>
        <v>3071.84</v>
      </c>
      <c r="J362" s="21">
        <f t="shared" si="28"/>
        <v>3560.96</v>
      </c>
      <c r="K362" s="21">
        <f t="shared" si="29"/>
        <v>4646.93</v>
      </c>
    </row>
    <row r="363" spans="1:11" s="7" customFormat="1" ht="14.25" customHeight="1">
      <c r="A363" s="11" t="s">
        <v>1070</v>
      </c>
      <c r="B363" s="11">
        <v>18</v>
      </c>
      <c r="C363" s="11" t="s">
        <v>1124</v>
      </c>
      <c r="D363" s="11" t="s">
        <v>15</v>
      </c>
      <c r="E363" s="11" t="s">
        <v>1125</v>
      </c>
      <c r="F363" s="11" t="s">
        <v>1126</v>
      </c>
      <c r="G363" s="19">
        <f t="shared" si="25"/>
        <v>101.22</v>
      </c>
      <c r="H363" s="21">
        <f t="shared" si="26"/>
        <v>2824.29</v>
      </c>
      <c r="I363" s="21">
        <f t="shared" si="27"/>
        <v>3123.14</v>
      </c>
      <c r="J363" s="21">
        <f t="shared" si="28"/>
        <v>3612.2599999999998</v>
      </c>
      <c r="K363" s="21">
        <f t="shared" si="29"/>
        <v>4698.2300000000005</v>
      </c>
    </row>
    <row r="364" spans="1:11" s="7" customFormat="1" ht="14.25" customHeight="1">
      <c r="A364" s="11" t="s">
        <v>1070</v>
      </c>
      <c r="B364" s="11">
        <v>19</v>
      </c>
      <c r="C364" s="11" t="s">
        <v>1127</v>
      </c>
      <c r="D364" s="11" t="s">
        <v>15</v>
      </c>
      <c r="E364" s="11" t="s">
        <v>1128</v>
      </c>
      <c r="F364" s="11" t="s">
        <v>1129</v>
      </c>
      <c r="G364" s="19">
        <f t="shared" si="25"/>
        <v>101.97</v>
      </c>
      <c r="H364" s="21">
        <f t="shared" si="26"/>
        <v>2837.89</v>
      </c>
      <c r="I364" s="21">
        <f t="shared" si="27"/>
        <v>3136.74</v>
      </c>
      <c r="J364" s="21">
        <f t="shared" si="28"/>
        <v>3625.8599999999997</v>
      </c>
      <c r="K364" s="21">
        <f t="shared" si="29"/>
        <v>4711.830000000001</v>
      </c>
    </row>
    <row r="365" spans="1:11" s="7" customFormat="1" ht="14.25" customHeight="1">
      <c r="A365" s="11" t="s">
        <v>1070</v>
      </c>
      <c r="B365" s="11">
        <v>20</v>
      </c>
      <c r="C365" s="11" t="s">
        <v>1130</v>
      </c>
      <c r="D365" s="11" t="s">
        <v>15</v>
      </c>
      <c r="E365" s="11" t="s">
        <v>1131</v>
      </c>
      <c r="F365" s="11" t="s">
        <v>1132</v>
      </c>
      <c r="G365" s="19">
        <f t="shared" si="25"/>
        <v>100.66</v>
      </c>
      <c r="H365" s="21">
        <f t="shared" si="26"/>
        <v>2814.1099999999997</v>
      </c>
      <c r="I365" s="21">
        <f t="shared" si="27"/>
        <v>3112.96</v>
      </c>
      <c r="J365" s="21">
        <f t="shared" si="28"/>
        <v>3602.08</v>
      </c>
      <c r="K365" s="21">
        <f t="shared" si="29"/>
        <v>4688.05</v>
      </c>
    </row>
    <row r="366" spans="1:11" s="7" customFormat="1" ht="14.25" customHeight="1">
      <c r="A366" s="11" t="s">
        <v>1070</v>
      </c>
      <c r="B366" s="11">
        <v>21</v>
      </c>
      <c r="C366" s="11" t="s">
        <v>1133</v>
      </c>
      <c r="D366" s="11" t="s">
        <v>15</v>
      </c>
      <c r="E366" s="11" t="s">
        <v>1134</v>
      </c>
      <c r="F366" s="11" t="s">
        <v>1135</v>
      </c>
      <c r="G366" s="19">
        <f t="shared" si="25"/>
        <v>101.21</v>
      </c>
      <c r="H366" s="21">
        <f t="shared" si="26"/>
        <v>2824.1800000000003</v>
      </c>
      <c r="I366" s="21">
        <f t="shared" si="27"/>
        <v>3123.0299999999997</v>
      </c>
      <c r="J366" s="21">
        <f t="shared" si="28"/>
        <v>3612.1499999999996</v>
      </c>
      <c r="K366" s="21">
        <f t="shared" si="29"/>
        <v>4698.12</v>
      </c>
    </row>
    <row r="367" spans="1:11" s="7" customFormat="1" ht="14.25" customHeight="1">
      <c r="A367" s="11" t="s">
        <v>1070</v>
      </c>
      <c r="B367" s="11">
        <v>22</v>
      </c>
      <c r="C367" s="11" t="s">
        <v>1136</v>
      </c>
      <c r="D367" s="11" t="s">
        <v>15</v>
      </c>
      <c r="E367" s="11" t="s">
        <v>1137</v>
      </c>
      <c r="F367" s="11" t="s">
        <v>1138</v>
      </c>
      <c r="G367" s="19">
        <f t="shared" si="25"/>
        <v>99.46</v>
      </c>
      <c r="H367" s="21">
        <f t="shared" si="26"/>
        <v>2792.29</v>
      </c>
      <c r="I367" s="21">
        <f t="shared" si="27"/>
        <v>3091.1400000000003</v>
      </c>
      <c r="J367" s="21">
        <f t="shared" si="28"/>
        <v>3580.26</v>
      </c>
      <c r="K367" s="21">
        <f t="shared" si="29"/>
        <v>4666.2300000000005</v>
      </c>
    </row>
    <row r="368" spans="1:11" s="7" customFormat="1" ht="14.25" customHeight="1">
      <c r="A368" s="11" t="s">
        <v>1070</v>
      </c>
      <c r="B368" s="11">
        <v>23</v>
      </c>
      <c r="C368" s="11" t="s">
        <v>1139</v>
      </c>
      <c r="D368" s="11" t="s">
        <v>15</v>
      </c>
      <c r="E368" s="11" t="s">
        <v>1140</v>
      </c>
      <c r="F368" s="11" t="s">
        <v>1141</v>
      </c>
      <c r="G368" s="19">
        <f t="shared" si="25"/>
        <v>88.65</v>
      </c>
      <c r="H368" s="21">
        <f t="shared" si="26"/>
        <v>2595.42</v>
      </c>
      <c r="I368" s="21">
        <f t="shared" si="27"/>
        <v>2894.27</v>
      </c>
      <c r="J368" s="21">
        <f t="shared" si="28"/>
        <v>3383.39</v>
      </c>
      <c r="K368" s="21">
        <f t="shared" si="29"/>
        <v>4469.36</v>
      </c>
    </row>
    <row r="369" spans="1:11" s="7" customFormat="1" ht="14.25" customHeight="1">
      <c r="A369" s="11" t="s">
        <v>1142</v>
      </c>
      <c r="B369" s="11">
        <v>0</v>
      </c>
      <c r="C369" s="11" t="s">
        <v>1143</v>
      </c>
      <c r="D369" s="11" t="s">
        <v>15</v>
      </c>
      <c r="E369" s="11" t="s">
        <v>1144</v>
      </c>
      <c r="F369" s="11" t="s">
        <v>1145</v>
      </c>
      <c r="G369" s="19">
        <f t="shared" si="25"/>
        <v>85.1</v>
      </c>
      <c r="H369" s="21">
        <f t="shared" si="26"/>
        <v>2530.7000000000003</v>
      </c>
      <c r="I369" s="21">
        <f t="shared" si="27"/>
        <v>2829.5499999999997</v>
      </c>
      <c r="J369" s="21">
        <f t="shared" si="28"/>
        <v>3318.6699999999996</v>
      </c>
      <c r="K369" s="21">
        <f t="shared" si="29"/>
        <v>4404.64</v>
      </c>
    </row>
    <row r="370" spans="1:11" s="7" customFormat="1" ht="14.25" customHeight="1">
      <c r="A370" s="11" t="s">
        <v>1142</v>
      </c>
      <c r="B370" s="11">
        <v>1</v>
      </c>
      <c r="C370" s="11" t="s">
        <v>1146</v>
      </c>
      <c r="D370" s="11" t="s">
        <v>15</v>
      </c>
      <c r="E370" s="11" t="s">
        <v>1147</v>
      </c>
      <c r="F370" s="11" t="s">
        <v>1148</v>
      </c>
      <c r="G370" s="19">
        <f t="shared" si="25"/>
        <v>84.47</v>
      </c>
      <c r="H370" s="21">
        <f t="shared" si="26"/>
        <v>2519.2</v>
      </c>
      <c r="I370" s="21">
        <f t="shared" si="27"/>
        <v>2818.0499999999997</v>
      </c>
      <c r="J370" s="21">
        <f t="shared" si="28"/>
        <v>3307.1699999999996</v>
      </c>
      <c r="K370" s="21">
        <f t="shared" si="29"/>
        <v>4393.14</v>
      </c>
    </row>
    <row r="371" spans="1:11" s="7" customFormat="1" ht="14.25" customHeight="1">
      <c r="A371" s="11" t="s">
        <v>1142</v>
      </c>
      <c r="B371" s="11">
        <v>2</v>
      </c>
      <c r="C371" s="11" t="s">
        <v>1149</v>
      </c>
      <c r="D371" s="11" t="s">
        <v>15</v>
      </c>
      <c r="E371" s="11" t="s">
        <v>1150</v>
      </c>
      <c r="F371" s="11" t="s">
        <v>1151</v>
      </c>
      <c r="G371" s="19">
        <f t="shared" si="25"/>
        <v>62.2</v>
      </c>
      <c r="H371" s="21">
        <f t="shared" si="26"/>
        <v>2113.6099999999997</v>
      </c>
      <c r="I371" s="21">
        <f t="shared" si="27"/>
        <v>2412.46</v>
      </c>
      <c r="J371" s="21">
        <f t="shared" si="28"/>
        <v>2901.58</v>
      </c>
      <c r="K371" s="21">
        <f t="shared" si="29"/>
        <v>3987.55</v>
      </c>
    </row>
    <row r="372" spans="1:11" s="7" customFormat="1" ht="14.25" customHeight="1">
      <c r="A372" s="11" t="s">
        <v>1142</v>
      </c>
      <c r="B372" s="11">
        <v>3</v>
      </c>
      <c r="C372" s="11" t="s">
        <v>1152</v>
      </c>
      <c r="D372" s="11" t="s">
        <v>15</v>
      </c>
      <c r="E372" s="11" t="s">
        <v>1153</v>
      </c>
      <c r="F372" s="11" t="s">
        <v>1154</v>
      </c>
      <c r="G372" s="19">
        <f t="shared" si="25"/>
        <v>61.08</v>
      </c>
      <c r="H372" s="21">
        <f t="shared" si="26"/>
        <v>2093.25</v>
      </c>
      <c r="I372" s="21">
        <f t="shared" si="27"/>
        <v>2392.1</v>
      </c>
      <c r="J372" s="21">
        <f t="shared" si="28"/>
        <v>2881.22</v>
      </c>
      <c r="K372" s="21">
        <f t="shared" si="29"/>
        <v>3967.19</v>
      </c>
    </row>
    <row r="373" spans="1:11" s="7" customFormat="1" ht="14.25" customHeight="1">
      <c r="A373" s="11" t="s">
        <v>1142</v>
      </c>
      <c r="B373" s="11">
        <v>4</v>
      </c>
      <c r="C373" s="11" t="s">
        <v>1155</v>
      </c>
      <c r="D373" s="11" t="s">
        <v>15</v>
      </c>
      <c r="E373" s="11" t="s">
        <v>1156</v>
      </c>
      <c r="F373" s="11" t="s">
        <v>1157</v>
      </c>
      <c r="G373" s="19">
        <f t="shared" si="25"/>
        <v>62.1</v>
      </c>
      <c r="H373" s="21">
        <f t="shared" si="26"/>
        <v>2111.77</v>
      </c>
      <c r="I373" s="21">
        <f t="shared" si="27"/>
        <v>2410.62</v>
      </c>
      <c r="J373" s="21">
        <f t="shared" si="28"/>
        <v>2899.74</v>
      </c>
      <c r="K373" s="21">
        <f t="shared" si="29"/>
        <v>3985.71</v>
      </c>
    </row>
    <row r="374" spans="1:11" s="7" customFormat="1" ht="14.25" customHeight="1">
      <c r="A374" s="11" t="s">
        <v>1142</v>
      </c>
      <c r="B374" s="11">
        <v>5</v>
      </c>
      <c r="C374" s="11" t="s">
        <v>1158</v>
      </c>
      <c r="D374" s="11" t="s">
        <v>1159</v>
      </c>
      <c r="E374" s="11" t="s">
        <v>15</v>
      </c>
      <c r="F374" s="11" t="s">
        <v>1160</v>
      </c>
      <c r="G374" s="19">
        <f t="shared" si="25"/>
        <v>62.54</v>
      </c>
      <c r="H374" s="21">
        <f t="shared" si="26"/>
        <v>2119.88</v>
      </c>
      <c r="I374" s="21">
        <f t="shared" si="27"/>
        <v>2418.73</v>
      </c>
      <c r="J374" s="21">
        <f t="shared" si="28"/>
        <v>2907.85</v>
      </c>
      <c r="K374" s="21">
        <f t="shared" si="29"/>
        <v>3993.82</v>
      </c>
    </row>
    <row r="375" spans="1:11" s="7" customFormat="1" ht="14.25" customHeight="1">
      <c r="A375" s="11" t="s">
        <v>1142</v>
      </c>
      <c r="B375" s="11">
        <v>6</v>
      </c>
      <c r="C375" s="11" t="s">
        <v>1161</v>
      </c>
      <c r="D375" s="11" t="s">
        <v>1162</v>
      </c>
      <c r="E375" s="11" t="s">
        <v>15</v>
      </c>
      <c r="F375" s="11" t="s">
        <v>1163</v>
      </c>
      <c r="G375" s="19">
        <f t="shared" si="25"/>
        <v>87.61</v>
      </c>
      <c r="H375" s="21">
        <f t="shared" si="26"/>
        <v>2576.51</v>
      </c>
      <c r="I375" s="21">
        <f t="shared" si="27"/>
        <v>2875.36</v>
      </c>
      <c r="J375" s="21">
        <f t="shared" si="28"/>
        <v>3364.48</v>
      </c>
      <c r="K375" s="21">
        <f t="shared" si="29"/>
        <v>4450.45</v>
      </c>
    </row>
    <row r="376" spans="1:11" s="7" customFormat="1" ht="14.25" customHeight="1">
      <c r="A376" s="11" t="s">
        <v>1142</v>
      </c>
      <c r="B376" s="11">
        <v>7</v>
      </c>
      <c r="C376" s="11" t="s">
        <v>1164</v>
      </c>
      <c r="D376" s="11" t="s">
        <v>15</v>
      </c>
      <c r="E376" s="11" t="s">
        <v>1165</v>
      </c>
      <c r="F376" s="11" t="s">
        <v>1166</v>
      </c>
      <c r="G376" s="19">
        <f t="shared" si="25"/>
        <v>90.55</v>
      </c>
      <c r="H376" s="21">
        <f t="shared" si="26"/>
        <v>2629.9000000000005</v>
      </c>
      <c r="I376" s="21">
        <f t="shared" si="27"/>
        <v>2928.75</v>
      </c>
      <c r="J376" s="21">
        <f t="shared" si="28"/>
        <v>3417.87</v>
      </c>
      <c r="K376" s="21">
        <f t="shared" si="29"/>
        <v>4503.84</v>
      </c>
    </row>
    <row r="377" spans="1:11" s="7" customFormat="1" ht="14.25" customHeight="1">
      <c r="A377" s="11" t="s">
        <v>1142</v>
      </c>
      <c r="B377" s="11">
        <v>8</v>
      </c>
      <c r="C377" s="11" t="s">
        <v>1167</v>
      </c>
      <c r="D377" s="11" t="s">
        <v>15</v>
      </c>
      <c r="E377" s="11" t="s">
        <v>1168</v>
      </c>
      <c r="F377" s="11" t="s">
        <v>1169</v>
      </c>
      <c r="G377" s="19">
        <f t="shared" si="25"/>
        <v>99.71</v>
      </c>
      <c r="H377" s="21">
        <f t="shared" si="26"/>
        <v>2796.83</v>
      </c>
      <c r="I377" s="21">
        <f t="shared" si="27"/>
        <v>3095.6800000000003</v>
      </c>
      <c r="J377" s="21">
        <f t="shared" si="28"/>
        <v>3584.8</v>
      </c>
      <c r="K377" s="21">
        <f t="shared" si="29"/>
        <v>4670.77</v>
      </c>
    </row>
    <row r="378" spans="1:11" s="7" customFormat="1" ht="14.25" customHeight="1">
      <c r="A378" s="11" t="s">
        <v>1142</v>
      </c>
      <c r="B378" s="11">
        <v>9</v>
      </c>
      <c r="C378" s="11" t="s">
        <v>1170</v>
      </c>
      <c r="D378" s="11" t="s">
        <v>15</v>
      </c>
      <c r="E378" s="11" t="s">
        <v>1171</v>
      </c>
      <c r="F378" s="11" t="s">
        <v>1172</v>
      </c>
      <c r="G378" s="19">
        <f t="shared" si="25"/>
        <v>101.17</v>
      </c>
      <c r="H378" s="21">
        <f t="shared" si="26"/>
        <v>2823.46</v>
      </c>
      <c r="I378" s="21">
        <f t="shared" si="27"/>
        <v>3122.3100000000004</v>
      </c>
      <c r="J378" s="21">
        <f t="shared" si="28"/>
        <v>3611.4300000000003</v>
      </c>
      <c r="K378" s="21">
        <f t="shared" si="29"/>
        <v>4697.400000000001</v>
      </c>
    </row>
    <row r="379" spans="1:11" s="7" customFormat="1" ht="14.25" customHeight="1">
      <c r="A379" s="11" t="s">
        <v>1142</v>
      </c>
      <c r="B379" s="11">
        <v>10</v>
      </c>
      <c r="C379" s="11" t="s">
        <v>1173</v>
      </c>
      <c r="D379" s="11" t="s">
        <v>15</v>
      </c>
      <c r="E379" s="11" t="s">
        <v>1174</v>
      </c>
      <c r="F379" s="11" t="s">
        <v>1175</v>
      </c>
      <c r="G379" s="19">
        <f t="shared" si="25"/>
        <v>101.41</v>
      </c>
      <c r="H379" s="21">
        <f t="shared" si="26"/>
        <v>2827.79</v>
      </c>
      <c r="I379" s="21">
        <f t="shared" si="27"/>
        <v>3126.64</v>
      </c>
      <c r="J379" s="21">
        <f t="shared" si="28"/>
        <v>3615.7599999999998</v>
      </c>
      <c r="K379" s="21">
        <f t="shared" si="29"/>
        <v>4701.73</v>
      </c>
    </row>
    <row r="380" spans="1:11" s="7" customFormat="1" ht="14.25" customHeight="1">
      <c r="A380" s="11" t="s">
        <v>1142</v>
      </c>
      <c r="B380" s="11">
        <v>11</v>
      </c>
      <c r="C380" s="11" t="s">
        <v>1176</v>
      </c>
      <c r="D380" s="11" t="s">
        <v>15</v>
      </c>
      <c r="E380" s="11" t="s">
        <v>1177</v>
      </c>
      <c r="F380" s="11" t="s">
        <v>1178</v>
      </c>
      <c r="G380" s="19">
        <f t="shared" si="25"/>
        <v>100.8</v>
      </c>
      <c r="H380" s="21">
        <f t="shared" si="26"/>
        <v>2816.6800000000003</v>
      </c>
      <c r="I380" s="21">
        <f t="shared" si="27"/>
        <v>3115.53</v>
      </c>
      <c r="J380" s="21">
        <f t="shared" si="28"/>
        <v>3604.65</v>
      </c>
      <c r="K380" s="21">
        <f t="shared" si="29"/>
        <v>4690.62</v>
      </c>
    </row>
    <row r="381" spans="1:11" s="7" customFormat="1" ht="14.25" customHeight="1">
      <c r="A381" s="11" t="s">
        <v>1142</v>
      </c>
      <c r="B381" s="11">
        <v>12</v>
      </c>
      <c r="C381" s="11" t="s">
        <v>1179</v>
      </c>
      <c r="D381" s="11" t="s">
        <v>15</v>
      </c>
      <c r="E381" s="11" t="s">
        <v>1180</v>
      </c>
      <c r="F381" s="11" t="s">
        <v>1181</v>
      </c>
      <c r="G381" s="19">
        <f t="shared" si="25"/>
        <v>100.25</v>
      </c>
      <c r="H381" s="21">
        <f t="shared" si="26"/>
        <v>2806.7</v>
      </c>
      <c r="I381" s="21">
        <f t="shared" si="27"/>
        <v>3105.55</v>
      </c>
      <c r="J381" s="21">
        <f t="shared" si="28"/>
        <v>3594.67</v>
      </c>
      <c r="K381" s="21">
        <f t="shared" si="29"/>
        <v>4680.64</v>
      </c>
    </row>
    <row r="382" spans="1:11" s="7" customFormat="1" ht="14.25" customHeight="1">
      <c r="A382" s="11" t="s">
        <v>1142</v>
      </c>
      <c r="B382" s="11">
        <v>13</v>
      </c>
      <c r="C382" s="11" t="s">
        <v>1182</v>
      </c>
      <c r="D382" s="11" t="s">
        <v>15</v>
      </c>
      <c r="E382" s="11" t="s">
        <v>1183</v>
      </c>
      <c r="F382" s="11" t="s">
        <v>1184</v>
      </c>
      <c r="G382" s="19">
        <f t="shared" si="25"/>
        <v>100.02</v>
      </c>
      <c r="H382" s="21">
        <f t="shared" si="26"/>
        <v>2802.4</v>
      </c>
      <c r="I382" s="21">
        <f t="shared" si="27"/>
        <v>3101.25</v>
      </c>
      <c r="J382" s="21">
        <f t="shared" si="28"/>
        <v>3590.37</v>
      </c>
      <c r="K382" s="21">
        <f t="shared" si="29"/>
        <v>4676.34</v>
      </c>
    </row>
    <row r="383" spans="1:11" s="7" customFormat="1" ht="14.25" customHeight="1">
      <c r="A383" s="11" t="s">
        <v>1142</v>
      </c>
      <c r="B383" s="11">
        <v>14</v>
      </c>
      <c r="C383" s="11" t="s">
        <v>1185</v>
      </c>
      <c r="D383" s="11" t="s">
        <v>15</v>
      </c>
      <c r="E383" s="11" t="s">
        <v>1186</v>
      </c>
      <c r="F383" s="11" t="s">
        <v>1187</v>
      </c>
      <c r="G383" s="19">
        <f t="shared" si="25"/>
        <v>99.79</v>
      </c>
      <c r="H383" s="21">
        <f t="shared" si="26"/>
        <v>2798.29</v>
      </c>
      <c r="I383" s="21">
        <f t="shared" si="27"/>
        <v>3097.14</v>
      </c>
      <c r="J383" s="21">
        <f t="shared" si="28"/>
        <v>3586.2599999999998</v>
      </c>
      <c r="K383" s="21">
        <f t="shared" si="29"/>
        <v>4672.2300000000005</v>
      </c>
    </row>
    <row r="384" spans="1:11" s="7" customFormat="1" ht="14.25" customHeight="1">
      <c r="A384" s="11" t="s">
        <v>1142</v>
      </c>
      <c r="B384" s="11">
        <v>15</v>
      </c>
      <c r="C384" s="11" t="s">
        <v>1188</v>
      </c>
      <c r="D384" s="11" t="s">
        <v>15</v>
      </c>
      <c r="E384" s="11" t="s">
        <v>1189</v>
      </c>
      <c r="F384" s="11" t="s">
        <v>1190</v>
      </c>
      <c r="G384" s="19">
        <f t="shared" si="25"/>
        <v>99.82</v>
      </c>
      <c r="H384" s="21">
        <f t="shared" si="26"/>
        <v>2798.8700000000003</v>
      </c>
      <c r="I384" s="21">
        <f t="shared" si="27"/>
        <v>3097.7200000000003</v>
      </c>
      <c r="J384" s="21">
        <f t="shared" si="28"/>
        <v>3586.84</v>
      </c>
      <c r="K384" s="21">
        <f t="shared" si="29"/>
        <v>4672.8099999999995</v>
      </c>
    </row>
    <row r="385" spans="1:11" s="7" customFormat="1" ht="14.25" customHeight="1">
      <c r="A385" s="11" t="s">
        <v>1142</v>
      </c>
      <c r="B385" s="11">
        <v>16</v>
      </c>
      <c r="C385" s="11" t="s">
        <v>1191</v>
      </c>
      <c r="D385" s="11" t="s">
        <v>15</v>
      </c>
      <c r="E385" s="11" t="s">
        <v>1192</v>
      </c>
      <c r="F385" s="11" t="s">
        <v>1193</v>
      </c>
      <c r="G385" s="19">
        <f t="shared" si="25"/>
        <v>93.13</v>
      </c>
      <c r="H385" s="21">
        <f t="shared" si="26"/>
        <v>2676.96</v>
      </c>
      <c r="I385" s="21">
        <f t="shared" si="27"/>
        <v>2975.8100000000004</v>
      </c>
      <c r="J385" s="21">
        <f t="shared" si="28"/>
        <v>3464.9300000000003</v>
      </c>
      <c r="K385" s="21">
        <f t="shared" si="29"/>
        <v>4550.900000000001</v>
      </c>
    </row>
    <row r="386" spans="1:11" s="7" customFormat="1" ht="14.25" customHeight="1">
      <c r="A386" s="11" t="s">
        <v>1142</v>
      </c>
      <c r="B386" s="11">
        <v>17</v>
      </c>
      <c r="C386" s="11" t="s">
        <v>1194</v>
      </c>
      <c r="D386" s="11" t="s">
        <v>1195</v>
      </c>
      <c r="E386" s="11" t="s">
        <v>15</v>
      </c>
      <c r="F386" s="11" t="s">
        <v>69</v>
      </c>
      <c r="G386" s="19">
        <f t="shared" si="25"/>
        <v>93.6</v>
      </c>
      <c r="H386" s="21">
        <f t="shared" si="26"/>
        <v>2685.48</v>
      </c>
      <c r="I386" s="21">
        <f t="shared" si="27"/>
        <v>2984.33</v>
      </c>
      <c r="J386" s="21">
        <f t="shared" si="28"/>
        <v>3473.45</v>
      </c>
      <c r="K386" s="21">
        <f t="shared" si="29"/>
        <v>4559.42</v>
      </c>
    </row>
    <row r="387" spans="1:11" s="7" customFormat="1" ht="14.25" customHeight="1">
      <c r="A387" s="11" t="s">
        <v>1142</v>
      </c>
      <c r="B387" s="11">
        <v>18</v>
      </c>
      <c r="C387" s="11" t="s">
        <v>1196</v>
      </c>
      <c r="D387" s="11" t="s">
        <v>15</v>
      </c>
      <c r="E387" s="11" t="s">
        <v>1197</v>
      </c>
      <c r="F387" s="11" t="s">
        <v>70</v>
      </c>
      <c r="G387" s="19">
        <f t="shared" si="25"/>
        <v>100.9</v>
      </c>
      <c r="H387" s="21">
        <f t="shared" si="26"/>
        <v>2818.4100000000003</v>
      </c>
      <c r="I387" s="21">
        <f t="shared" si="27"/>
        <v>3117.2599999999998</v>
      </c>
      <c r="J387" s="21">
        <f t="shared" si="28"/>
        <v>3606.3799999999997</v>
      </c>
      <c r="K387" s="21">
        <f t="shared" si="29"/>
        <v>4692.349999999999</v>
      </c>
    </row>
    <row r="388" spans="1:11" s="7" customFormat="1" ht="14.25" customHeight="1">
      <c r="A388" s="11" t="s">
        <v>1142</v>
      </c>
      <c r="B388" s="11">
        <v>19</v>
      </c>
      <c r="C388" s="11" t="s">
        <v>1198</v>
      </c>
      <c r="D388" s="11" t="s">
        <v>15</v>
      </c>
      <c r="E388" s="11" t="s">
        <v>1199</v>
      </c>
      <c r="F388" s="11" t="s">
        <v>1200</v>
      </c>
      <c r="G388" s="19">
        <f t="shared" si="25"/>
        <v>101.33</v>
      </c>
      <c r="H388" s="21">
        <f t="shared" si="26"/>
        <v>2826.26</v>
      </c>
      <c r="I388" s="21">
        <f t="shared" si="27"/>
        <v>3125.1099999999997</v>
      </c>
      <c r="J388" s="21">
        <f t="shared" si="28"/>
        <v>3614.2299999999996</v>
      </c>
      <c r="K388" s="21">
        <f t="shared" si="29"/>
        <v>4700.2</v>
      </c>
    </row>
    <row r="389" spans="1:11" s="7" customFormat="1" ht="14.25" customHeight="1">
      <c r="A389" s="11" t="s">
        <v>1142</v>
      </c>
      <c r="B389" s="11">
        <v>20</v>
      </c>
      <c r="C389" s="11" t="s">
        <v>1201</v>
      </c>
      <c r="D389" s="11" t="s">
        <v>15</v>
      </c>
      <c r="E389" s="11" t="s">
        <v>1202</v>
      </c>
      <c r="F389" s="11" t="s">
        <v>1203</v>
      </c>
      <c r="G389" s="19">
        <f t="shared" si="25"/>
        <v>100.61</v>
      </c>
      <c r="H389" s="21">
        <f t="shared" si="26"/>
        <v>2813.2200000000003</v>
      </c>
      <c r="I389" s="21">
        <f t="shared" si="27"/>
        <v>3112.07</v>
      </c>
      <c r="J389" s="21">
        <f t="shared" si="28"/>
        <v>3601.19</v>
      </c>
      <c r="K389" s="21">
        <f t="shared" si="29"/>
        <v>4687.16</v>
      </c>
    </row>
    <row r="390" spans="1:11" s="7" customFormat="1" ht="14.25" customHeight="1">
      <c r="A390" s="11" t="s">
        <v>1142</v>
      </c>
      <c r="B390" s="11">
        <v>21</v>
      </c>
      <c r="C390" s="11" t="s">
        <v>1204</v>
      </c>
      <c r="D390" s="11" t="s">
        <v>15</v>
      </c>
      <c r="E390" s="11" t="s">
        <v>1205</v>
      </c>
      <c r="F390" s="11" t="s">
        <v>1206</v>
      </c>
      <c r="G390" s="19">
        <f t="shared" si="25"/>
        <v>100.43</v>
      </c>
      <c r="H390" s="21">
        <f t="shared" si="26"/>
        <v>2809.96</v>
      </c>
      <c r="I390" s="21">
        <f t="shared" si="27"/>
        <v>3108.81</v>
      </c>
      <c r="J390" s="21">
        <f t="shared" si="28"/>
        <v>3597.93</v>
      </c>
      <c r="K390" s="21">
        <f t="shared" si="29"/>
        <v>4683.900000000001</v>
      </c>
    </row>
    <row r="391" spans="1:11" s="7" customFormat="1" ht="14.25" customHeight="1">
      <c r="A391" s="11" t="s">
        <v>1142</v>
      </c>
      <c r="B391" s="11">
        <v>22</v>
      </c>
      <c r="C391" s="11" t="s">
        <v>1207</v>
      </c>
      <c r="D391" s="11" t="s">
        <v>15</v>
      </c>
      <c r="E391" s="11" t="s">
        <v>1208</v>
      </c>
      <c r="F391" s="11" t="s">
        <v>1209</v>
      </c>
      <c r="G391" s="19">
        <f t="shared" si="25"/>
        <v>98.27</v>
      </c>
      <c r="H391" s="21">
        <f t="shared" si="26"/>
        <v>2770.48</v>
      </c>
      <c r="I391" s="21">
        <f t="shared" si="27"/>
        <v>3069.33</v>
      </c>
      <c r="J391" s="21">
        <f t="shared" si="28"/>
        <v>3558.45</v>
      </c>
      <c r="K391" s="21">
        <f t="shared" si="29"/>
        <v>4644.42</v>
      </c>
    </row>
    <row r="392" spans="1:11" s="7" customFormat="1" ht="14.25" customHeight="1">
      <c r="A392" s="11" t="s">
        <v>1142</v>
      </c>
      <c r="B392" s="11">
        <v>23</v>
      </c>
      <c r="C392" s="11" t="s">
        <v>1210</v>
      </c>
      <c r="D392" s="11" t="s">
        <v>15</v>
      </c>
      <c r="E392" s="11" t="s">
        <v>1211</v>
      </c>
      <c r="F392" s="11" t="s">
        <v>1212</v>
      </c>
      <c r="G392" s="19">
        <f t="shared" si="25"/>
        <v>87.74</v>
      </c>
      <c r="H392" s="21">
        <f t="shared" si="26"/>
        <v>2578.7299999999996</v>
      </c>
      <c r="I392" s="21">
        <f t="shared" si="27"/>
        <v>2877.58</v>
      </c>
      <c r="J392" s="21">
        <f t="shared" si="28"/>
        <v>3366.7</v>
      </c>
      <c r="K392" s="21">
        <f t="shared" si="29"/>
        <v>4452.67</v>
      </c>
    </row>
    <row r="393" spans="1:11" s="7" customFormat="1" ht="14.25" customHeight="1">
      <c r="A393" s="11" t="s">
        <v>1213</v>
      </c>
      <c r="B393" s="11">
        <v>0</v>
      </c>
      <c r="C393" s="11" t="s">
        <v>1214</v>
      </c>
      <c r="D393" s="11" t="s">
        <v>15</v>
      </c>
      <c r="E393" s="11" t="s">
        <v>1215</v>
      </c>
      <c r="F393" s="11" t="s">
        <v>1216</v>
      </c>
      <c r="G393" s="19">
        <f t="shared" si="25"/>
        <v>88.09</v>
      </c>
      <c r="H393" s="21">
        <f t="shared" si="26"/>
        <v>2585.25</v>
      </c>
      <c r="I393" s="21">
        <f t="shared" si="27"/>
        <v>2884.1000000000004</v>
      </c>
      <c r="J393" s="21">
        <f t="shared" si="28"/>
        <v>3373.2200000000003</v>
      </c>
      <c r="K393" s="21">
        <f t="shared" si="29"/>
        <v>4459.1900000000005</v>
      </c>
    </row>
    <row r="394" spans="1:11" s="7" customFormat="1" ht="14.25" customHeight="1">
      <c r="A394" s="11" t="s">
        <v>1213</v>
      </c>
      <c r="B394" s="11">
        <v>1</v>
      </c>
      <c r="C394" s="11" t="s">
        <v>1217</v>
      </c>
      <c r="D394" s="11" t="s">
        <v>15</v>
      </c>
      <c r="E394" s="11" t="s">
        <v>1218</v>
      </c>
      <c r="F394" s="11" t="s">
        <v>1219</v>
      </c>
      <c r="G394" s="19">
        <f aca="true" t="shared" si="30" ref="G394:G457">ROUND((F394*0.0581),2)</f>
        <v>68.8</v>
      </c>
      <c r="H394" s="21">
        <f aca="true" t="shared" si="31" ref="H394:H457">F394+$M$3+G394</f>
        <v>2233.8300000000004</v>
      </c>
      <c r="I394" s="21">
        <f aca="true" t="shared" si="32" ref="I394:I457">F394+$N$3+G394</f>
        <v>2532.6800000000003</v>
      </c>
      <c r="J394" s="21">
        <f aca="true" t="shared" si="33" ref="J394:J457">F394+$O$3+G394</f>
        <v>3021.8</v>
      </c>
      <c r="K394" s="21">
        <f aca="true" t="shared" si="34" ref="K394:K457">F394+$P$3+G394</f>
        <v>4107.77</v>
      </c>
    </row>
    <row r="395" spans="1:11" s="7" customFormat="1" ht="14.25" customHeight="1">
      <c r="A395" s="11" t="s">
        <v>1213</v>
      </c>
      <c r="B395" s="11">
        <v>2</v>
      </c>
      <c r="C395" s="11" t="s">
        <v>1220</v>
      </c>
      <c r="D395" s="11" t="s">
        <v>15</v>
      </c>
      <c r="E395" s="11" t="s">
        <v>1221</v>
      </c>
      <c r="F395" s="11" t="s">
        <v>1222</v>
      </c>
      <c r="G395" s="19">
        <f t="shared" si="30"/>
        <v>62.24</v>
      </c>
      <c r="H395" s="21">
        <f t="shared" si="31"/>
        <v>2114.3599999999997</v>
      </c>
      <c r="I395" s="21">
        <f t="shared" si="32"/>
        <v>2413.21</v>
      </c>
      <c r="J395" s="21">
        <f t="shared" si="33"/>
        <v>2902.33</v>
      </c>
      <c r="K395" s="21">
        <f t="shared" si="34"/>
        <v>3988.3</v>
      </c>
    </row>
    <row r="396" spans="1:11" s="7" customFormat="1" ht="14.25" customHeight="1">
      <c r="A396" s="11" t="s">
        <v>1213</v>
      </c>
      <c r="B396" s="11">
        <v>3</v>
      </c>
      <c r="C396" s="11" t="s">
        <v>1223</v>
      </c>
      <c r="D396" s="11" t="s">
        <v>15</v>
      </c>
      <c r="E396" s="11" t="s">
        <v>1224</v>
      </c>
      <c r="F396" s="11" t="s">
        <v>1225</v>
      </c>
      <c r="G396" s="19">
        <f t="shared" si="30"/>
        <v>62.18</v>
      </c>
      <c r="H396" s="21">
        <f t="shared" si="31"/>
        <v>2113.2599999999998</v>
      </c>
      <c r="I396" s="21">
        <f t="shared" si="32"/>
        <v>2412.11</v>
      </c>
      <c r="J396" s="21">
        <f t="shared" si="33"/>
        <v>2901.23</v>
      </c>
      <c r="K396" s="21">
        <f t="shared" si="34"/>
        <v>3987.2000000000003</v>
      </c>
    </row>
    <row r="397" spans="1:11" s="7" customFormat="1" ht="14.25" customHeight="1">
      <c r="A397" s="11" t="s">
        <v>1213</v>
      </c>
      <c r="B397" s="11">
        <v>4</v>
      </c>
      <c r="C397" s="11" t="s">
        <v>1226</v>
      </c>
      <c r="D397" s="11" t="s">
        <v>15</v>
      </c>
      <c r="E397" s="11" t="s">
        <v>1227</v>
      </c>
      <c r="F397" s="11" t="s">
        <v>1228</v>
      </c>
      <c r="G397" s="19">
        <f t="shared" si="30"/>
        <v>62.19</v>
      </c>
      <c r="H397" s="21">
        <f t="shared" si="31"/>
        <v>2113.4700000000003</v>
      </c>
      <c r="I397" s="21">
        <f t="shared" si="32"/>
        <v>2412.32</v>
      </c>
      <c r="J397" s="21">
        <f t="shared" si="33"/>
        <v>2901.44</v>
      </c>
      <c r="K397" s="21">
        <f t="shared" si="34"/>
        <v>3987.4100000000003</v>
      </c>
    </row>
    <row r="398" spans="1:11" s="7" customFormat="1" ht="14.25" customHeight="1">
      <c r="A398" s="11" t="s">
        <v>1213</v>
      </c>
      <c r="B398" s="11">
        <v>5</v>
      </c>
      <c r="C398" s="11" t="s">
        <v>1229</v>
      </c>
      <c r="D398" s="11" t="s">
        <v>1230</v>
      </c>
      <c r="E398" s="11" t="s">
        <v>15</v>
      </c>
      <c r="F398" s="11" t="s">
        <v>1231</v>
      </c>
      <c r="G398" s="19">
        <f t="shared" si="30"/>
        <v>62.61</v>
      </c>
      <c r="H398" s="21">
        <f t="shared" si="31"/>
        <v>2121.1200000000003</v>
      </c>
      <c r="I398" s="21">
        <f t="shared" si="32"/>
        <v>2419.97</v>
      </c>
      <c r="J398" s="21">
        <f t="shared" si="33"/>
        <v>2909.0899999999997</v>
      </c>
      <c r="K398" s="21">
        <f t="shared" si="34"/>
        <v>3995.06</v>
      </c>
    </row>
    <row r="399" spans="1:11" s="7" customFormat="1" ht="14.25" customHeight="1">
      <c r="A399" s="11" t="s">
        <v>1213</v>
      </c>
      <c r="B399" s="11">
        <v>6</v>
      </c>
      <c r="C399" s="11" t="s">
        <v>1232</v>
      </c>
      <c r="D399" s="11" t="s">
        <v>1233</v>
      </c>
      <c r="E399" s="11" t="s">
        <v>15</v>
      </c>
      <c r="F399" s="11" t="s">
        <v>1234</v>
      </c>
      <c r="G399" s="19">
        <f t="shared" si="30"/>
        <v>72.42</v>
      </c>
      <c r="H399" s="21">
        <f t="shared" si="31"/>
        <v>2299.7300000000005</v>
      </c>
      <c r="I399" s="21">
        <f t="shared" si="32"/>
        <v>2598.58</v>
      </c>
      <c r="J399" s="21">
        <f t="shared" si="33"/>
        <v>3087.7</v>
      </c>
      <c r="K399" s="21">
        <f t="shared" si="34"/>
        <v>4173.67</v>
      </c>
    </row>
    <row r="400" spans="1:11" s="7" customFormat="1" ht="14.25" customHeight="1">
      <c r="A400" s="11" t="s">
        <v>1213</v>
      </c>
      <c r="B400" s="11">
        <v>7</v>
      </c>
      <c r="C400" s="11" t="s">
        <v>1235</v>
      </c>
      <c r="D400" s="11" t="s">
        <v>15</v>
      </c>
      <c r="E400" s="11" t="s">
        <v>1236</v>
      </c>
      <c r="F400" s="11" t="s">
        <v>1237</v>
      </c>
      <c r="G400" s="19">
        <f t="shared" si="30"/>
        <v>90.43</v>
      </c>
      <c r="H400" s="21">
        <f t="shared" si="31"/>
        <v>2627.77</v>
      </c>
      <c r="I400" s="21">
        <f t="shared" si="32"/>
        <v>2926.62</v>
      </c>
      <c r="J400" s="21">
        <f t="shared" si="33"/>
        <v>3415.74</v>
      </c>
      <c r="K400" s="21">
        <f t="shared" si="34"/>
        <v>4501.710000000001</v>
      </c>
    </row>
    <row r="401" spans="1:11" s="7" customFormat="1" ht="14.25" customHeight="1">
      <c r="A401" s="11" t="s">
        <v>1213</v>
      </c>
      <c r="B401" s="11">
        <v>8</v>
      </c>
      <c r="C401" s="11" t="s">
        <v>1238</v>
      </c>
      <c r="D401" s="11" t="s">
        <v>1239</v>
      </c>
      <c r="E401" s="11" t="s">
        <v>15</v>
      </c>
      <c r="F401" s="11" t="s">
        <v>1240</v>
      </c>
      <c r="G401" s="19">
        <f t="shared" si="30"/>
        <v>92.96</v>
      </c>
      <c r="H401" s="21">
        <f t="shared" si="31"/>
        <v>2673.8500000000004</v>
      </c>
      <c r="I401" s="21">
        <f t="shared" si="32"/>
        <v>2972.7</v>
      </c>
      <c r="J401" s="21">
        <f t="shared" si="33"/>
        <v>3461.8199999999997</v>
      </c>
      <c r="K401" s="21">
        <f t="shared" si="34"/>
        <v>4547.79</v>
      </c>
    </row>
    <row r="402" spans="1:11" s="7" customFormat="1" ht="14.25" customHeight="1">
      <c r="A402" s="11" t="s">
        <v>1213</v>
      </c>
      <c r="B402" s="11">
        <v>9</v>
      </c>
      <c r="C402" s="11" t="s">
        <v>1241</v>
      </c>
      <c r="D402" s="11" t="s">
        <v>15</v>
      </c>
      <c r="E402" s="11" t="s">
        <v>1242</v>
      </c>
      <c r="F402" s="11" t="s">
        <v>1243</v>
      </c>
      <c r="G402" s="19">
        <f t="shared" si="30"/>
        <v>100.8</v>
      </c>
      <c r="H402" s="21">
        <f t="shared" si="31"/>
        <v>2816.6000000000004</v>
      </c>
      <c r="I402" s="21">
        <f t="shared" si="32"/>
        <v>3115.4500000000003</v>
      </c>
      <c r="J402" s="21">
        <f t="shared" si="33"/>
        <v>3604.57</v>
      </c>
      <c r="K402" s="21">
        <f t="shared" si="34"/>
        <v>4690.54</v>
      </c>
    </row>
    <row r="403" spans="1:11" s="7" customFormat="1" ht="14.25" customHeight="1">
      <c r="A403" s="11" t="s">
        <v>1213</v>
      </c>
      <c r="B403" s="11">
        <v>10</v>
      </c>
      <c r="C403" s="11" t="s">
        <v>1244</v>
      </c>
      <c r="D403" s="11" t="s">
        <v>15</v>
      </c>
      <c r="E403" s="11" t="s">
        <v>34</v>
      </c>
      <c r="F403" s="11" t="s">
        <v>1245</v>
      </c>
      <c r="G403" s="19">
        <f t="shared" si="30"/>
        <v>101.01</v>
      </c>
      <c r="H403" s="21">
        <f t="shared" si="31"/>
        <v>2820.4900000000002</v>
      </c>
      <c r="I403" s="21">
        <f t="shared" si="32"/>
        <v>3119.34</v>
      </c>
      <c r="J403" s="21">
        <f t="shared" si="33"/>
        <v>3608.46</v>
      </c>
      <c r="K403" s="21">
        <f t="shared" si="34"/>
        <v>4694.43</v>
      </c>
    </row>
    <row r="404" spans="1:11" s="7" customFormat="1" ht="14.25" customHeight="1">
      <c r="A404" s="11" t="s">
        <v>1213</v>
      </c>
      <c r="B404" s="11">
        <v>11</v>
      </c>
      <c r="C404" s="11" t="s">
        <v>1246</v>
      </c>
      <c r="D404" s="11" t="s">
        <v>15</v>
      </c>
      <c r="E404" s="11" t="s">
        <v>1247</v>
      </c>
      <c r="F404" s="11" t="s">
        <v>1248</v>
      </c>
      <c r="G404" s="19">
        <f t="shared" si="30"/>
        <v>100.09</v>
      </c>
      <c r="H404" s="21">
        <f t="shared" si="31"/>
        <v>2803.7300000000005</v>
      </c>
      <c r="I404" s="21">
        <f t="shared" si="32"/>
        <v>3102.58</v>
      </c>
      <c r="J404" s="21">
        <f t="shared" si="33"/>
        <v>3591.7</v>
      </c>
      <c r="K404" s="21">
        <f t="shared" si="34"/>
        <v>4677.67</v>
      </c>
    </row>
    <row r="405" spans="1:11" s="7" customFormat="1" ht="14.25" customHeight="1">
      <c r="A405" s="11" t="s">
        <v>1213</v>
      </c>
      <c r="B405" s="11">
        <v>12</v>
      </c>
      <c r="C405" s="11" t="s">
        <v>1249</v>
      </c>
      <c r="D405" s="11" t="s">
        <v>15</v>
      </c>
      <c r="E405" s="11" t="s">
        <v>1250</v>
      </c>
      <c r="F405" s="11" t="s">
        <v>1251</v>
      </c>
      <c r="G405" s="19">
        <f t="shared" si="30"/>
        <v>98.67</v>
      </c>
      <c r="H405" s="21">
        <f t="shared" si="31"/>
        <v>2777.88</v>
      </c>
      <c r="I405" s="21">
        <f t="shared" si="32"/>
        <v>3076.73</v>
      </c>
      <c r="J405" s="21">
        <f t="shared" si="33"/>
        <v>3565.85</v>
      </c>
      <c r="K405" s="21">
        <f t="shared" si="34"/>
        <v>4651.82</v>
      </c>
    </row>
    <row r="406" spans="1:11" s="7" customFormat="1" ht="14.25" customHeight="1">
      <c r="A406" s="11" t="s">
        <v>1213</v>
      </c>
      <c r="B406" s="11">
        <v>13</v>
      </c>
      <c r="C406" s="11" t="s">
        <v>1252</v>
      </c>
      <c r="D406" s="11" t="s">
        <v>15</v>
      </c>
      <c r="E406" s="11" t="s">
        <v>1253</v>
      </c>
      <c r="F406" s="11" t="s">
        <v>1254</v>
      </c>
      <c r="G406" s="19">
        <f t="shared" si="30"/>
        <v>99.45</v>
      </c>
      <c r="H406" s="21">
        <f t="shared" si="31"/>
        <v>2791.97</v>
      </c>
      <c r="I406" s="21">
        <f t="shared" si="32"/>
        <v>3090.8199999999997</v>
      </c>
      <c r="J406" s="21">
        <f t="shared" si="33"/>
        <v>3579.9399999999996</v>
      </c>
      <c r="K406" s="21">
        <f t="shared" si="34"/>
        <v>4665.91</v>
      </c>
    </row>
    <row r="407" spans="1:11" s="7" customFormat="1" ht="14.25" customHeight="1">
      <c r="A407" s="11" t="s">
        <v>1213</v>
      </c>
      <c r="B407" s="11">
        <v>14</v>
      </c>
      <c r="C407" s="11" t="s">
        <v>1255</v>
      </c>
      <c r="D407" s="11" t="s">
        <v>15</v>
      </c>
      <c r="E407" s="11" t="s">
        <v>1256</v>
      </c>
      <c r="F407" s="11" t="s">
        <v>1257</v>
      </c>
      <c r="G407" s="19">
        <f t="shared" si="30"/>
        <v>99.16</v>
      </c>
      <c r="H407" s="21">
        <f t="shared" si="31"/>
        <v>2786.7200000000003</v>
      </c>
      <c r="I407" s="21">
        <f t="shared" si="32"/>
        <v>3085.5699999999997</v>
      </c>
      <c r="J407" s="21">
        <f t="shared" si="33"/>
        <v>3574.6899999999996</v>
      </c>
      <c r="K407" s="21">
        <f t="shared" si="34"/>
        <v>4660.66</v>
      </c>
    </row>
    <row r="408" spans="1:11" s="7" customFormat="1" ht="14.25" customHeight="1">
      <c r="A408" s="11" t="s">
        <v>1213</v>
      </c>
      <c r="B408" s="11">
        <v>15</v>
      </c>
      <c r="C408" s="11" t="s">
        <v>1258</v>
      </c>
      <c r="D408" s="11" t="s">
        <v>15</v>
      </c>
      <c r="E408" s="11" t="s">
        <v>1259</v>
      </c>
      <c r="F408" s="11" t="s">
        <v>1260</v>
      </c>
      <c r="G408" s="19">
        <f t="shared" si="30"/>
        <v>92.67</v>
      </c>
      <c r="H408" s="21">
        <f t="shared" si="31"/>
        <v>2668.53</v>
      </c>
      <c r="I408" s="21">
        <f t="shared" si="32"/>
        <v>2967.38</v>
      </c>
      <c r="J408" s="21">
        <f t="shared" si="33"/>
        <v>3456.5</v>
      </c>
      <c r="K408" s="21">
        <f t="shared" si="34"/>
        <v>4542.47</v>
      </c>
    </row>
    <row r="409" spans="1:11" s="7" customFormat="1" ht="14.25" customHeight="1">
      <c r="A409" s="11" t="s">
        <v>1213</v>
      </c>
      <c r="B409" s="11">
        <v>16</v>
      </c>
      <c r="C409" s="11" t="s">
        <v>1261</v>
      </c>
      <c r="D409" s="11" t="s">
        <v>15</v>
      </c>
      <c r="E409" s="11" t="s">
        <v>1262</v>
      </c>
      <c r="F409" s="11" t="s">
        <v>1263</v>
      </c>
      <c r="G409" s="19">
        <f t="shared" si="30"/>
        <v>92.29</v>
      </c>
      <c r="H409" s="21">
        <f t="shared" si="31"/>
        <v>2661.62</v>
      </c>
      <c r="I409" s="21">
        <f t="shared" si="32"/>
        <v>2960.4700000000003</v>
      </c>
      <c r="J409" s="21">
        <f t="shared" si="33"/>
        <v>3449.59</v>
      </c>
      <c r="K409" s="21">
        <f t="shared" si="34"/>
        <v>4535.56</v>
      </c>
    </row>
    <row r="410" spans="1:11" s="7" customFormat="1" ht="14.25" customHeight="1">
      <c r="A410" s="11" t="s">
        <v>1213</v>
      </c>
      <c r="B410" s="11">
        <v>17</v>
      </c>
      <c r="C410" s="11" t="s">
        <v>1264</v>
      </c>
      <c r="D410" s="11" t="s">
        <v>1265</v>
      </c>
      <c r="E410" s="11" t="s">
        <v>15</v>
      </c>
      <c r="F410" s="11" t="s">
        <v>1266</v>
      </c>
      <c r="G410" s="19">
        <f t="shared" si="30"/>
        <v>92.5</v>
      </c>
      <c r="H410" s="21">
        <f t="shared" si="31"/>
        <v>2665.5600000000004</v>
      </c>
      <c r="I410" s="21">
        <f t="shared" si="32"/>
        <v>2964.41</v>
      </c>
      <c r="J410" s="21">
        <f t="shared" si="33"/>
        <v>3453.5299999999997</v>
      </c>
      <c r="K410" s="21">
        <f t="shared" si="34"/>
        <v>4539.5</v>
      </c>
    </row>
    <row r="411" spans="1:11" s="7" customFormat="1" ht="14.25" customHeight="1">
      <c r="A411" s="11" t="s">
        <v>1213</v>
      </c>
      <c r="B411" s="11">
        <v>18</v>
      </c>
      <c r="C411" s="11" t="s">
        <v>1267</v>
      </c>
      <c r="D411" s="11" t="s">
        <v>1268</v>
      </c>
      <c r="E411" s="11" t="s">
        <v>15</v>
      </c>
      <c r="F411" s="11" t="s">
        <v>1269</v>
      </c>
      <c r="G411" s="19">
        <f t="shared" si="30"/>
        <v>99.74</v>
      </c>
      <c r="H411" s="21">
        <f t="shared" si="31"/>
        <v>2797.29</v>
      </c>
      <c r="I411" s="21">
        <f t="shared" si="32"/>
        <v>3096.14</v>
      </c>
      <c r="J411" s="21">
        <f t="shared" si="33"/>
        <v>3585.2599999999998</v>
      </c>
      <c r="K411" s="21">
        <f t="shared" si="34"/>
        <v>4671.23</v>
      </c>
    </row>
    <row r="412" spans="1:11" s="7" customFormat="1" ht="14.25" customHeight="1">
      <c r="A412" s="11" t="s">
        <v>1213</v>
      </c>
      <c r="B412" s="11">
        <v>19</v>
      </c>
      <c r="C412" s="11" t="s">
        <v>1270</v>
      </c>
      <c r="D412" s="11" t="s">
        <v>15</v>
      </c>
      <c r="E412" s="11" t="s">
        <v>1271</v>
      </c>
      <c r="F412" s="11" t="s">
        <v>1272</v>
      </c>
      <c r="G412" s="19">
        <f t="shared" si="30"/>
        <v>101.81</v>
      </c>
      <c r="H412" s="21">
        <f t="shared" si="31"/>
        <v>2834.98</v>
      </c>
      <c r="I412" s="21">
        <f t="shared" si="32"/>
        <v>3133.83</v>
      </c>
      <c r="J412" s="21">
        <f t="shared" si="33"/>
        <v>3622.95</v>
      </c>
      <c r="K412" s="21">
        <f t="shared" si="34"/>
        <v>4708.920000000001</v>
      </c>
    </row>
    <row r="413" spans="1:11" s="7" customFormat="1" ht="14.25" customHeight="1">
      <c r="A413" s="11" t="s">
        <v>1213</v>
      </c>
      <c r="B413" s="11">
        <v>20</v>
      </c>
      <c r="C413" s="11" t="s">
        <v>1273</v>
      </c>
      <c r="D413" s="11" t="s">
        <v>15</v>
      </c>
      <c r="E413" s="11" t="s">
        <v>1274</v>
      </c>
      <c r="F413" s="11" t="s">
        <v>1275</v>
      </c>
      <c r="G413" s="19">
        <f t="shared" si="30"/>
        <v>100.91</v>
      </c>
      <c r="H413" s="21">
        <f t="shared" si="31"/>
        <v>2818.6099999999997</v>
      </c>
      <c r="I413" s="21">
        <f t="shared" si="32"/>
        <v>3117.46</v>
      </c>
      <c r="J413" s="21">
        <f t="shared" si="33"/>
        <v>3606.58</v>
      </c>
      <c r="K413" s="21">
        <f t="shared" si="34"/>
        <v>4692.55</v>
      </c>
    </row>
    <row r="414" spans="1:11" s="7" customFormat="1" ht="14.25" customHeight="1">
      <c r="A414" s="11" t="s">
        <v>1213</v>
      </c>
      <c r="B414" s="11">
        <v>21</v>
      </c>
      <c r="C414" s="11" t="s">
        <v>1276</v>
      </c>
      <c r="D414" s="11" t="s">
        <v>15</v>
      </c>
      <c r="E414" s="11" t="s">
        <v>1277</v>
      </c>
      <c r="F414" s="11" t="s">
        <v>1278</v>
      </c>
      <c r="G414" s="19">
        <f t="shared" si="30"/>
        <v>99.1</v>
      </c>
      <c r="H414" s="21">
        <f t="shared" si="31"/>
        <v>2785.68</v>
      </c>
      <c r="I414" s="21">
        <f t="shared" si="32"/>
        <v>3084.53</v>
      </c>
      <c r="J414" s="21">
        <f t="shared" si="33"/>
        <v>3573.65</v>
      </c>
      <c r="K414" s="21">
        <f t="shared" si="34"/>
        <v>4659.620000000001</v>
      </c>
    </row>
    <row r="415" spans="1:11" s="7" customFormat="1" ht="14.25" customHeight="1">
      <c r="A415" s="11" t="s">
        <v>1213</v>
      </c>
      <c r="B415" s="11">
        <v>22</v>
      </c>
      <c r="C415" s="11" t="s">
        <v>1279</v>
      </c>
      <c r="D415" s="11" t="s">
        <v>15</v>
      </c>
      <c r="E415" s="11" t="s">
        <v>1280</v>
      </c>
      <c r="F415" s="11" t="s">
        <v>1281</v>
      </c>
      <c r="G415" s="19">
        <f t="shared" si="30"/>
        <v>96.42</v>
      </c>
      <c r="H415" s="21">
        <f t="shared" si="31"/>
        <v>2736.94</v>
      </c>
      <c r="I415" s="21">
        <f t="shared" si="32"/>
        <v>3035.79</v>
      </c>
      <c r="J415" s="21">
        <f t="shared" si="33"/>
        <v>3524.91</v>
      </c>
      <c r="K415" s="21">
        <f t="shared" si="34"/>
        <v>4610.88</v>
      </c>
    </row>
    <row r="416" spans="1:11" s="7" customFormat="1" ht="14.25" customHeight="1">
      <c r="A416" s="11" t="s">
        <v>1213</v>
      </c>
      <c r="B416" s="11">
        <v>23</v>
      </c>
      <c r="C416" s="11" t="s">
        <v>1282</v>
      </c>
      <c r="D416" s="11" t="s">
        <v>15</v>
      </c>
      <c r="E416" s="11" t="s">
        <v>1283</v>
      </c>
      <c r="F416" s="11" t="s">
        <v>1284</v>
      </c>
      <c r="G416" s="19">
        <f t="shared" si="30"/>
        <v>88.22</v>
      </c>
      <c r="H416" s="21">
        <f t="shared" si="31"/>
        <v>2587.6</v>
      </c>
      <c r="I416" s="21">
        <f t="shared" si="32"/>
        <v>2886.45</v>
      </c>
      <c r="J416" s="21">
        <f t="shared" si="33"/>
        <v>3375.5699999999997</v>
      </c>
      <c r="K416" s="21">
        <f t="shared" si="34"/>
        <v>4461.54</v>
      </c>
    </row>
    <row r="417" spans="1:11" s="7" customFormat="1" ht="14.25" customHeight="1">
      <c r="A417" s="11" t="s">
        <v>1285</v>
      </c>
      <c r="B417" s="11">
        <v>0</v>
      </c>
      <c r="C417" s="11" t="s">
        <v>1286</v>
      </c>
      <c r="D417" s="11" t="s">
        <v>15</v>
      </c>
      <c r="E417" s="11" t="s">
        <v>1287</v>
      </c>
      <c r="F417" s="11" t="s">
        <v>1288</v>
      </c>
      <c r="G417" s="19">
        <f t="shared" si="30"/>
        <v>94.26</v>
      </c>
      <c r="H417" s="21">
        <f t="shared" si="31"/>
        <v>2697.5400000000004</v>
      </c>
      <c r="I417" s="21">
        <f t="shared" si="32"/>
        <v>2996.3900000000003</v>
      </c>
      <c r="J417" s="21">
        <f t="shared" si="33"/>
        <v>3485.51</v>
      </c>
      <c r="K417" s="21">
        <f t="shared" si="34"/>
        <v>4571.4800000000005</v>
      </c>
    </row>
    <row r="418" spans="1:11" s="7" customFormat="1" ht="14.25" customHeight="1">
      <c r="A418" s="11" t="s">
        <v>1285</v>
      </c>
      <c r="B418" s="11">
        <v>1</v>
      </c>
      <c r="C418" s="11" t="s">
        <v>1289</v>
      </c>
      <c r="D418" s="11" t="s">
        <v>15</v>
      </c>
      <c r="E418" s="11" t="s">
        <v>1290</v>
      </c>
      <c r="F418" s="11" t="s">
        <v>1291</v>
      </c>
      <c r="G418" s="19">
        <f t="shared" si="30"/>
        <v>84.19</v>
      </c>
      <c r="H418" s="21">
        <f t="shared" si="31"/>
        <v>2514.19</v>
      </c>
      <c r="I418" s="21">
        <f t="shared" si="32"/>
        <v>2813.04</v>
      </c>
      <c r="J418" s="21">
        <f t="shared" si="33"/>
        <v>3302.16</v>
      </c>
      <c r="K418" s="21">
        <f t="shared" si="34"/>
        <v>4388.13</v>
      </c>
    </row>
    <row r="419" spans="1:11" s="7" customFormat="1" ht="14.25" customHeight="1">
      <c r="A419" s="11" t="s">
        <v>1285</v>
      </c>
      <c r="B419" s="11">
        <v>2</v>
      </c>
      <c r="C419" s="11" t="s">
        <v>1292</v>
      </c>
      <c r="D419" s="11" t="s">
        <v>1293</v>
      </c>
      <c r="E419" s="11" t="s">
        <v>15</v>
      </c>
      <c r="F419" s="11" t="s">
        <v>1294</v>
      </c>
      <c r="G419" s="19">
        <f t="shared" si="30"/>
        <v>83.65</v>
      </c>
      <c r="H419" s="21">
        <f t="shared" si="31"/>
        <v>2504.38</v>
      </c>
      <c r="I419" s="21">
        <f t="shared" si="32"/>
        <v>2803.23</v>
      </c>
      <c r="J419" s="21">
        <f t="shared" si="33"/>
        <v>3292.35</v>
      </c>
      <c r="K419" s="21">
        <f t="shared" si="34"/>
        <v>4378.32</v>
      </c>
    </row>
    <row r="420" spans="1:11" s="7" customFormat="1" ht="14.25" customHeight="1">
      <c r="A420" s="11" t="s">
        <v>1285</v>
      </c>
      <c r="B420" s="11">
        <v>3</v>
      </c>
      <c r="C420" s="11" t="s">
        <v>1295</v>
      </c>
      <c r="D420" s="11" t="s">
        <v>1296</v>
      </c>
      <c r="E420" s="11" t="s">
        <v>15</v>
      </c>
      <c r="F420" s="11" t="s">
        <v>1297</v>
      </c>
      <c r="G420" s="19">
        <f t="shared" si="30"/>
        <v>83.48</v>
      </c>
      <c r="H420" s="21">
        <f t="shared" si="31"/>
        <v>2501.23</v>
      </c>
      <c r="I420" s="21">
        <f t="shared" si="32"/>
        <v>2800.08</v>
      </c>
      <c r="J420" s="21">
        <f t="shared" si="33"/>
        <v>3289.2</v>
      </c>
      <c r="K420" s="21">
        <f t="shared" si="34"/>
        <v>4375.17</v>
      </c>
    </row>
    <row r="421" spans="1:11" s="7" customFormat="1" ht="14.25" customHeight="1">
      <c r="A421" s="11" t="s">
        <v>1285</v>
      </c>
      <c r="B421" s="11">
        <v>4</v>
      </c>
      <c r="C421" s="11" t="s">
        <v>1298</v>
      </c>
      <c r="D421" s="11" t="s">
        <v>15</v>
      </c>
      <c r="E421" s="11" t="s">
        <v>33</v>
      </c>
      <c r="F421" s="11" t="s">
        <v>1299</v>
      </c>
      <c r="G421" s="19">
        <f t="shared" si="30"/>
        <v>83.45</v>
      </c>
      <c r="H421" s="21">
        <f t="shared" si="31"/>
        <v>2500.66</v>
      </c>
      <c r="I421" s="21">
        <f t="shared" si="32"/>
        <v>2799.5099999999998</v>
      </c>
      <c r="J421" s="21">
        <f t="shared" si="33"/>
        <v>3288.6299999999997</v>
      </c>
      <c r="K421" s="21">
        <f t="shared" si="34"/>
        <v>4374.599999999999</v>
      </c>
    </row>
    <row r="422" spans="1:11" s="7" customFormat="1" ht="14.25" customHeight="1">
      <c r="A422" s="11" t="s">
        <v>1285</v>
      </c>
      <c r="B422" s="11">
        <v>5</v>
      </c>
      <c r="C422" s="11" t="s">
        <v>1300</v>
      </c>
      <c r="D422" s="11" t="s">
        <v>1301</v>
      </c>
      <c r="E422" s="11" t="s">
        <v>15</v>
      </c>
      <c r="F422" s="11" t="s">
        <v>1302</v>
      </c>
      <c r="G422" s="19">
        <f t="shared" si="30"/>
        <v>83.73</v>
      </c>
      <c r="H422" s="21">
        <f t="shared" si="31"/>
        <v>2505.82</v>
      </c>
      <c r="I422" s="21">
        <f t="shared" si="32"/>
        <v>2804.67</v>
      </c>
      <c r="J422" s="21">
        <f t="shared" si="33"/>
        <v>3293.79</v>
      </c>
      <c r="K422" s="21">
        <f t="shared" si="34"/>
        <v>4379.76</v>
      </c>
    </row>
    <row r="423" spans="1:11" s="7" customFormat="1" ht="14.25" customHeight="1">
      <c r="A423" s="11" t="s">
        <v>1285</v>
      </c>
      <c r="B423" s="11">
        <v>6</v>
      </c>
      <c r="C423" s="11" t="s">
        <v>1303</v>
      </c>
      <c r="D423" s="11" t="s">
        <v>15</v>
      </c>
      <c r="E423" s="11" t="s">
        <v>1304</v>
      </c>
      <c r="F423" s="11" t="s">
        <v>1305</v>
      </c>
      <c r="G423" s="19">
        <f t="shared" si="30"/>
        <v>83.91</v>
      </c>
      <c r="H423" s="21">
        <f t="shared" si="31"/>
        <v>2509.13</v>
      </c>
      <c r="I423" s="21">
        <f t="shared" si="32"/>
        <v>2807.9799999999996</v>
      </c>
      <c r="J423" s="21">
        <f t="shared" si="33"/>
        <v>3297.0999999999995</v>
      </c>
      <c r="K423" s="21">
        <f t="shared" si="34"/>
        <v>4383.07</v>
      </c>
    </row>
    <row r="424" spans="1:11" s="7" customFormat="1" ht="14.25" customHeight="1">
      <c r="A424" s="11" t="s">
        <v>1285</v>
      </c>
      <c r="B424" s="11">
        <v>7</v>
      </c>
      <c r="C424" s="11" t="s">
        <v>1306</v>
      </c>
      <c r="D424" s="11" t="s">
        <v>1307</v>
      </c>
      <c r="E424" s="11" t="s">
        <v>15</v>
      </c>
      <c r="F424" s="11" t="s">
        <v>1308</v>
      </c>
      <c r="G424" s="19">
        <f t="shared" si="30"/>
        <v>90.73</v>
      </c>
      <c r="H424" s="21">
        <f t="shared" si="31"/>
        <v>2633.19</v>
      </c>
      <c r="I424" s="21">
        <f t="shared" si="32"/>
        <v>2932.04</v>
      </c>
      <c r="J424" s="21">
        <f t="shared" si="33"/>
        <v>3421.16</v>
      </c>
      <c r="K424" s="21">
        <f t="shared" si="34"/>
        <v>4507.129999999999</v>
      </c>
    </row>
    <row r="425" spans="1:11" s="7" customFormat="1" ht="14.25" customHeight="1">
      <c r="A425" s="11" t="s">
        <v>1285</v>
      </c>
      <c r="B425" s="11">
        <v>8</v>
      </c>
      <c r="C425" s="11" t="s">
        <v>1309</v>
      </c>
      <c r="D425" s="11" t="s">
        <v>1310</v>
      </c>
      <c r="E425" s="11" t="s">
        <v>15</v>
      </c>
      <c r="F425" s="11" t="s">
        <v>1311</v>
      </c>
      <c r="G425" s="19">
        <f t="shared" si="30"/>
        <v>92.88</v>
      </c>
      <c r="H425" s="21">
        <f t="shared" si="31"/>
        <v>2672.4800000000005</v>
      </c>
      <c r="I425" s="21">
        <f t="shared" si="32"/>
        <v>2971.33</v>
      </c>
      <c r="J425" s="21">
        <f t="shared" si="33"/>
        <v>3460.45</v>
      </c>
      <c r="K425" s="21">
        <f t="shared" si="34"/>
        <v>4546.42</v>
      </c>
    </row>
    <row r="426" spans="1:11" s="7" customFormat="1" ht="14.25" customHeight="1">
      <c r="A426" s="11" t="s">
        <v>1285</v>
      </c>
      <c r="B426" s="11">
        <v>9</v>
      </c>
      <c r="C426" s="11" t="s">
        <v>1312</v>
      </c>
      <c r="D426" s="11" t="s">
        <v>1313</v>
      </c>
      <c r="E426" s="11" t="s">
        <v>15</v>
      </c>
      <c r="F426" s="11" t="s">
        <v>1314</v>
      </c>
      <c r="G426" s="19">
        <f t="shared" si="30"/>
        <v>95.55</v>
      </c>
      <c r="H426" s="21">
        <f t="shared" si="31"/>
        <v>2721.1100000000006</v>
      </c>
      <c r="I426" s="21">
        <f t="shared" si="32"/>
        <v>3019.96</v>
      </c>
      <c r="J426" s="21">
        <f t="shared" si="33"/>
        <v>3509.08</v>
      </c>
      <c r="K426" s="21">
        <f t="shared" si="34"/>
        <v>4595.05</v>
      </c>
    </row>
    <row r="427" spans="1:11" s="7" customFormat="1" ht="14.25" customHeight="1">
      <c r="A427" s="11" t="s">
        <v>1285</v>
      </c>
      <c r="B427" s="11">
        <v>10</v>
      </c>
      <c r="C427" s="11" t="s">
        <v>1315</v>
      </c>
      <c r="D427" s="11" t="s">
        <v>15</v>
      </c>
      <c r="E427" s="11" t="s">
        <v>1316</v>
      </c>
      <c r="F427" s="11" t="s">
        <v>1317</v>
      </c>
      <c r="G427" s="19">
        <f t="shared" si="30"/>
        <v>96.5</v>
      </c>
      <c r="H427" s="21">
        <f t="shared" si="31"/>
        <v>2738.29</v>
      </c>
      <c r="I427" s="21">
        <f t="shared" si="32"/>
        <v>3037.1400000000003</v>
      </c>
      <c r="J427" s="21">
        <f t="shared" si="33"/>
        <v>3526.26</v>
      </c>
      <c r="K427" s="21">
        <f t="shared" si="34"/>
        <v>4612.2300000000005</v>
      </c>
    </row>
    <row r="428" spans="1:11" s="7" customFormat="1" ht="14.25" customHeight="1">
      <c r="A428" s="11" t="s">
        <v>1285</v>
      </c>
      <c r="B428" s="11">
        <v>11</v>
      </c>
      <c r="C428" s="11" t="s">
        <v>1318</v>
      </c>
      <c r="D428" s="11" t="s">
        <v>15</v>
      </c>
      <c r="E428" s="11" t="s">
        <v>1319</v>
      </c>
      <c r="F428" s="11" t="s">
        <v>1320</v>
      </c>
      <c r="G428" s="19">
        <f t="shared" si="30"/>
        <v>96.59</v>
      </c>
      <c r="H428" s="21">
        <f t="shared" si="31"/>
        <v>2740.04</v>
      </c>
      <c r="I428" s="21">
        <f t="shared" si="32"/>
        <v>3038.8900000000003</v>
      </c>
      <c r="J428" s="21">
        <f t="shared" si="33"/>
        <v>3528.01</v>
      </c>
      <c r="K428" s="21">
        <f t="shared" si="34"/>
        <v>4613.9800000000005</v>
      </c>
    </row>
    <row r="429" spans="1:11" s="7" customFormat="1" ht="14.25" customHeight="1">
      <c r="A429" s="11" t="s">
        <v>1285</v>
      </c>
      <c r="B429" s="11">
        <v>12</v>
      </c>
      <c r="C429" s="11" t="s">
        <v>51</v>
      </c>
      <c r="D429" s="11" t="s">
        <v>15</v>
      </c>
      <c r="E429" s="11" t="s">
        <v>1321</v>
      </c>
      <c r="F429" s="11" t="s">
        <v>1322</v>
      </c>
      <c r="G429" s="19">
        <f t="shared" si="30"/>
        <v>96.49</v>
      </c>
      <c r="H429" s="21">
        <f t="shared" si="31"/>
        <v>2738.1899999999996</v>
      </c>
      <c r="I429" s="21">
        <f t="shared" si="32"/>
        <v>3037.04</v>
      </c>
      <c r="J429" s="21">
        <f t="shared" si="33"/>
        <v>3526.16</v>
      </c>
      <c r="K429" s="21">
        <f t="shared" si="34"/>
        <v>4612.13</v>
      </c>
    </row>
    <row r="430" spans="1:11" s="7" customFormat="1" ht="14.25" customHeight="1">
      <c r="A430" s="11" t="s">
        <v>1285</v>
      </c>
      <c r="B430" s="11">
        <v>13</v>
      </c>
      <c r="C430" s="11" t="s">
        <v>1323</v>
      </c>
      <c r="D430" s="11" t="s">
        <v>15</v>
      </c>
      <c r="E430" s="11" t="s">
        <v>1324</v>
      </c>
      <c r="F430" s="11" t="s">
        <v>1325</v>
      </c>
      <c r="G430" s="19">
        <f t="shared" si="30"/>
        <v>96.33</v>
      </c>
      <c r="H430" s="21">
        <f t="shared" si="31"/>
        <v>2735.23</v>
      </c>
      <c r="I430" s="21">
        <f t="shared" si="32"/>
        <v>3034.08</v>
      </c>
      <c r="J430" s="21">
        <f t="shared" si="33"/>
        <v>3523.2</v>
      </c>
      <c r="K430" s="21">
        <f t="shared" si="34"/>
        <v>4609.17</v>
      </c>
    </row>
    <row r="431" spans="1:11" s="7" customFormat="1" ht="14.25" customHeight="1">
      <c r="A431" s="11" t="s">
        <v>1285</v>
      </c>
      <c r="B431" s="11">
        <v>14</v>
      </c>
      <c r="C431" s="11" t="s">
        <v>40</v>
      </c>
      <c r="D431" s="11" t="s">
        <v>15</v>
      </c>
      <c r="E431" s="11" t="s">
        <v>1326</v>
      </c>
      <c r="F431" s="11" t="s">
        <v>1327</v>
      </c>
      <c r="G431" s="19">
        <f t="shared" si="30"/>
        <v>95.76</v>
      </c>
      <c r="H431" s="21">
        <f t="shared" si="31"/>
        <v>2724.8</v>
      </c>
      <c r="I431" s="21">
        <f t="shared" si="32"/>
        <v>3023.6500000000005</v>
      </c>
      <c r="J431" s="21">
        <f t="shared" si="33"/>
        <v>3512.7700000000004</v>
      </c>
      <c r="K431" s="21">
        <f t="shared" si="34"/>
        <v>4598.740000000001</v>
      </c>
    </row>
    <row r="432" spans="1:11" s="7" customFormat="1" ht="14.25" customHeight="1">
      <c r="A432" s="11" t="s">
        <v>1285</v>
      </c>
      <c r="B432" s="11">
        <v>15</v>
      </c>
      <c r="C432" s="11" t="s">
        <v>1328</v>
      </c>
      <c r="D432" s="11" t="s">
        <v>15</v>
      </c>
      <c r="E432" s="11" t="s">
        <v>1329</v>
      </c>
      <c r="F432" s="11" t="s">
        <v>1330</v>
      </c>
      <c r="G432" s="19">
        <f t="shared" si="30"/>
        <v>95.68</v>
      </c>
      <c r="H432" s="21">
        <f t="shared" si="31"/>
        <v>2723.46</v>
      </c>
      <c r="I432" s="21">
        <f t="shared" si="32"/>
        <v>3022.31</v>
      </c>
      <c r="J432" s="21">
        <f t="shared" si="33"/>
        <v>3511.43</v>
      </c>
      <c r="K432" s="21">
        <f t="shared" si="34"/>
        <v>4597.400000000001</v>
      </c>
    </row>
    <row r="433" spans="1:11" s="7" customFormat="1" ht="14.25" customHeight="1">
      <c r="A433" s="11" t="s">
        <v>1285</v>
      </c>
      <c r="B433" s="11">
        <v>16</v>
      </c>
      <c r="C433" s="11" t="s">
        <v>1331</v>
      </c>
      <c r="D433" s="11" t="s">
        <v>15</v>
      </c>
      <c r="E433" s="11" t="s">
        <v>1332</v>
      </c>
      <c r="F433" s="11" t="s">
        <v>1333</v>
      </c>
      <c r="G433" s="19">
        <f t="shared" si="30"/>
        <v>95.74</v>
      </c>
      <c r="H433" s="21">
        <f t="shared" si="31"/>
        <v>2724.45</v>
      </c>
      <c r="I433" s="21">
        <f t="shared" si="32"/>
        <v>3023.2999999999997</v>
      </c>
      <c r="J433" s="21">
        <f t="shared" si="33"/>
        <v>3512.4199999999996</v>
      </c>
      <c r="K433" s="21">
        <f t="shared" si="34"/>
        <v>4598.389999999999</v>
      </c>
    </row>
    <row r="434" spans="1:11" s="7" customFormat="1" ht="14.25" customHeight="1">
      <c r="A434" s="11" t="s">
        <v>1285</v>
      </c>
      <c r="B434" s="11">
        <v>17</v>
      </c>
      <c r="C434" s="11" t="s">
        <v>1334</v>
      </c>
      <c r="D434" s="11" t="s">
        <v>25</v>
      </c>
      <c r="E434" s="11" t="s">
        <v>15</v>
      </c>
      <c r="F434" s="11" t="s">
        <v>1335</v>
      </c>
      <c r="G434" s="19">
        <f t="shared" si="30"/>
        <v>96.22</v>
      </c>
      <c r="H434" s="21">
        <f t="shared" si="31"/>
        <v>2733.28</v>
      </c>
      <c r="I434" s="21">
        <f t="shared" si="32"/>
        <v>3032.1299999999997</v>
      </c>
      <c r="J434" s="21">
        <f t="shared" si="33"/>
        <v>3521.2499999999995</v>
      </c>
      <c r="K434" s="21">
        <f t="shared" si="34"/>
        <v>4607.22</v>
      </c>
    </row>
    <row r="435" spans="1:11" s="7" customFormat="1" ht="14.25" customHeight="1">
      <c r="A435" s="11" t="s">
        <v>1285</v>
      </c>
      <c r="B435" s="11">
        <v>18</v>
      </c>
      <c r="C435" s="11" t="s">
        <v>1336</v>
      </c>
      <c r="D435" s="11" t="s">
        <v>1337</v>
      </c>
      <c r="E435" s="11" t="s">
        <v>15</v>
      </c>
      <c r="F435" s="11" t="s">
        <v>1338</v>
      </c>
      <c r="G435" s="19">
        <f t="shared" si="30"/>
        <v>98.28</v>
      </c>
      <c r="H435" s="21">
        <f t="shared" si="31"/>
        <v>2770.8100000000004</v>
      </c>
      <c r="I435" s="21">
        <f t="shared" si="32"/>
        <v>3069.6600000000003</v>
      </c>
      <c r="J435" s="21">
        <f t="shared" si="33"/>
        <v>3558.78</v>
      </c>
      <c r="K435" s="21">
        <f t="shared" si="34"/>
        <v>4644.75</v>
      </c>
    </row>
    <row r="436" spans="1:11" s="7" customFormat="1" ht="14.25" customHeight="1">
      <c r="A436" s="11" t="s">
        <v>1285</v>
      </c>
      <c r="B436" s="11">
        <v>19</v>
      </c>
      <c r="C436" s="11" t="s">
        <v>1339</v>
      </c>
      <c r="D436" s="11" t="s">
        <v>15</v>
      </c>
      <c r="E436" s="11" t="s">
        <v>1340</v>
      </c>
      <c r="F436" s="11" t="s">
        <v>1341</v>
      </c>
      <c r="G436" s="19">
        <f t="shared" si="30"/>
        <v>97.91</v>
      </c>
      <c r="H436" s="21">
        <f t="shared" si="31"/>
        <v>2764.06</v>
      </c>
      <c r="I436" s="21">
        <f t="shared" si="32"/>
        <v>3062.91</v>
      </c>
      <c r="J436" s="21">
        <f t="shared" si="33"/>
        <v>3552.0299999999997</v>
      </c>
      <c r="K436" s="21">
        <f t="shared" si="34"/>
        <v>4638</v>
      </c>
    </row>
    <row r="437" spans="1:11" s="7" customFormat="1" ht="14.25" customHeight="1">
      <c r="A437" s="11" t="s">
        <v>1285</v>
      </c>
      <c r="B437" s="11">
        <v>20</v>
      </c>
      <c r="C437" s="11" t="s">
        <v>1342</v>
      </c>
      <c r="D437" s="11" t="s">
        <v>15</v>
      </c>
      <c r="E437" s="11" t="s">
        <v>1343</v>
      </c>
      <c r="F437" s="11" t="s">
        <v>1344</v>
      </c>
      <c r="G437" s="19">
        <f t="shared" si="30"/>
        <v>97.01</v>
      </c>
      <c r="H437" s="21">
        <f t="shared" si="31"/>
        <v>2747.6200000000003</v>
      </c>
      <c r="I437" s="21">
        <f t="shared" si="32"/>
        <v>3046.4700000000003</v>
      </c>
      <c r="J437" s="21">
        <f t="shared" si="33"/>
        <v>3535.59</v>
      </c>
      <c r="K437" s="21">
        <f t="shared" si="34"/>
        <v>4621.56</v>
      </c>
    </row>
    <row r="438" spans="1:11" s="7" customFormat="1" ht="14.25" customHeight="1">
      <c r="A438" s="11" t="s">
        <v>1285</v>
      </c>
      <c r="B438" s="11">
        <v>21</v>
      </c>
      <c r="C438" s="11" t="s">
        <v>1345</v>
      </c>
      <c r="D438" s="11" t="s">
        <v>15</v>
      </c>
      <c r="E438" s="11" t="s">
        <v>1346</v>
      </c>
      <c r="F438" s="11" t="s">
        <v>1347</v>
      </c>
      <c r="G438" s="19">
        <f t="shared" si="30"/>
        <v>97.09</v>
      </c>
      <c r="H438" s="21">
        <f t="shared" si="31"/>
        <v>2749.1500000000005</v>
      </c>
      <c r="I438" s="21">
        <f t="shared" si="32"/>
        <v>3048</v>
      </c>
      <c r="J438" s="21">
        <f t="shared" si="33"/>
        <v>3537.12</v>
      </c>
      <c r="K438" s="21">
        <f t="shared" si="34"/>
        <v>4623.09</v>
      </c>
    </row>
    <row r="439" spans="1:11" s="7" customFormat="1" ht="14.25" customHeight="1">
      <c r="A439" s="11" t="s">
        <v>1285</v>
      </c>
      <c r="B439" s="11">
        <v>22</v>
      </c>
      <c r="C439" s="11" t="s">
        <v>1348</v>
      </c>
      <c r="D439" s="11" t="s">
        <v>15</v>
      </c>
      <c r="E439" s="11" t="s">
        <v>1349</v>
      </c>
      <c r="F439" s="11" t="s">
        <v>1350</v>
      </c>
      <c r="G439" s="19">
        <f t="shared" si="30"/>
        <v>95.92</v>
      </c>
      <c r="H439" s="21">
        <f t="shared" si="31"/>
        <v>2727.78</v>
      </c>
      <c r="I439" s="21">
        <f t="shared" si="32"/>
        <v>3026.63</v>
      </c>
      <c r="J439" s="21">
        <f t="shared" si="33"/>
        <v>3515.75</v>
      </c>
      <c r="K439" s="21">
        <f t="shared" si="34"/>
        <v>4601.72</v>
      </c>
    </row>
    <row r="440" spans="1:11" s="7" customFormat="1" ht="14.25" customHeight="1">
      <c r="A440" s="11" t="s">
        <v>1285</v>
      </c>
      <c r="B440" s="11">
        <v>23</v>
      </c>
      <c r="C440" s="11" t="s">
        <v>1351</v>
      </c>
      <c r="D440" s="11" t="s">
        <v>15</v>
      </c>
      <c r="E440" s="11" t="s">
        <v>1352</v>
      </c>
      <c r="F440" s="11" t="s">
        <v>1353</v>
      </c>
      <c r="G440" s="19">
        <f t="shared" si="30"/>
        <v>94.01</v>
      </c>
      <c r="H440" s="21">
        <f t="shared" si="31"/>
        <v>2692.9500000000003</v>
      </c>
      <c r="I440" s="21">
        <f t="shared" si="32"/>
        <v>2991.8</v>
      </c>
      <c r="J440" s="21">
        <f t="shared" si="33"/>
        <v>3480.92</v>
      </c>
      <c r="K440" s="21">
        <f t="shared" si="34"/>
        <v>4566.89</v>
      </c>
    </row>
    <row r="441" spans="1:11" s="7" customFormat="1" ht="14.25" customHeight="1">
      <c r="A441" s="11" t="s">
        <v>1354</v>
      </c>
      <c r="B441" s="11">
        <v>0</v>
      </c>
      <c r="C441" s="11" t="s">
        <v>1355</v>
      </c>
      <c r="D441" s="11" t="s">
        <v>15</v>
      </c>
      <c r="E441" s="11" t="s">
        <v>1356</v>
      </c>
      <c r="F441" s="11" t="s">
        <v>1357</v>
      </c>
      <c r="G441" s="19">
        <f t="shared" si="30"/>
        <v>86.8</v>
      </c>
      <c r="H441" s="21">
        <f t="shared" si="31"/>
        <v>2561.7000000000003</v>
      </c>
      <c r="I441" s="21">
        <f t="shared" si="32"/>
        <v>2860.55</v>
      </c>
      <c r="J441" s="21">
        <f t="shared" si="33"/>
        <v>3349.67</v>
      </c>
      <c r="K441" s="21">
        <f t="shared" si="34"/>
        <v>4435.64</v>
      </c>
    </row>
    <row r="442" spans="1:11" s="7" customFormat="1" ht="14.25" customHeight="1">
      <c r="A442" s="11" t="s">
        <v>1354</v>
      </c>
      <c r="B442" s="11">
        <v>1</v>
      </c>
      <c r="C442" s="11" t="s">
        <v>1358</v>
      </c>
      <c r="D442" s="11" t="s">
        <v>15</v>
      </c>
      <c r="E442" s="11" t="s">
        <v>1359</v>
      </c>
      <c r="F442" s="11" t="s">
        <v>1360</v>
      </c>
      <c r="G442" s="19">
        <f t="shared" si="30"/>
        <v>85.06</v>
      </c>
      <c r="H442" s="21">
        <f t="shared" si="31"/>
        <v>2529.93</v>
      </c>
      <c r="I442" s="21">
        <f t="shared" si="32"/>
        <v>2828.78</v>
      </c>
      <c r="J442" s="21">
        <f t="shared" si="33"/>
        <v>3317.9</v>
      </c>
      <c r="K442" s="21">
        <f t="shared" si="34"/>
        <v>4403.870000000001</v>
      </c>
    </row>
    <row r="443" spans="1:11" s="7" customFormat="1" ht="14.25" customHeight="1">
      <c r="A443" s="11" t="s">
        <v>1354</v>
      </c>
      <c r="B443" s="11">
        <v>2</v>
      </c>
      <c r="C443" s="11" t="s">
        <v>1361</v>
      </c>
      <c r="D443" s="11" t="s">
        <v>15</v>
      </c>
      <c r="E443" s="11" t="s">
        <v>1362</v>
      </c>
      <c r="F443" s="11" t="s">
        <v>1363</v>
      </c>
      <c r="G443" s="19">
        <f t="shared" si="30"/>
        <v>69.7</v>
      </c>
      <c r="H443" s="21">
        <f t="shared" si="31"/>
        <v>2250.2</v>
      </c>
      <c r="I443" s="21">
        <f t="shared" si="32"/>
        <v>2549.0499999999997</v>
      </c>
      <c r="J443" s="21">
        <f t="shared" si="33"/>
        <v>3038.1699999999996</v>
      </c>
      <c r="K443" s="21">
        <f t="shared" si="34"/>
        <v>4124.14</v>
      </c>
    </row>
    <row r="444" spans="1:11" s="7" customFormat="1" ht="14.25" customHeight="1">
      <c r="A444" s="11" t="s">
        <v>1354</v>
      </c>
      <c r="B444" s="11">
        <v>3</v>
      </c>
      <c r="C444" s="11" t="s">
        <v>1364</v>
      </c>
      <c r="D444" s="11" t="s">
        <v>15</v>
      </c>
      <c r="E444" s="11" t="s">
        <v>1365</v>
      </c>
      <c r="F444" s="11" t="s">
        <v>1366</v>
      </c>
      <c r="G444" s="19">
        <f t="shared" si="30"/>
        <v>61.66</v>
      </c>
      <c r="H444" s="21">
        <f t="shared" si="31"/>
        <v>2103.76</v>
      </c>
      <c r="I444" s="21">
        <f t="shared" si="32"/>
        <v>2402.6099999999997</v>
      </c>
      <c r="J444" s="21">
        <f t="shared" si="33"/>
        <v>2891.7299999999996</v>
      </c>
      <c r="K444" s="21">
        <f t="shared" si="34"/>
        <v>3977.7</v>
      </c>
    </row>
    <row r="445" spans="1:11" s="7" customFormat="1" ht="14.25" customHeight="1">
      <c r="A445" s="11" t="s">
        <v>1354</v>
      </c>
      <c r="B445" s="11">
        <v>4</v>
      </c>
      <c r="C445" s="11" t="s">
        <v>1367</v>
      </c>
      <c r="D445" s="11" t="s">
        <v>1368</v>
      </c>
      <c r="E445" s="11" t="s">
        <v>15</v>
      </c>
      <c r="F445" s="11" t="s">
        <v>1369</v>
      </c>
      <c r="G445" s="19">
        <f t="shared" si="30"/>
        <v>61.6</v>
      </c>
      <c r="H445" s="21">
        <f t="shared" si="31"/>
        <v>2102.6800000000003</v>
      </c>
      <c r="I445" s="21">
        <f t="shared" si="32"/>
        <v>2401.53</v>
      </c>
      <c r="J445" s="21">
        <f t="shared" si="33"/>
        <v>2890.65</v>
      </c>
      <c r="K445" s="21">
        <f t="shared" si="34"/>
        <v>3976.6200000000003</v>
      </c>
    </row>
    <row r="446" spans="1:11" s="7" customFormat="1" ht="14.25" customHeight="1">
      <c r="A446" s="11" t="s">
        <v>1354</v>
      </c>
      <c r="B446" s="11">
        <v>5</v>
      </c>
      <c r="C446" s="11" t="s">
        <v>1370</v>
      </c>
      <c r="D446" s="11" t="s">
        <v>15</v>
      </c>
      <c r="E446" s="11" t="s">
        <v>1371</v>
      </c>
      <c r="F446" s="11" t="s">
        <v>1372</v>
      </c>
      <c r="G446" s="19">
        <f t="shared" si="30"/>
        <v>69.37</v>
      </c>
      <c r="H446" s="21">
        <f t="shared" si="31"/>
        <v>2244.31</v>
      </c>
      <c r="I446" s="21">
        <f t="shared" si="32"/>
        <v>2543.16</v>
      </c>
      <c r="J446" s="21">
        <f t="shared" si="33"/>
        <v>3032.2799999999997</v>
      </c>
      <c r="K446" s="21">
        <f t="shared" si="34"/>
        <v>4118.25</v>
      </c>
    </row>
    <row r="447" spans="1:11" s="7" customFormat="1" ht="14.25" customHeight="1">
      <c r="A447" s="11" t="s">
        <v>1354</v>
      </c>
      <c r="B447" s="11">
        <v>6</v>
      </c>
      <c r="C447" s="11" t="s">
        <v>1373</v>
      </c>
      <c r="D447" s="11" t="s">
        <v>1374</v>
      </c>
      <c r="E447" s="11" t="s">
        <v>15</v>
      </c>
      <c r="F447" s="11" t="s">
        <v>1375</v>
      </c>
      <c r="G447" s="19">
        <f t="shared" si="30"/>
        <v>69.85</v>
      </c>
      <c r="H447" s="21">
        <f t="shared" si="31"/>
        <v>2252.97</v>
      </c>
      <c r="I447" s="21">
        <f t="shared" si="32"/>
        <v>2551.82</v>
      </c>
      <c r="J447" s="21">
        <f t="shared" si="33"/>
        <v>3040.94</v>
      </c>
      <c r="K447" s="21">
        <f t="shared" si="34"/>
        <v>4126.910000000001</v>
      </c>
    </row>
    <row r="448" spans="1:11" s="7" customFormat="1" ht="14.25" customHeight="1">
      <c r="A448" s="11" t="s">
        <v>1354</v>
      </c>
      <c r="B448" s="11">
        <v>7</v>
      </c>
      <c r="C448" s="11" t="s">
        <v>1376</v>
      </c>
      <c r="D448" s="11" t="s">
        <v>1377</v>
      </c>
      <c r="E448" s="11" t="s">
        <v>15</v>
      </c>
      <c r="F448" s="11" t="s">
        <v>1378</v>
      </c>
      <c r="G448" s="19">
        <f t="shared" si="30"/>
        <v>84.73</v>
      </c>
      <c r="H448" s="21">
        <f t="shared" si="31"/>
        <v>2523.9</v>
      </c>
      <c r="I448" s="21">
        <f t="shared" si="32"/>
        <v>2822.75</v>
      </c>
      <c r="J448" s="21">
        <f t="shared" si="33"/>
        <v>3311.87</v>
      </c>
      <c r="K448" s="21">
        <f t="shared" si="34"/>
        <v>4397.84</v>
      </c>
    </row>
    <row r="449" spans="1:11" s="7" customFormat="1" ht="14.25" customHeight="1">
      <c r="A449" s="11" t="s">
        <v>1354</v>
      </c>
      <c r="B449" s="11">
        <v>8</v>
      </c>
      <c r="C449" s="11" t="s">
        <v>1379</v>
      </c>
      <c r="D449" s="11" t="s">
        <v>15</v>
      </c>
      <c r="E449" s="11" t="s">
        <v>1380</v>
      </c>
      <c r="F449" s="11" t="s">
        <v>1381</v>
      </c>
      <c r="G449" s="19">
        <f t="shared" si="30"/>
        <v>86.38</v>
      </c>
      <c r="H449" s="21">
        <f t="shared" si="31"/>
        <v>2554.05</v>
      </c>
      <c r="I449" s="21">
        <f t="shared" si="32"/>
        <v>2852.9</v>
      </c>
      <c r="J449" s="21">
        <f t="shared" si="33"/>
        <v>3342.02</v>
      </c>
      <c r="K449" s="21">
        <f t="shared" si="34"/>
        <v>4427.990000000001</v>
      </c>
    </row>
    <row r="450" spans="1:11" s="7" customFormat="1" ht="14.25" customHeight="1">
      <c r="A450" s="11" t="s">
        <v>1354</v>
      </c>
      <c r="B450" s="11">
        <v>9</v>
      </c>
      <c r="C450" s="11" t="s">
        <v>1382</v>
      </c>
      <c r="D450" s="11" t="s">
        <v>15</v>
      </c>
      <c r="E450" s="11" t="s">
        <v>1383</v>
      </c>
      <c r="F450" s="11" t="s">
        <v>1384</v>
      </c>
      <c r="G450" s="19">
        <f t="shared" si="30"/>
        <v>87.56</v>
      </c>
      <c r="H450" s="21">
        <f t="shared" si="31"/>
        <v>2575.56</v>
      </c>
      <c r="I450" s="21">
        <f t="shared" si="32"/>
        <v>2874.41</v>
      </c>
      <c r="J450" s="21">
        <f t="shared" si="33"/>
        <v>3363.5299999999997</v>
      </c>
      <c r="K450" s="21">
        <f t="shared" si="34"/>
        <v>4449.500000000001</v>
      </c>
    </row>
    <row r="451" spans="1:11" s="7" customFormat="1" ht="14.25" customHeight="1">
      <c r="A451" s="11" t="s">
        <v>1354</v>
      </c>
      <c r="B451" s="11">
        <v>10</v>
      </c>
      <c r="C451" s="11" t="s">
        <v>1385</v>
      </c>
      <c r="D451" s="11" t="s">
        <v>15</v>
      </c>
      <c r="E451" s="11" t="s">
        <v>1386</v>
      </c>
      <c r="F451" s="11" t="s">
        <v>22</v>
      </c>
      <c r="G451" s="19">
        <f t="shared" si="30"/>
        <v>93.85</v>
      </c>
      <c r="H451" s="21">
        <f t="shared" si="31"/>
        <v>2690.13</v>
      </c>
      <c r="I451" s="21">
        <f t="shared" si="32"/>
        <v>2988.98</v>
      </c>
      <c r="J451" s="21">
        <f t="shared" si="33"/>
        <v>3478.1</v>
      </c>
      <c r="K451" s="21">
        <f t="shared" si="34"/>
        <v>4564.070000000001</v>
      </c>
    </row>
    <row r="452" spans="1:11" s="7" customFormat="1" ht="14.25" customHeight="1">
      <c r="A452" s="11" t="s">
        <v>1354</v>
      </c>
      <c r="B452" s="11">
        <v>11</v>
      </c>
      <c r="C452" s="11" t="s">
        <v>1387</v>
      </c>
      <c r="D452" s="11" t="s">
        <v>15</v>
      </c>
      <c r="E452" s="11" t="s">
        <v>1388</v>
      </c>
      <c r="F452" s="11" t="s">
        <v>1389</v>
      </c>
      <c r="G452" s="19">
        <f t="shared" si="30"/>
        <v>94.51</v>
      </c>
      <c r="H452" s="21">
        <f t="shared" si="31"/>
        <v>2702.1000000000004</v>
      </c>
      <c r="I452" s="21">
        <f t="shared" si="32"/>
        <v>3000.9500000000003</v>
      </c>
      <c r="J452" s="21">
        <f t="shared" si="33"/>
        <v>3490.07</v>
      </c>
      <c r="K452" s="21">
        <f t="shared" si="34"/>
        <v>4576.040000000001</v>
      </c>
    </row>
    <row r="453" spans="1:11" s="7" customFormat="1" ht="14.25" customHeight="1">
      <c r="A453" s="11" t="s">
        <v>1354</v>
      </c>
      <c r="B453" s="11">
        <v>12</v>
      </c>
      <c r="C453" s="11" t="s">
        <v>1390</v>
      </c>
      <c r="D453" s="11" t="s">
        <v>15</v>
      </c>
      <c r="E453" s="11" t="s">
        <v>1391</v>
      </c>
      <c r="F453" s="11" t="s">
        <v>1392</v>
      </c>
      <c r="G453" s="19">
        <f t="shared" si="30"/>
        <v>94.31</v>
      </c>
      <c r="H453" s="21">
        <f t="shared" si="31"/>
        <v>2698.48</v>
      </c>
      <c r="I453" s="21">
        <f t="shared" si="32"/>
        <v>2997.33</v>
      </c>
      <c r="J453" s="21">
        <f t="shared" si="33"/>
        <v>3486.45</v>
      </c>
      <c r="K453" s="21">
        <f t="shared" si="34"/>
        <v>4572.420000000001</v>
      </c>
    </row>
    <row r="454" spans="1:11" s="7" customFormat="1" ht="14.25" customHeight="1">
      <c r="A454" s="11" t="s">
        <v>1354</v>
      </c>
      <c r="B454" s="11">
        <v>13</v>
      </c>
      <c r="C454" s="11" t="s">
        <v>1393</v>
      </c>
      <c r="D454" s="11" t="s">
        <v>15</v>
      </c>
      <c r="E454" s="11" t="s">
        <v>1394</v>
      </c>
      <c r="F454" s="11" t="s">
        <v>1395</v>
      </c>
      <c r="G454" s="19">
        <f t="shared" si="30"/>
        <v>94.49</v>
      </c>
      <c r="H454" s="21">
        <f t="shared" si="31"/>
        <v>2701.8</v>
      </c>
      <c r="I454" s="21">
        <f t="shared" si="32"/>
        <v>3000.6499999999996</v>
      </c>
      <c r="J454" s="21">
        <f t="shared" si="33"/>
        <v>3489.7699999999995</v>
      </c>
      <c r="K454" s="21">
        <f t="shared" si="34"/>
        <v>4575.74</v>
      </c>
    </row>
    <row r="455" spans="1:11" s="7" customFormat="1" ht="14.25" customHeight="1">
      <c r="A455" s="11" t="s">
        <v>1354</v>
      </c>
      <c r="B455" s="11">
        <v>14</v>
      </c>
      <c r="C455" s="11" t="s">
        <v>1396</v>
      </c>
      <c r="D455" s="11" t="s">
        <v>15</v>
      </c>
      <c r="E455" s="11" t="s">
        <v>1397</v>
      </c>
      <c r="F455" s="11" t="s">
        <v>1398</v>
      </c>
      <c r="G455" s="19">
        <f t="shared" si="30"/>
        <v>94.32</v>
      </c>
      <c r="H455" s="21">
        <f t="shared" si="31"/>
        <v>2698.57</v>
      </c>
      <c r="I455" s="21">
        <f t="shared" si="32"/>
        <v>2997.42</v>
      </c>
      <c r="J455" s="21">
        <f t="shared" si="33"/>
        <v>3486.54</v>
      </c>
      <c r="K455" s="21">
        <f t="shared" si="34"/>
        <v>4572.51</v>
      </c>
    </row>
    <row r="456" spans="1:11" s="7" customFormat="1" ht="14.25" customHeight="1">
      <c r="A456" s="11" t="s">
        <v>1354</v>
      </c>
      <c r="B456" s="11">
        <v>15</v>
      </c>
      <c r="C456" s="11" t="s">
        <v>1399</v>
      </c>
      <c r="D456" s="11" t="s">
        <v>15</v>
      </c>
      <c r="E456" s="11" t="s">
        <v>1400</v>
      </c>
      <c r="F456" s="11" t="s">
        <v>78</v>
      </c>
      <c r="G456" s="19">
        <f t="shared" si="30"/>
        <v>94.16</v>
      </c>
      <c r="H456" s="21">
        <f t="shared" si="31"/>
        <v>2695.73</v>
      </c>
      <c r="I456" s="21">
        <f t="shared" si="32"/>
        <v>2994.58</v>
      </c>
      <c r="J456" s="21">
        <f t="shared" si="33"/>
        <v>3483.7</v>
      </c>
      <c r="K456" s="21">
        <f t="shared" si="34"/>
        <v>4569.67</v>
      </c>
    </row>
    <row r="457" spans="1:11" s="7" customFormat="1" ht="14.25" customHeight="1">
      <c r="A457" s="11" t="s">
        <v>1354</v>
      </c>
      <c r="B457" s="11">
        <v>16</v>
      </c>
      <c r="C457" s="11" t="s">
        <v>1401</v>
      </c>
      <c r="D457" s="11" t="s">
        <v>15</v>
      </c>
      <c r="E457" s="11" t="s">
        <v>1402</v>
      </c>
      <c r="F457" s="11" t="s">
        <v>57</v>
      </c>
      <c r="G457" s="19">
        <f t="shared" si="30"/>
        <v>94.42</v>
      </c>
      <c r="H457" s="21">
        <f t="shared" si="31"/>
        <v>2700.51</v>
      </c>
      <c r="I457" s="21">
        <f t="shared" si="32"/>
        <v>2999.36</v>
      </c>
      <c r="J457" s="21">
        <f t="shared" si="33"/>
        <v>3488.48</v>
      </c>
      <c r="K457" s="21">
        <f t="shared" si="34"/>
        <v>4574.450000000001</v>
      </c>
    </row>
    <row r="458" spans="1:11" s="7" customFormat="1" ht="14.25" customHeight="1">
      <c r="A458" s="11" t="s">
        <v>1354</v>
      </c>
      <c r="B458" s="11">
        <v>17</v>
      </c>
      <c r="C458" s="11" t="s">
        <v>1403</v>
      </c>
      <c r="D458" s="11" t="s">
        <v>53</v>
      </c>
      <c r="E458" s="11" t="s">
        <v>15</v>
      </c>
      <c r="F458" s="11" t="s">
        <v>1404</v>
      </c>
      <c r="G458" s="19">
        <f aca="true" t="shared" si="35" ref="G458:G521">ROUND((F458*0.0581),2)</f>
        <v>95.63</v>
      </c>
      <c r="H458" s="21">
        <f aca="true" t="shared" si="36" ref="H458:H521">F458+$M$3+G458</f>
        <v>2722.57</v>
      </c>
      <c r="I458" s="21">
        <f aca="true" t="shared" si="37" ref="I458:I521">F458+$N$3+G458</f>
        <v>3021.42</v>
      </c>
      <c r="J458" s="21">
        <f aca="true" t="shared" si="38" ref="J458:J521">F458+$O$3+G458</f>
        <v>3510.54</v>
      </c>
      <c r="K458" s="21">
        <f aca="true" t="shared" si="39" ref="K458:K521">F458+$P$3+G458</f>
        <v>4596.51</v>
      </c>
    </row>
    <row r="459" spans="1:11" s="7" customFormat="1" ht="14.25" customHeight="1">
      <c r="A459" s="11" t="s">
        <v>1354</v>
      </c>
      <c r="B459" s="11">
        <v>18</v>
      </c>
      <c r="C459" s="11" t="s">
        <v>1405</v>
      </c>
      <c r="D459" s="11" t="s">
        <v>15</v>
      </c>
      <c r="E459" s="11" t="s">
        <v>1406</v>
      </c>
      <c r="F459" s="11" t="s">
        <v>1407</v>
      </c>
      <c r="G459" s="19">
        <f t="shared" si="35"/>
        <v>99.47</v>
      </c>
      <c r="H459" s="21">
        <f t="shared" si="36"/>
        <v>2792.43</v>
      </c>
      <c r="I459" s="21">
        <f t="shared" si="37"/>
        <v>3091.2799999999997</v>
      </c>
      <c r="J459" s="21">
        <f t="shared" si="38"/>
        <v>3580.3999999999996</v>
      </c>
      <c r="K459" s="21">
        <f t="shared" si="39"/>
        <v>4666.37</v>
      </c>
    </row>
    <row r="460" spans="1:11" s="7" customFormat="1" ht="14.25" customHeight="1">
      <c r="A460" s="11" t="s">
        <v>1354</v>
      </c>
      <c r="B460" s="11">
        <v>19</v>
      </c>
      <c r="C460" s="11" t="s">
        <v>1408</v>
      </c>
      <c r="D460" s="11" t="s">
        <v>15</v>
      </c>
      <c r="E460" s="11" t="s">
        <v>1409</v>
      </c>
      <c r="F460" s="11" t="s">
        <v>1410</v>
      </c>
      <c r="G460" s="19">
        <f t="shared" si="35"/>
        <v>98.99</v>
      </c>
      <c r="H460" s="21">
        <f t="shared" si="36"/>
        <v>2783.66</v>
      </c>
      <c r="I460" s="21">
        <f t="shared" si="37"/>
        <v>3082.5099999999998</v>
      </c>
      <c r="J460" s="21">
        <f t="shared" si="38"/>
        <v>3571.6299999999997</v>
      </c>
      <c r="K460" s="21">
        <f t="shared" si="39"/>
        <v>4657.6</v>
      </c>
    </row>
    <row r="461" spans="1:11" s="7" customFormat="1" ht="14.25" customHeight="1">
      <c r="A461" s="11" t="s">
        <v>1354</v>
      </c>
      <c r="B461" s="11">
        <v>20</v>
      </c>
      <c r="C461" s="11" t="s">
        <v>1411</v>
      </c>
      <c r="D461" s="11" t="s">
        <v>15</v>
      </c>
      <c r="E461" s="11" t="s">
        <v>1412</v>
      </c>
      <c r="F461" s="11" t="s">
        <v>1413</v>
      </c>
      <c r="G461" s="19">
        <f t="shared" si="35"/>
        <v>98.45</v>
      </c>
      <c r="H461" s="21">
        <f t="shared" si="36"/>
        <v>2773.8999999999996</v>
      </c>
      <c r="I461" s="21">
        <f t="shared" si="37"/>
        <v>3072.75</v>
      </c>
      <c r="J461" s="21">
        <f t="shared" si="38"/>
        <v>3561.87</v>
      </c>
      <c r="K461" s="21">
        <f t="shared" si="39"/>
        <v>4647.84</v>
      </c>
    </row>
    <row r="462" spans="1:11" s="7" customFormat="1" ht="14.25" customHeight="1">
      <c r="A462" s="11" t="s">
        <v>1354</v>
      </c>
      <c r="B462" s="11">
        <v>21</v>
      </c>
      <c r="C462" s="11" t="s">
        <v>1414</v>
      </c>
      <c r="D462" s="11" t="s">
        <v>15</v>
      </c>
      <c r="E462" s="11" t="s">
        <v>1415</v>
      </c>
      <c r="F462" s="11" t="s">
        <v>1416</v>
      </c>
      <c r="G462" s="19">
        <f t="shared" si="35"/>
        <v>97.97</v>
      </c>
      <c r="H462" s="21">
        <f t="shared" si="36"/>
        <v>2765.1699999999996</v>
      </c>
      <c r="I462" s="21">
        <f t="shared" si="37"/>
        <v>3064.02</v>
      </c>
      <c r="J462" s="21">
        <f t="shared" si="38"/>
        <v>3553.14</v>
      </c>
      <c r="K462" s="21">
        <f t="shared" si="39"/>
        <v>4639.110000000001</v>
      </c>
    </row>
    <row r="463" spans="1:11" s="7" customFormat="1" ht="14.25" customHeight="1">
      <c r="A463" s="11" t="s">
        <v>1354</v>
      </c>
      <c r="B463" s="11">
        <v>22</v>
      </c>
      <c r="C463" s="11" t="s">
        <v>1417</v>
      </c>
      <c r="D463" s="11" t="s">
        <v>15</v>
      </c>
      <c r="E463" s="11" t="s">
        <v>49</v>
      </c>
      <c r="F463" s="11" t="s">
        <v>1418</v>
      </c>
      <c r="G463" s="19">
        <f t="shared" si="35"/>
        <v>95.53</v>
      </c>
      <c r="H463" s="21">
        <f t="shared" si="36"/>
        <v>2720.6700000000005</v>
      </c>
      <c r="I463" s="21">
        <f t="shared" si="37"/>
        <v>3019.52</v>
      </c>
      <c r="J463" s="21">
        <f t="shared" si="38"/>
        <v>3508.64</v>
      </c>
      <c r="K463" s="21">
        <f t="shared" si="39"/>
        <v>4594.61</v>
      </c>
    </row>
    <row r="464" spans="1:11" s="7" customFormat="1" ht="14.25" customHeight="1">
      <c r="A464" s="11" t="s">
        <v>1354</v>
      </c>
      <c r="B464" s="11">
        <v>23</v>
      </c>
      <c r="C464" s="11" t="s">
        <v>1419</v>
      </c>
      <c r="D464" s="11" t="s">
        <v>15</v>
      </c>
      <c r="E464" s="11" t="s">
        <v>1420</v>
      </c>
      <c r="F464" s="11" t="s">
        <v>1421</v>
      </c>
      <c r="G464" s="19">
        <f t="shared" si="35"/>
        <v>93.44</v>
      </c>
      <c r="H464" s="21">
        <f t="shared" si="36"/>
        <v>2682.61</v>
      </c>
      <c r="I464" s="21">
        <f t="shared" si="37"/>
        <v>2981.46</v>
      </c>
      <c r="J464" s="21">
        <f t="shared" si="38"/>
        <v>3470.58</v>
      </c>
      <c r="K464" s="21">
        <f t="shared" si="39"/>
        <v>4556.55</v>
      </c>
    </row>
    <row r="465" spans="1:11" s="7" customFormat="1" ht="14.25" customHeight="1">
      <c r="A465" s="11" t="s">
        <v>1422</v>
      </c>
      <c r="B465" s="11">
        <v>0</v>
      </c>
      <c r="C465" s="11" t="s">
        <v>1423</v>
      </c>
      <c r="D465" s="11" t="s">
        <v>15</v>
      </c>
      <c r="E465" s="11" t="s">
        <v>1424</v>
      </c>
      <c r="F465" s="11" t="s">
        <v>1425</v>
      </c>
      <c r="G465" s="19">
        <f t="shared" si="35"/>
        <v>85.86</v>
      </c>
      <c r="H465" s="21">
        <f t="shared" si="36"/>
        <v>2544.63</v>
      </c>
      <c r="I465" s="21">
        <f t="shared" si="37"/>
        <v>2843.48</v>
      </c>
      <c r="J465" s="21">
        <f t="shared" si="38"/>
        <v>3332.6</v>
      </c>
      <c r="K465" s="21">
        <f t="shared" si="39"/>
        <v>4418.57</v>
      </c>
    </row>
    <row r="466" spans="1:11" s="7" customFormat="1" ht="14.25" customHeight="1">
      <c r="A466" s="11" t="s">
        <v>1422</v>
      </c>
      <c r="B466" s="11">
        <v>1</v>
      </c>
      <c r="C466" s="11" t="s">
        <v>1426</v>
      </c>
      <c r="D466" s="11" t="s">
        <v>15</v>
      </c>
      <c r="E466" s="11" t="s">
        <v>1427</v>
      </c>
      <c r="F466" s="11" t="s">
        <v>1428</v>
      </c>
      <c r="G466" s="19">
        <f t="shared" si="35"/>
        <v>84.18</v>
      </c>
      <c r="H466" s="21">
        <f t="shared" si="36"/>
        <v>2513.93</v>
      </c>
      <c r="I466" s="21">
        <f t="shared" si="37"/>
        <v>2812.7799999999997</v>
      </c>
      <c r="J466" s="21">
        <f t="shared" si="38"/>
        <v>3301.8999999999996</v>
      </c>
      <c r="K466" s="21">
        <f t="shared" si="39"/>
        <v>4387.870000000001</v>
      </c>
    </row>
    <row r="467" spans="1:11" s="7" customFormat="1" ht="14.25" customHeight="1">
      <c r="A467" s="11" t="s">
        <v>1422</v>
      </c>
      <c r="B467" s="11">
        <v>2</v>
      </c>
      <c r="C467" s="11" t="s">
        <v>1429</v>
      </c>
      <c r="D467" s="11" t="s">
        <v>15</v>
      </c>
      <c r="E467" s="11" t="s">
        <v>1430</v>
      </c>
      <c r="F467" s="11" t="s">
        <v>1431</v>
      </c>
      <c r="G467" s="19">
        <f t="shared" si="35"/>
        <v>83.79</v>
      </c>
      <c r="H467" s="21">
        <f t="shared" si="36"/>
        <v>2506.9300000000003</v>
      </c>
      <c r="I467" s="21">
        <f t="shared" si="37"/>
        <v>2805.7799999999997</v>
      </c>
      <c r="J467" s="21">
        <f t="shared" si="38"/>
        <v>3294.8999999999996</v>
      </c>
      <c r="K467" s="21">
        <f t="shared" si="39"/>
        <v>4380.87</v>
      </c>
    </row>
    <row r="468" spans="1:11" s="7" customFormat="1" ht="14.25" customHeight="1">
      <c r="A468" s="11" t="s">
        <v>1422</v>
      </c>
      <c r="B468" s="11">
        <v>3</v>
      </c>
      <c r="C468" s="11" t="s">
        <v>1432</v>
      </c>
      <c r="D468" s="11" t="s">
        <v>15</v>
      </c>
      <c r="E468" s="11" t="s">
        <v>1433</v>
      </c>
      <c r="F468" s="11" t="s">
        <v>1434</v>
      </c>
      <c r="G468" s="19">
        <f t="shared" si="35"/>
        <v>67.91</v>
      </c>
      <c r="H468" s="21">
        <f t="shared" si="36"/>
        <v>2217.67</v>
      </c>
      <c r="I468" s="21">
        <f t="shared" si="37"/>
        <v>2516.5199999999995</v>
      </c>
      <c r="J468" s="21">
        <f t="shared" si="38"/>
        <v>3005.6399999999994</v>
      </c>
      <c r="K468" s="21">
        <f t="shared" si="39"/>
        <v>4091.6099999999997</v>
      </c>
    </row>
    <row r="469" spans="1:11" s="7" customFormat="1" ht="14.25" customHeight="1">
      <c r="A469" s="11" t="s">
        <v>1422</v>
      </c>
      <c r="B469" s="11">
        <v>4</v>
      </c>
      <c r="C469" s="11" t="s">
        <v>1435</v>
      </c>
      <c r="D469" s="11" t="s">
        <v>15</v>
      </c>
      <c r="E469" s="11" t="s">
        <v>1436</v>
      </c>
      <c r="F469" s="11" t="s">
        <v>1437</v>
      </c>
      <c r="G469" s="19">
        <f t="shared" si="35"/>
        <v>61.47</v>
      </c>
      <c r="H469" s="21">
        <f t="shared" si="36"/>
        <v>2100.41</v>
      </c>
      <c r="I469" s="21">
        <f t="shared" si="37"/>
        <v>2399.2599999999998</v>
      </c>
      <c r="J469" s="21">
        <f t="shared" si="38"/>
        <v>2888.3799999999997</v>
      </c>
      <c r="K469" s="21">
        <f t="shared" si="39"/>
        <v>3974.35</v>
      </c>
    </row>
    <row r="470" spans="1:11" s="7" customFormat="1" ht="14.25" customHeight="1">
      <c r="A470" s="11" t="s">
        <v>1422</v>
      </c>
      <c r="B470" s="11">
        <v>5</v>
      </c>
      <c r="C470" s="11" t="s">
        <v>1438</v>
      </c>
      <c r="D470" s="11" t="s">
        <v>15</v>
      </c>
      <c r="E470" s="11" t="s">
        <v>1439</v>
      </c>
      <c r="F470" s="11" t="s">
        <v>1440</v>
      </c>
      <c r="G470" s="19">
        <f t="shared" si="35"/>
        <v>67.95</v>
      </c>
      <c r="H470" s="21">
        <f t="shared" si="36"/>
        <v>2218.39</v>
      </c>
      <c r="I470" s="21">
        <f t="shared" si="37"/>
        <v>2517.24</v>
      </c>
      <c r="J470" s="21">
        <f t="shared" si="38"/>
        <v>3006.3599999999997</v>
      </c>
      <c r="K470" s="21">
        <f t="shared" si="39"/>
        <v>4092.33</v>
      </c>
    </row>
    <row r="471" spans="1:11" s="7" customFormat="1" ht="14.25" customHeight="1">
      <c r="A471" s="11" t="s">
        <v>1422</v>
      </c>
      <c r="B471" s="11">
        <v>6</v>
      </c>
      <c r="C471" s="11" t="s">
        <v>1441</v>
      </c>
      <c r="D471" s="11" t="s">
        <v>15</v>
      </c>
      <c r="E471" s="11" t="s">
        <v>1442</v>
      </c>
      <c r="F471" s="11" t="s">
        <v>1443</v>
      </c>
      <c r="G471" s="19">
        <f t="shared" si="35"/>
        <v>88.21</v>
      </c>
      <c r="H471" s="21">
        <f t="shared" si="36"/>
        <v>2587.32</v>
      </c>
      <c r="I471" s="21">
        <f t="shared" si="37"/>
        <v>2886.17</v>
      </c>
      <c r="J471" s="21">
        <f t="shared" si="38"/>
        <v>3375.29</v>
      </c>
      <c r="K471" s="21">
        <f t="shared" si="39"/>
        <v>4461.26</v>
      </c>
    </row>
    <row r="472" spans="1:11" s="7" customFormat="1" ht="14.25" customHeight="1">
      <c r="A472" s="11" t="s">
        <v>1422</v>
      </c>
      <c r="B472" s="11">
        <v>7</v>
      </c>
      <c r="C472" s="11" t="s">
        <v>1444</v>
      </c>
      <c r="D472" s="11" t="s">
        <v>15</v>
      </c>
      <c r="E472" s="11" t="s">
        <v>1445</v>
      </c>
      <c r="F472" s="11" t="s">
        <v>1446</v>
      </c>
      <c r="G472" s="19">
        <f t="shared" si="35"/>
        <v>97.19</v>
      </c>
      <c r="H472" s="21">
        <f t="shared" si="36"/>
        <v>2750.85</v>
      </c>
      <c r="I472" s="21">
        <f t="shared" si="37"/>
        <v>3049.7000000000003</v>
      </c>
      <c r="J472" s="21">
        <f t="shared" si="38"/>
        <v>3538.82</v>
      </c>
      <c r="K472" s="21">
        <f t="shared" si="39"/>
        <v>4624.79</v>
      </c>
    </row>
    <row r="473" spans="1:11" s="7" customFormat="1" ht="14.25" customHeight="1">
      <c r="A473" s="11" t="s">
        <v>1422</v>
      </c>
      <c r="B473" s="11">
        <v>8</v>
      </c>
      <c r="C473" s="11" t="s">
        <v>1447</v>
      </c>
      <c r="D473" s="11" t="s">
        <v>1448</v>
      </c>
      <c r="E473" s="11" t="s">
        <v>15</v>
      </c>
      <c r="F473" s="11" t="s">
        <v>1449</v>
      </c>
      <c r="G473" s="19">
        <f t="shared" si="35"/>
        <v>99.63</v>
      </c>
      <c r="H473" s="21">
        <f t="shared" si="36"/>
        <v>2795.25</v>
      </c>
      <c r="I473" s="21">
        <f t="shared" si="37"/>
        <v>3094.1000000000004</v>
      </c>
      <c r="J473" s="21">
        <f t="shared" si="38"/>
        <v>3583.2200000000003</v>
      </c>
      <c r="K473" s="21">
        <f t="shared" si="39"/>
        <v>4669.1900000000005</v>
      </c>
    </row>
    <row r="474" spans="1:11" s="7" customFormat="1" ht="14.25" customHeight="1">
      <c r="A474" s="11" t="s">
        <v>1422</v>
      </c>
      <c r="B474" s="11">
        <v>9</v>
      </c>
      <c r="C474" s="11" t="s">
        <v>1450</v>
      </c>
      <c r="D474" s="11" t="s">
        <v>1451</v>
      </c>
      <c r="E474" s="11" t="s">
        <v>15</v>
      </c>
      <c r="F474" s="11" t="s">
        <v>1452</v>
      </c>
      <c r="G474" s="19">
        <f t="shared" si="35"/>
        <v>100.64</v>
      </c>
      <c r="H474" s="21">
        <f t="shared" si="36"/>
        <v>2813.79</v>
      </c>
      <c r="I474" s="21">
        <f t="shared" si="37"/>
        <v>3112.64</v>
      </c>
      <c r="J474" s="21">
        <f t="shared" si="38"/>
        <v>3601.7599999999998</v>
      </c>
      <c r="K474" s="21">
        <f t="shared" si="39"/>
        <v>4687.7300000000005</v>
      </c>
    </row>
    <row r="475" spans="1:11" s="7" customFormat="1" ht="14.25" customHeight="1">
      <c r="A475" s="11" t="s">
        <v>1422</v>
      </c>
      <c r="B475" s="11">
        <v>10</v>
      </c>
      <c r="C475" s="11" t="s">
        <v>1453</v>
      </c>
      <c r="D475" s="11" t="s">
        <v>1454</v>
      </c>
      <c r="E475" s="11" t="s">
        <v>15</v>
      </c>
      <c r="F475" s="11" t="s">
        <v>1455</v>
      </c>
      <c r="G475" s="19">
        <f t="shared" si="35"/>
        <v>100.69</v>
      </c>
      <c r="H475" s="21">
        <f t="shared" si="36"/>
        <v>2814.6</v>
      </c>
      <c r="I475" s="21">
        <f t="shared" si="37"/>
        <v>3113.4500000000003</v>
      </c>
      <c r="J475" s="21">
        <f t="shared" si="38"/>
        <v>3602.57</v>
      </c>
      <c r="K475" s="21">
        <f t="shared" si="39"/>
        <v>4688.54</v>
      </c>
    </row>
    <row r="476" spans="1:11" s="7" customFormat="1" ht="14.25" customHeight="1">
      <c r="A476" s="11" t="s">
        <v>1422</v>
      </c>
      <c r="B476" s="11">
        <v>11</v>
      </c>
      <c r="C476" s="11" t="s">
        <v>1456</v>
      </c>
      <c r="D476" s="11" t="s">
        <v>15</v>
      </c>
      <c r="E476" s="11" t="s">
        <v>1457</v>
      </c>
      <c r="F476" s="11" t="s">
        <v>1458</v>
      </c>
      <c r="G476" s="19">
        <f t="shared" si="35"/>
        <v>100.92</v>
      </c>
      <c r="H476" s="21">
        <f t="shared" si="36"/>
        <v>2818.8100000000004</v>
      </c>
      <c r="I476" s="21">
        <f t="shared" si="37"/>
        <v>3117.66</v>
      </c>
      <c r="J476" s="21">
        <f t="shared" si="38"/>
        <v>3606.7799999999997</v>
      </c>
      <c r="K476" s="21">
        <f t="shared" si="39"/>
        <v>4692.75</v>
      </c>
    </row>
    <row r="477" spans="1:11" s="7" customFormat="1" ht="14.25" customHeight="1">
      <c r="A477" s="11" t="s">
        <v>1422</v>
      </c>
      <c r="B477" s="11">
        <v>12</v>
      </c>
      <c r="C477" s="11" t="s">
        <v>1459</v>
      </c>
      <c r="D477" s="11" t="s">
        <v>15</v>
      </c>
      <c r="E477" s="11" t="s">
        <v>1460</v>
      </c>
      <c r="F477" s="11" t="s">
        <v>71</v>
      </c>
      <c r="G477" s="19">
        <f t="shared" si="35"/>
        <v>100.97</v>
      </c>
      <c r="H477" s="21">
        <f t="shared" si="36"/>
        <v>2819.75</v>
      </c>
      <c r="I477" s="21">
        <f t="shared" si="37"/>
        <v>3118.6</v>
      </c>
      <c r="J477" s="21">
        <f t="shared" si="38"/>
        <v>3607.72</v>
      </c>
      <c r="K477" s="21">
        <f t="shared" si="39"/>
        <v>4693.6900000000005</v>
      </c>
    </row>
    <row r="478" spans="1:11" s="7" customFormat="1" ht="14.25" customHeight="1">
      <c r="A478" s="11" t="s">
        <v>1422</v>
      </c>
      <c r="B478" s="11">
        <v>13</v>
      </c>
      <c r="C478" s="11" t="s">
        <v>1461</v>
      </c>
      <c r="D478" s="11" t="s">
        <v>1462</v>
      </c>
      <c r="E478" s="11" t="s">
        <v>15</v>
      </c>
      <c r="F478" s="11" t="s">
        <v>1463</v>
      </c>
      <c r="G478" s="19">
        <f t="shared" si="35"/>
        <v>101.2</v>
      </c>
      <c r="H478" s="21">
        <f t="shared" si="36"/>
        <v>2823.91</v>
      </c>
      <c r="I478" s="21">
        <f t="shared" si="37"/>
        <v>3122.7599999999998</v>
      </c>
      <c r="J478" s="21">
        <f t="shared" si="38"/>
        <v>3611.8799999999997</v>
      </c>
      <c r="K478" s="21">
        <f t="shared" si="39"/>
        <v>4697.849999999999</v>
      </c>
    </row>
    <row r="479" spans="1:11" s="7" customFormat="1" ht="14.25" customHeight="1">
      <c r="A479" s="11" t="s">
        <v>1422</v>
      </c>
      <c r="B479" s="11">
        <v>14</v>
      </c>
      <c r="C479" s="11" t="s">
        <v>1464</v>
      </c>
      <c r="D479" s="11" t="s">
        <v>15</v>
      </c>
      <c r="E479" s="11" t="s">
        <v>1465</v>
      </c>
      <c r="F479" s="11" t="s">
        <v>1466</v>
      </c>
      <c r="G479" s="19">
        <f t="shared" si="35"/>
        <v>101.08</v>
      </c>
      <c r="H479" s="21">
        <f t="shared" si="36"/>
        <v>2821.76</v>
      </c>
      <c r="I479" s="21">
        <f t="shared" si="37"/>
        <v>3120.6099999999997</v>
      </c>
      <c r="J479" s="21">
        <f t="shared" si="38"/>
        <v>3609.7299999999996</v>
      </c>
      <c r="K479" s="21">
        <f t="shared" si="39"/>
        <v>4695.7</v>
      </c>
    </row>
    <row r="480" spans="1:11" s="7" customFormat="1" ht="14.25" customHeight="1">
      <c r="A480" s="11" t="s">
        <v>1422</v>
      </c>
      <c r="B480" s="11">
        <v>15</v>
      </c>
      <c r="C480" s="11" t="s">
        <v>1467</v>
      </c>
      <c r="D480" s="11" t="s">
        <v>15</v>
      </c>
      <c r="E480" s="11" t="s">
        <v>36</v>
      </c>
      <c r="F480" s="11" t="s">
        <v>1468</v>
      </c>
      <c r="G480" s="19">
        <f t="shared" si="35"/>
        <v>100.85</v>
      </c>
      <c r="H480" s="21">
        <f t="shared" si="36"/>
        <v>2817.48</v>
      </c>
      <c r="I480" s="21">
        <f t="shared" si="37"/>
        <v>3116.33</v>
      </c>
      <c r="J480" s="21">
        <f t="shared" si="38"/>
        <v>3605.45</v>
      </c>
      <c r="K480" s="21">
        <f t="shared" si="39"/>
        <v>4691.42</v>
      </c>
    </row>
    <row r="481" spans="1:11" s="7" customFormat="1" ht="14.25" customHeight="1">
      <c r="A481" s="11" t="s">
        <v>1422</v>
      </c>
      <c r="B481" s="11">
        <v>16</v>
      </c>
      <c r="C481" s="11" t="s">
        <v>1469</v>
      </c>
      <c r="D481" s="11" t="s">
        <v>15</v>
      </c>
      <c r="E481" s="11" t="s">
        <v>1470</v>
      </c>
      <c r="F481" s="11" t="s">
        <v>1471</v>
      </c>
      <c r="G481" s="19">
        <f t="shared" si="35"/>
        <v>100.68</v>
      </c>
      <c r="H481" s="21">
        <f t="shared" si="36"/>
        <v>2814.5</v>
      </c>
      <c r="I481" s="21">
        <f t="shared" si="37"/>
        <v>3113.35</v>
      </c>
      <c r="J481" s="21">
        <f t="shared" si="38"/>
        <v>3602.47</v>
      </c>
      <c r="K481" s="21">
        <f t="shared" si="39"/>
        <v>4688.4400000000005</v>
      </c>
    </row>
    <row r="482" spans="1:11" s="7" customFormat="1" ht="14.25" customHeight="1">
      <c r="A482" s="11" t="s">
        <v>1422</v>
      </c>
      <c r="B482" s="11">
        <v>17</v>
      </c>
      <c r="C482" s="11" t="s">
        <v>964</v>
      </c>
      <c r="D482" s="11" t="s">
        <v>1472</v>
      </c>
      <c r="E482" s="11" t="s">
        <v>15</v>
      </c>
      <c r="F482" s="11" t="s">
        <v>1473</v>
      </c>
      <c r="G482" s="19">
        <f t="shared" si="35"/>
        <v>100.51</v>
      </c>
      <c r="H482" s="21">
        <f t="shared" si="36"/>
        <v>2811.4300000000003</v>
      </c>
      <c r="I482" s="21">
        <f t="shared" si="37"/>
        <v>3110.28</v>
      </c>
      <c r="J482" s="21">
        <f t="shared" si="38"/>
        <v>3599.4</v>
      </c>
      <c r="K482" s="21">
        <f t="shared" si="39"/>
        <v>4685.370000000001</v>
      </c>
    </row>
    <row r="483" spans="1:11" s="7" customFormat="1" ht="14.25" customHeight="1">
      <c r="A483" s="11" t="s">
        <v>1422</v>
      </c>
      <c r="B483" s="11">
        <v>18</v>
      </c>
      <c r="C483" s="11" t="s">
        <v>1474</v>
      </c>
      <c r="D483" s="11" t="s">
        <v>15</v>
      </c>
      <c r="E483" s="11" t="s">
        <v>1475</v>
      </c>
      <c r="F483" s="11" t="s">
        <v>1476</v>
      </c>
      <c r="G483" s="19">
        <f t="shared" si="35"/>
        <v>101.14</v>
      </c>
      <c r="H483" s="21">
        <f t="shared" si="36"/>
        <v>2822.91</v>
      </c>
      <c r="I483" s="21">
        <f t="shared" si="37"/>
        <v>3121.7599999999998</v>
      </c>
      <c r="J483" s="21">
        <f t="shared" si="38"/>
        <v>3610.8799999999997</v>
      </c>
      <c r="K483" s="21">
        <f t="shared" si="39"/>
        <v>4696.85</v>
      </c>
    </row>
    <row r="484" spans="1:11" s="7" customFormat="1" ht="14.25" customHeight="1">
      <c r="A484" s="11" t="s">
        <v>1422</v>
      </c>
      <c r="B484" s="11">
        <v>19</v>
      </c>
      <c r="C484" s="11" t="s">
        <v>1477</v>
      </c>
      <c r="D484" s="11" t="s">
        <v>1478</v>
      </c>
      <c r="E484" s="11" t="s">
        <v>15</v>
      </c>
      <c r="F484" s="11" t="s">
        <v>1479</v>
      </c>
      <c r="G484" s="19">
        <f t="shared" si="35"/>
        <v>99.1</v>
      </c>
      <c r="H484" s="21">
        <f t="shared" si="36"/>
        <v>2785.67</v>
      </c>
      <c r="I484" s="21">
        <f t="shared" si="37"/>
        <v>3084.52</v>
      </c>
      <c r="J484" s="21">
        <f t="shared" si="38"/>
        <v>3573.64</v>
      </c>
      <c r="K484" s="21">
        <f t="shared" si="39"/>
        <v>4659.610000000001</v>
      </c>
    </row>
    <row r="485" spans="1:11" s="7" customFormat="1" ht="14.25" customHeight="1">
      <c r="A485" s="11" t="s">
        <v>1422</v>
      </c>
      <c r="B485" s="11">
        <v>20</v>
      </c>
      <c r="C485" s="11" t="s">
        <v>1480</v>
      </c>
      <c r="D485" s="11" t="s">
        <v>15</v>
      </c>
      <c r="E485" s="11" t="s">
        <v>1481</v>
      </c>
      <c r="F485" s="11" t="s">
        <v>1482</v>
      </c>
      <c r="G485" s="19">
        <f t="shared" si="35"/>
        <v>99.25</v>
      </c>
      <c r="H485" s="21">
        <f t="shared" si="36"/>
        <v>2788.41</v>
      </c>
      <c r="I485" s="21">
        <f t="shared" si="37"/>
        <v>3087.26</v>
      </c>
      <c r="J485" s="21">
        <f t="shared" si="38"/>
        <v>3576.38</v>
      </c>
      <c r="K485" s="21">
        <f t="shared" si="39"/>
        <v>4662.35</v>
      </c>
    </row>
    <row r="486" spans="1:11" s="7" customFormat="1" ht="14.25" customHeight="1">
      <c r="A486" s="11" t="s">
        <v>1422</v>
      </c>
      <c r="B486" s="11">
        <v>21</v>
      </c>
      <c r="C486" s="11" t="s">
        <v>1483</v>
      </c>
      <c r="D486" s="11" t="s">
        <v>15</v>
      </c>
      <c r="E486" s="11" t="s">
        <v>1484</v>
      </c>
      <c r="F486" s="11" t="s">
        <v>1115</v>
      </c>
      <c r="G486" s="19">
        <f t="shared" si="35"/>
        <v>98.99</v>
      </c>
      <c r="H486" s="21">
        <f t="shared" si="36"/>
        <v>2783.62</v>
      </c>
      <c r="I486" s="21">
        <f t="shared" si="37"/>
        <v>3082.47</v>
      </c>
      <c r="J486" s="21">
        <f t="shared" si="38"/>
        <v>3571.5899999999997</v>
      </c>
      <c r="K486" s="21">
        <f t="shared" si="39"/>
        <v>4657.5599999999995</v>
      </c>
    </row>
    <row r="487" spans="1:11" s="7" customFormat="1" ht="14.25" customHeight="1">
      <c r="A487" s="11" t="s">
        <v>1422</v>
      </c>
      <c r="B487" s="11">
        <v>22</v>
      </c>
      <c r="C487" s="11" t="s">
        <v>1485</v>
      </c>
      <c r="D487" s="11" t="s">
        <v>15</v>
      </c>
      <c r="E487" s="11" t="s">
        <v>1486</v>
      </c>
      <c r="F487" s="11" t="s">
        <v>30</v>
      </c>
      <c r="G487" s="19">
        <f t="shared" si="35"/>
        <v>96.3</v>
      </c>
      <c r="H487" s="21">
        <f t="shared" si="36"/>
        <v>2734.63</v>
      </c>
      <c r="I487" s="21">
        <f t="shared" si="37"/>
        <v>3033.4800000000005</v>
      </c>
      <c r="J487" s="21">
        <f t="shared" si="38"/>
        <v>3522.6000000000004</v>
      </c>
      <c r="K487" s="21">
        <f t="shared" si="39"/>
        <v>4608.570000000001</v>
      </c>
    </row>
    <row r="488" spans="1:11" s="7" customFormat="1" ht="14.25" customHeight="1">
      <c r="A488" s="11" t="s">
        <v>1422</v>
      </c>
      <c r="B488" s="11">
        <v>23</v>
      </c>
      <c r="C488" s="11" t="s">
        <v>1487</v>
      </c>
      <c r="D488" s="11" t="s">
        <v>15</v>
      </c>
      <c r="E488" s="11" t="s">
        <v>1488</v>
      </c>
      <c r="F488" s="11" t="s">
        <v>1489</v>
      </c>
      <c r="G488" s="19">
        <f t="shared" si="35"/>
        <v>93.45</v>
      </c>
      <c r="H488" s="21">
        <f t="shared" si="36"/>
        <v>2682.72</v>
      </c>
      <c r="I488" s="21">
        <f t="shared" si="37"/>
        <v>2981.5699999999997</v>
      </c>
      <c r="J488" s="21">
        <f t="shared" si="38"/>
        <v>3470.6899999999996</v>
      </c>
      <c r="K488" s="21">
        <f t="shared" si="39"/>
        <v>4556.66</v>
      </c>
    </row>
    <row r="489" spans="1:11" s="7" customFormat="1" ht="14.25" customHeight="1">
      <c r="A489" s="11" t="s">
        <v>1490</v>
      </c>
      <c r="B489" s="11">
        <v>0</v>
      </c>
      <c r="C489" s="11" t="s">
        <v>1491</v>
      </c>
      <c r="D489" s="11" t="s">
        <v>15</v>
      </c>
      <c r="E489" s="11" t="s">
        <v>1492</v>
      </c>
      <c r="F489" s="11" t="s">
        <v>1493</v>
      </c>
      <c r="G489" s="19">
        <f t="shared" si="35"/>
        <v>83.26</v>
      </c>
      <c r="H489" s="21">
        <f t="shared" si="36"/>
        <v>2497.2900000000004</v>
      </c>
      <c r="I489" s="21">
        <f t="shared" si="37"/>
        <v>2796.1400000000003</v>
      </c>
      <c r="J489" s="21">
        <f t="shared" si="38"/>
        <v>3285.26</v>
      </c>
      <c r="K489" s="21">
        <f t="shared" si="39"/>
        <v>4371.2300000000005</v>
      </c>
    </row>
    <row r="490" spans="1:11" s="7" customFormat="1" ht="14.25" customHeight="1">
      <c r="A490" s="11" t="s">
        <v>1490</v>
      </c>
      <c r="B490" s="11">
        <v>1</v>
      </c>
      <c r="C490" s="11" t="s">
        <v>1494</v>
      </c>
      <c r="D490" s="11" t="s">
        <v>15</v>
      </c>
      <c r="E490" s="11" t="s">
        <v>1495</v>
      </c>
      <c r="F490" s="11" t="s">
        <v>1496</v>
      </c>
      <c r="G490" s="19">
        <f t="shared" si="35"/>
        <v>82.6</v>
      </c>
      <c r="H490" s="21">
        <f t="shared" si="36"/>
        <v>2485.2599999999998</v>
      </c>
      <c r="I490" s="21">
        <f t="shared" si="37"/>
        <v>2784.11</v>
      </c>
      <c r="J490" s="21">
        <f t="shared" si="38"/>
        <v>3273.23</v>
      </c>
      <c r="K490" s="21">
        <f t="shared" si="39"/>
        <v>4359.200000000001</v>
      </c>
    </row>
    <row r="491" spans="1:11" s="7" customFormat="1" ht="14.25" customHeight="1">
      <c r="A491" s="11" t="s">
        <v>1490</v>
      </c>
      <c r="B491" s="11">
        <v>2</v>
      </c>
      <c r="C491" s="11" t="s">
        <v>1497</v>
      </c>
      <c r="D491" s="11" t="s">
        <v>15</v>
      </c>
      <c r="E491" s="11" t="s">
        <v>1498</v>
      </c>
      <c r="F491" s="11" t="s">
        <v>1499</v>
      </c>
      <c r="G491" s="19">
        <f t="shared" si="35"/>
        <v>60.27</v>
      </c>
      <c r="H491" s="21">
        <f t="shared" si="36"/>
        <v>2078.54</v>
      </c>
      <c r="I491" s="21">
        <f t="shared" si="37"/>
        <v>2377.39</v>
      </c>
      <c r="J491" s="21">
        <f t="shared" si="38"/>
        <v>2866.5099999999998</v>
      </c>
      <c r="K491" s="21">
        <f t="shared" si="39"/>
        <v>3952.48</v>
      </c>
    </row>
    <row r="492" spans="1:11" s="7" customFormat="1" ht="14.25" customHeight="1">
      <c r="A492" s="11" t="s">
        <v>1490</v>
      </c>
      <c r="B492" s="11">
        <v>3</v>
      </c>
      <c r="C492" s="11" t="s">
        <v>1500</v>
      </c>
      <c r="D492" s="11" t="s">
        <v>15</v>
      </c>
      <c r="E492" s="11" t="s">
        <v>1501</v>
      </c>
      <c r="F492" s="11" t="s">
        <v>1502</v>
      </c>
      <c r="G492" s="19">
        <f t="shared" si="35"/>
        <v>60.13</v>
      </c>
      <c r="H492" s="21">
        <f t="shared" si="36"/>
        <v>2075.92</v>
      </c>
      <c r="I492" s="21">
        <f t="shared" si="37"/>
        <v>2374.7700000000004</v>
      </c>
      <c r="J492" s="21">
        <f t="shared" si="38"/>
        <v>2863.8900000000003</v>
      </c>
      <c r="K492" s="21">
        <f t="shared" si="39"/>
        <v>3949.8600000000006</v>
      </c>
    </row>
    <row r="493" spans="1:11" s="7" customFormat="1" ht="14.25" customHeight="1">
      <c r="A493" s="11" t="s">
        <v>1490</v>
      </c>
      <c r="B493" s="11">
        <v>4</v>
      </c>
      <c r="C493" s="11" t="s">
        <v>1503</v>
      </c>
      <c r="D493" s="11" t="s">
        <v>15</v>
      </c>
      <c r="E493" s="11" t="s">
        <v>1504</v>
      </c>
      <c r="F493" s="11" t="s">
        <v>1505</v>
      </c>
      <c r="G493" s="19">
        <f t="shared" si="35"/>
        <v>59.6</v>
      </c>
      <c r="H493" s="21">
        <f t="shared" si="36"/>
        <v>2066.28</v>
      </c>
      <c r="I493" s="21">
        <f t="shared" si="37"/>
        <v>2365.1299999999997</v>
      </c>
      <c r="J493" s="21">
        <f t="shared" si="38"/>
        <v>2854.2499999999995</v>
      </c>
      <c r="K493" s="21">
        <f t="shared" si="39"/>
        <v>3940.22</v>
      </c>
    </row>
    <row r="494" spans="1:11" s="7" customFormat="1" ht="14.25" customHeight="1">
      <c r="A494" s="11" t="s">
        <v>1490</v>
      </c>
      <c r="B494" s="11">
        <v>5</v>
      </c>
      <c r="C494" s="11" t="s">
        <v>1506</v>
      </c>
      <c r="D494" s="11" t="s">
        <v>1507</v>
      </c>
      <c r="E494" s="11" t="s">
        <v>15</v>
      </c>
      <c r="F494" s="11" t="s">
        <v>1508</v>
      </c>
      <c r="G494" s="19">
        <f t="shared" si="35"/>
        <v>62.46</v>
      </c>
      <c r="H494" s="21">
        <f t="shared" si="36"/>
        <v>2118.3900000000003</v>
      </c>
      <c r="I494" s="21">
        <f t="shared" si="37"/>
        <v>2417.24</v>
      </c>
      <c r="J494" s="21">
        <f t="shared" si="38"/>
        <v>2906.3599999999997</v>
      </c>
      <c r="K494" s="21">
        <f t="shared" si="39"/>
        <v>3992.33</v>
      </c>
    </row>
    <row r="495" spans="1:11" s="7" customFormat="1" ht="14.25" customHeight="1">
      <c r="A495" s="11" t="s">
        <v>1490</v>
      </c>
      <c r="B495" s="11">
        <v>6</v>
      </c>
      <c r="C495" s="11" t="s">
        <v>1509</v>
      </c>
      <c r="D495" s="11" t="s">
        <v>1510</v>
      </c>
      <c r="E495" s="11" t="s">
        <v>15</v>
      </c>
      <c r="F495" s="11" t="s">
        <v>1511</v>
      </c>
      <c r="G495" s="19">
        <f t="shared" si="35"/>
        <v>88.48</v>
      </c>
      <c r="H495" s="21">
        <f t="shared" si="36"/>
        <v>2592.31</v>
      </c>
      <c r="I495" s="21">
        <f t="shared" si="37"/>
        <v>2891.1600000000003</v>
      </c>
      <c r="J495" s="21">
        <f t="shared" si="38"/>
        <v>3380.28</v>
      </c>
      <c r="K495" s="21">
        <f t="shared" si="39"/>
        <v>4466.25</v>
      </c>
    </row>
    <row r="496" spans="1:11" s="7" customFormat="1" ht="14.25" customHeight="1">
      <c r="A496" s="11" t="s">
        <v>1490</v>
      </c>
      <c r="B496" s="11">
        <v>7</v>
      </c>
      <c r="C496" s="11" t="s">
        <v>1512</v>
      </c>
      <c r="D496" s="11" t="s">
        <v>1513</v>
      </c>
      <c r="E496" s="11" t="s">
        <v>15</v>
      </c>
      <c r="F496" s="11" t="s">
        <v>1514</v>
      </c>
      <c r="G496" s="19">
        <f t="shared" si="35"/>
        <v>90.19</v>
      </c>
      <c r="H496" s="21">
        <f t="shared" si="36"/>
        <v>2623.39</v>
      </c>
      <c r="I496" s="21">
        <f t="shared" si="37"/>
        <v>2922.2400000000002</v>
      </c>
      <c r="J496" s="21">
        <f t="shared" si="38"/>
        <v>3411.36</v>
      </c>
      <c r="K496" s="21">
        <f t="shared" si="39"/>
        <v>4497.33</v>
      </c>
    </row>
    <row r="497" spans="1:11" s="7" customFormat="1" ht="14.25" customHeight="1">
      <c r="A497" s="11" t="s">
        <v>1490</v>
      </c>
      <c r="B497" s="11">
        <v>8</v>
      </c>
      <c r="C497" s="11" t="s">
        <v>1515</v>
      </c>
      <c r="D497" s="11" t="s">
        <v>1516</v>
      </c>
      <c r="E497" s="11" t="s">
        <v>15</v>
      </c>
      <c r="F497" s="11" t="s">
        <v>1517</v>
      </c>
      <c r="G497" s="19">
        <f t="shared" si="35"/>
        <v>98.66</v>
      </c>
      <c r="H497" s="21">
        <f t="shared" si="36"/>
        <v>2777.6</v>
      </c>
      <c r="I497" s="21">
        <f t="shared" si="37"/>
        <v>3076.45</v>
      </c>
      <c r="J497" s="21">
        <f t="shared" si="38"/>
        <v>3565.5699999999997</v>
      </c>
      <c r="K497" s="21">
        <f t="shared" si="39"/>
        <v>4651.54</v>
      </c>
    </row>
    <row r="498" spans="1:11" s="7" customFormat="1" ht="14.25" customHeight="1">
      <c r="A498" s="11" t="s">
        <v>1490</v>
      </c>
      <c r="B498" s="11">
        <v>9</v>
      </c>
      <c r="C498" s="11" t="s">
        <v>1518</v>
      </c>
      <c r="D498" s="11" t="s">
        <v>589</v>
      </c>
      <c r="E498" s="11" t="s">
        <v>15</v>
      </c>
      <c r="F498" s="11" t="s">
        <v>1519</v>
      </c>
      <c r="G498" s="19">
        <f t="shared" si="35"/>
        <v>99.51</v>
      </c>
      <c r="H498" s="21">
        <f t="shared" si="36"/>
        <v>2793.1400000000003</v>
      </c>
      <c r="I498" s="21">
        <f t="shared" si="37"/>
        <v>3091.9900000000002</v>
      </c>
      <c r="J498" s="21">
        <f t="shared" si="38"/>
        <v>3581.11</v>
      </c>
      <c r="K498" s="21">
        <f t="shared" si="39"/>
        <v>4667.08</v>
      </c>
    </row>
    <row r="499" spans="1:11" s="7" customFormat="1" ht="14.25" customHeight="1">
      <c r="A499" s="11" t="s">
        <v>1490</v>
      </c>
      <c r="B499" s="11">
        <v>10</v>
      </c>
      <c r="C499" s="11" t="s">
        <v>1520</v>
      </c>
      <c r="D499" s="11" t="s">
        <v>1521</v>
      </c>
      <c r="E499" s="11" t="s">
        <v>15</v>
      </c>
      <c r="F499" s="11" t="s">
        <v>675</v>
      </c>
      <c r="G499" s="19">
        <f t="shared" si="35"/>
        <v>99.74</v>
      </c>
      <c r="H499" s="21">
        <f t="shared" si="36"/>
        <v>2797.39</v>
      </c>
      <c r="I499" s="21">
        <f t="shared" si="37"/>
        <v>3096.24</v>
      </c>
      <c r="J499" s="21">
        <f t="shared" si="38"/>
        <v>3585.3599999999997</v>
      </c>
      <c r="K499" s="21">
        <f t="shared" si="39"/>
        <v>4671.33</v>
      </c>
    </row>
    <row r="500" spans="1:11" s="7" customFormat="1" ht="14.25" customHeight="1">
      <c r="A500" s="11" t="s">
        <v>1490</v>
      </c>
      <c r="B500" s="11">
        <v>11</v>
      </c>
      <c r="C500" s="11" t="s">
        <v>1522</v>
      </c>
      <c r="D500" s="11" t="s">
        <v>15</v>
      </c>
      <c r="E500" s="11" t="s">
        <v>1523</v>
      </c>
      <c r="F500" s="11" t="s">
        <v>1524</v>
      </c>
      <c r="G500" s="19">
        <f t="shared" si="35"/>
        <v>99.55</v>
      </c>
      <c r="H500" s="21">
        <f t="shared" si="36"/>
        <v>2793.8100000000004</v>
      </c>
      <c r="I500" s="21">
        <f t="shared" si="37"/>
        <v>3092.66</v>
      </c>
      <c r="J500" s="21">
        <f t="shared" si="38"/>
        <v>3581.7799999999997</v>
      </c>
      <c r="K500" s="21">
        <f t="shared" si="39"/>
        <v>4667.75</v>
      </c>
    </row>
    <row r="501" spans="1:11" s="7" customFormat="1" ht="14.25" customHeight="1">
      <c r="A501" s="11" t="s">
        <v>1490</v>
      </c>
      <c r="B501" s="11">
        <v>12</v>
      </c>
      <c r="C501" s="11" t="s">
        <v>1525</v>
      </c>
      <c r="D501" s="11" t="s">
        <v>15</v>
      </c>
      <c r="E501" s="11" t="s">
        <v>1526</v>
      </c>
      <c r="F501" s="11" t="s">
        <v>1527</v>
      </c>
      <c r="G501" s="19">
        <f t="shared" si="35"/>
        <v>98.86</v>
      </c>
      <c r="H501" s="21">
        <f t="shared" si="36"/>
        <v>2781.23</v>
      </c>
      <c r="I501" s="21">
        <f t="shared" si="37"/>
        <v>3080.0800000000004</v>
      </c>
      <c r="J501" s="21">
        <f t="shared" si="38"/>
        <v>3569.2000000000003</v>
      </c>
      <c r="K501" s="21">
        <f t="shared" si="39"/>
        <v>4655.17</v>
      </c>
    </row>
    <row r="502" spans="1:11" s="7" customFormat="1" ht="14.25" customHeight="1">
      <c r="A502" s="11" t="s">
        <v>1490</v>
      </c>
      <c r="B502" s="11">
        <v>13</v>
      </c>
      <c r="C502" s="11" t="s">
        <v>1528</v>
      </c>
      <c r="D502" s="11" t="s">
        <v>15</v>
      </c>
      <c r="E502" s="11" t="s">
        <v>1529</v>
      </c>
      <c r="F502" s="11" t="s">
        <v>1530</v>
      </c>
      <c r="G502" s="19">
        <f t="shared" si="35"/>
        <v>98.59</v>
      </c>
      <c r="H502" s="21">
        <f t="shared" si="36"/>
        <v>2776.3900000000003</v>
      </c>
      <c r="I502" s="21">
        <f t="shared" si="37"/>
        <v>3075.2400000000002</v>
      </c>
      <c r="J502" s="21">
        <f t="shared" si="38"/>
        <v>3564.36</v>
      </c>
      <c r="K502" s="21">
        <f t="shared" si="39"/>
        <v>4650.33</v>
      </c>
    </row>
    <row r="503" spans="1:11" s="7" customFormat="1" ht="14.25" customHeight="1">
      <c r="A503" s="11" t="s">
        <v>1490</v>
      </c>
      <c r="B503" s="11">
        <v>14</v>
      </c>
      <c r="C503" s="11" t="s">
        <v>1531</v>
      </c>
      <c r="D503" s="11" t="s">
        <v>15</v>
      </c>
      <c r="E503" s="11" t="s">
        <v>1532</v>
      </c>
      <c r="F503" s="11" t="s">
        <v>1533</v>
      </c>
      <c r="G503" s="19">
        <f t="shared" si="35"/>
        <v>98.3</v>
      </c>
      <c r="H503" s="21">
        <f t="shared" si="36"/>
        <v>2771.1900000000005</v>
      </c>
      <c r="I503" s="21">
        <f t="shared" si="37"/>
        <v>3070.04</v>
      </c>
      <c r="J503" s="21">
        <f t="shared" si="38"/>
        <v>3559.16</v>
      </c>
      <c r="K503" s="21">
        <f t="shared" si="39"/>
        <v>4645.13</v>
      </c>
    </row>
    <row r="504" spans="1:11" s="7" customFormat="1" ht="14.25" customHeight="1">
      <c r="A504" s="11" t="s">
        <v>1490</v>
      </c>
      <c r="B504" s="11">
        <v>15</v>
      </c>
      <c r="C504" s="11" t="s">
        <v>1534</v>
      </c>
      <c r="D504" s="11" t="s">
        <v>15</v>
      </c>
      <c r="E504" s="11" t="s">
        <v>1535</v>
      </c>
      <c r="F504" s="11" t="s">
        <v>1536</v>
      </c>
      <c r="G504" s="19">
        <f t="shared" si="35"/>
        <v>100.44</v>
      </c>
      <c r="H504" s="21">
        <f t="shared" si="36"/>
        <v>2810.07</v>
      </c>
      <c r="I504" s="21">
        <f t="shared" si="37"/>
        <v>3108.92</v>
      </c>
      <c r="J504" s="21">
        <f t="shared" si="38"/>
        <v>3598.04</v>
      </c>
      <c r="K504" s="21">
        <f t="shared" si="39"/>
        <v>4684.009999999999</v>
      </c>
    </row>
    <row r="505" spans="1:11" s="7" customFormat="1" ht="14.25" customHeight="1">
      <c r="A505" s="11" t="s">
        <v>1490</v>
      </c>
      <c r="B505" s="11">
        <v>16</v>
      </c>
      <c r="C505" s="11" t="s">
        <v>1537</v>
      </c>
      <c r="D505" s="11" t="s">
        <v>15</v>
      </c>
      <c r="E505" s="11" t="s">
        <v>1538</v>
      </c>
      <c r="F505" s="11" t="s">
        <v>1539</v>
      </c>
      <c r="G505" s="19">
        <f t="shared" si="35"/>
        <v>99.83</v>
      </c>
      <c r="H505" s="21">
        <f t="shared" si="36"/>
        <v>2799.04</v>
      </c>
      <c r="I505" s="21">
        <f t="shared" si="37"/>
        <v>3097.89</v>
      </c>
      <c r="J505" s="21">
        <f t="shared" si="38"/>
        <v>3587.0099999999998</v>
      </c>
      <c r="K505" s="21">
        <f t="shared" si="39"/>
        <v>4672.98</v>
      </c>
    </row>
    <row r="506" spans="1:11" s="7" customFormat="1" ht="14.25" customHeight="1">
      <c r="A506" s="11" t="s">
        <v>1490</v>
      </c>
      <c r="B506" s="11">
        <v>17</v>
      </c>
      <c r="C506" s="11" t="s">
        <v>1540</v>
      </c>
      <c r="D506" s="11" t="s">
        <v>15</v>
      </c>
      <c r="E506" s="11" t="s">
        <v>1541</v>
      </c>
      <c r="F506" s="11" t="s">
        <v>1542</v>
      </c>
      <c r="G506" s="19">
        <f t="shared" si="35"/>
        <v>99.61</v>
      </c>
      <c r="H506" s="21">
        <f t="shared" si="36"/>
        <v>2795.0400000000004</v>
      </c>
      <c r="I506" s="21">
        <f t="shared" si="37"/>
        <v>3093.89</v>
      </c>
      <c r="J506" s="21">
        <f t="shared" si="38"/>
        <v>3583.0099999999998</v>
      </c>
      <c r="K506" s="21">
        <f t="shared" si="39"/>
        <v>4668.98</v>
      </c>
    </row>
    <row r="507" spans="1:11" s="7" customFormat="1" ht="14.25" customHeight="1">
      <c r="A507" s="11" t="s">
        <v>1490</v>
      </c>
      <c r="B507" s="11">
        <v>18</v>
      </c>
      <c r="C507" s="11" t="s">
        <v>1543</v>
      </c>
      <c r="D507" s="11" t="s">
        <v>15</v>
      </c>
      <c r="E507" s="11" t="s">
        <v>1544</v>
      </c>
      <c r="F507" s="11" t="s">
        <v>1545</v>
      </c>
      <c r="G507" s="19">
        <f t="shared" si="35"/>
        <v>101.57</v>
      </c>
      <c r="H507" s="21">
        <f t="shared" si="36"/>
        <v>2830.5800000000004</v>
      </c>
      <c r="I507" s="21">
        <f t="shared" si="37"/>
        <v>3129.43</v>
      </c>
      <c r="J507" s="21">
        <f t="shared" si="38"/>
        <v>3618.5499999999997</v>
      </c>
      <c r="K507" s="21">
        <f t="shared" si="39"/>
        <v>4704.5199999999995</v>
      </c>
    </row>
    <row r="508" spans="1:11" s="7" customFormat="1" ht="14.25" customHeight="1">
      <c r="A508" s="11" t="s">
        <v>1490</v>
      </c>
      <c r="B508" s="11">
        <v>19</v>
      </c>
      <c r="C508" s="11" t="s">
        <v>1546</v>
      </c>
      <c r="D508" s="11" t="s">
        <v>15</v>
      </c>
      <c r="E508" s="11" t="s">
        <v>1547</v>
      </c>
      <c r="F508" s="11" t="s">
        <v>1548</v>
      </c>
      <c r="G508" s="19">
        <f t="shared" si="35"/>
        <v>100.79</v>
      </c>
      <c r="H508" s="21">
        <f t="shared" si="36"/>
        <v>2816.4</v>
      </c>
      <c r="I508" s="21">
        <f t="shared" si="37"/>
        <v>3115.25</v>
      </c>
      <c r="J508" s="21">
        <f t="shared" si="38"/>
        <v>3604.37</v>
      </c>
      <c r="K508" s="21">
        <f t="shared" si="39"/>
        <v>4690.34</v>
      </c>
    </row>
    <row r="509" spans="1:11" s="7" customFormat="1" ht="14.25" customHeight="1">
      <c r="A509" s="11" t="s">
        <v>1490</v>
      </c>
      <c r="B509" s="11">
        <v>20</v>
      </c>
      <c r="C509" s="11" t="s">
        <v>1549</v>
      </c>
      <c r="D509" s="11" t="s">
        <v>15</v>
      </c>
      <c r="E509" s="11" t="s">
        <v>1550</v>
      </c>
      <c r="F509" s="11" t="s">
        <v>1551</v>
      </c>
      <c r="G509" s="19">
        <f t="shared" si="35"/>
        <v>100.71</v>
      </c>
      <c r="H509" s="21">
        <f t="shared" si="36"/>
        <v>2815.0600000000004</v>
      </c>
      <c r="I509" s="21">
        <f t="shared" si="37"/>
        <v>3113.91</v>
      </c>
      <c r="J509" s="21">
        <f t="shared" si="38"/>
        <v>3603.0299999999997</v>
      </c>
      <c r="K509" s="21">
        <f t="shared" si="39"/>
        <v>4689</v>
      </c>
    </row>
    <row r="510" spans="1:11" s="7" customFormat="1" ht="14.25" customHeight="1">
      <c r="A510" s="11" t="s">
        <v>1490</v>
      </c>
      <c r="B510" s="11">
        <v>21</v>
      </c>
      <c r="C510" s="11" t="s">
        <v>1103</v>
      </c>
      <c r="D510" s="11" t="s">
        <v>15</v>
      </c>
      <c r="E510" s="11" t="s">
        <v>1552</v>
      </c>
      <c r="F510" s="11" t="s">
        <v>1105</v>
      </c>
      <c r="G510" s="19">
        <f t="shared" si="35"/>
        <v>100.49</v>
      </c>
      <c r="H510" s="21">
        <f t="shared" si="36"/>
        <v>2810.95</v>
      </c>
      <c r="I510" s="21">
        <f t="shared" si="37"/>
        <v>3109.7999999999997</v>
      </c>
      <c r="J510" s="21">
        <f t="shared" si="38"/>
        <v>3598.9199999999996</v>
      </c>
      <c r="K510" s="21">
        <f t="shared" si="39"/>
        <v>4684.889999999999</v>
      </c>
    </row>
    <row r="511" spans="1:11" s="7" customFormat="1" ht="14.25" customHeight="1">
      <c r="A511" s="11" t="s">
        <v>1490</v>
      </c>
      <c r="B511" s="11">
        <v>22</v>
      </c>
      <c r="C511" s="11" t="s">
        <v>1553</v>
      </c>
      <c r="D511" s="11" t="s">
        <v>15</v>
      </c>
      <c r="E511" s="11" t="s">
        <v>1554</v>
      </c>
      <c r="F511" s="11" t="s">
        <v>1555</v>
      </c>
      <c r="G511" s="19">
        <f t="shared" si="35"/>
        <v>92.08</v>
      </c>
      <c r="H511" s="21">
        <f t="shared" si="36"/>
        <v>2657.8</v>
      </c>
      <c r="I511" s="21">
        <f t="shared" si="37"/>
        <v>2956.6499999999996</v>
      </c>
      <c r="J511" s="21">
        <f t="shared" si="38"/>
        <v>3445.7699999999995</v>
      </c>
      <c r="K511" s="21">
        <f t="shared" si="39"/>
        <v>4531.74</v>
      </c>
    </row>
    <row r="512" spans="1:11" s="7" customFormat="1" ht="14.25" customHeight="1">
      <c r="A512" s="11" t="s">
        <v>1490</v>
      </c>
      <c r="B512" s="11">
        <v>23</v>
      </c>
      <c r="C512" s="11" t="s">
        <v>1556</v>
      </c>
      <c r="D512" s="11" t="s">
        <v>15</v>
      </c>
      <c r="E512" s="11" t="s">
        <v>1557</v>
      </c>
      <c r="F512" s="11" t="s">
        <v>1558</v>
      </c>
      <c r="G512" s="19">
        <f t="shared" si="35"/>
        <v>85.61</v>
      </c>
      <c r="H512" s="21">
        <f t="shared" si="36"/>
        <v>2540.02</v>
      </c>
      <c r="I512" s="21">
        <f t="shared" si="37"/>
        <v>2838.8700000000003</v>
      </c>
      <c r="J512" s="21">
        <f t="shared" si="38"/>
        <v>3327.9900000000002</v>
      </c>
      <c r="K512" s="21">
        <f t="shared" si="39"/>
        <v>4413.96</v>
      </c>
    </row>
    <row r="513" spans="1:11" s="7" customFormat="1" ht="14.25" customHeight="1">
      <c r="A513" s="11" t="s">
        <v>1559</v>
      </c>
      <c r="B513" s="11">
        <v>0</v>
      </c>
      <c r="C513" s="11" t="s">
        <v>1560</v>
      </c>
      <c r="D513" s="11" t="s">
        <v>15</v>
      </c>
      <c r="E513" s="11" t="s">
        <v>1561</v>
      </c>
      <c r="F513" s="11" t="s">
        <v>1562</v>
      </c>
      <c r="G513" s="19">
        <f t="shared" si="35"/>
        <v>67.03</v>
      </c>
      <c r="H513" s="21">
        <f t="shared" si="36"/>
        <v>2201.69</v>
      </c>
      <c r="I513" s="21">
        <f t="shared" si="37"/>
        <v>2500.5400000000004</v>
      </c>
      <c r="J513" s="21">
        <f t="shared" si="38"/>
        <v>2989.6600000000003</v>
      </c>
      <c r="K513" s="21">
        <f t="shared" si="39"/>
        <v>4075.6300000000006</v>
      </c>
    </row>
    <row r="514" spans="1:11" s="7" customFormat="1" ht="14.25" customHeight="1">
      <c r="A514" s="11" t="s">
        <v>1559</v>
      </c>
      <c r="B514" s="11">
        <v>1</v>
      </c>
      <c r="C514" s="11" t="s">
        <v>1563</v>
      </c>
      <c r="D514" s="11" t="s">
        <v>15</v>
      </c>
      <c r="E514" s="11" t="s">
        <v>1564</v>
      </c>
      <c r="F514" s="11" t="s">
        <v>1565</v>
      </c>
      <c r="G514" s="19">
        <f t="shared" si="35"/>
        <v>60.2</v>
      </c>
      <c r="H514" s="21">
        <f t="shared" si="36"/>
        <v>2077.21</v>
      </c>
      <c r="I514" s="21">
        <f t="shared" si="37"/>
        <v>2376.0599999999995</v>
      </c>
      <c r="J514" s="21">
        <f t="shared" si="38"/>
        <v>2865.1799999999994</v>
      </c>
      <c r="K514" s="21">
        <f t="shared" si="39"/>
        <v>3951.1499999999996</v>
      </c>
    </row>
    <row r="515" spans="1:11" s="7" customFormat="1" ht="14.25" customHeight="1">
      <c r="A515" s="11" t="s">
        <v>1559</v>
      </c>
      <c r="B515" s="11">
        <v>2</v>
      </c>
      <c r="C515" s="11" t="s">
        <v>1566</v>
      </c>
      <c r="D515" s="11" t="s">
        <v>15</v>
      </c>
      <c r="E515" s="11" t="s">
        <v>1567</v>
      </c>
      <c r="F515" s="11" t="s">
        <v>1568</v>
      </c>
      <c r="G515" s="19">
        <f t="shared" si="35"/>
        <v>58.45</v>
      </c>
      <c r="H515" s="21">
        <f t="shared" si="36"/>
        <v>2045.3000000000002</v>
      </c>
      <c r="I515" s="21">
        <f t="shared" si="37"/>
        <v>2344.1499999999996</v>
      </c>
      <c r="J515" s="21">
        <f t="shared" si="38"/>
        <v>2833.2699999999995</v>
      </c>
      <c r="K515" s="21">
        <f t="shared" si="39"/>
        <v>3919.24</v>
      </c>
    </row>
    <row r="516" spans="1:11" s="7" customFormat="1" ht="14.25" customHeight="1">
      <c r="A516" s="11" t="s">
        <v>1559</v>
      </c>
      <c r="B516" s="11">
        <v>3</v>
      </c>
      <c r="C516" s="11" t="s">
        <v>1569</v>
      </c>
      <c r="D516" s="11" t="s">
        <v>15</v>
      </c>
      <c r="E516" s="11" t="s">
        <v>1570</v>
      </c>
      <c r="F516" s="11" t="s">
        <v>1571</v>
      </c>
      <c r="G516" s="19">
        <f t="shared" si="35"/>
        <v>58.09</v>
      </c>
      <c r="H516" s="21">
        <f t="shared" si="36"/>
        <v>2038.8700000000001</v>
      </c>
      <c r="I516" s="21">
        <f t="shared" si="37"/>
        <v>2337.7200000000003</v>
      </c>
      <c r="J516" s="21">
        <f t="shared" si="38"/>
        <v>2826.84</v>
      </c>
      <c r="K516" s="21">
        <f t="shared" si="39"/>
        <v>3912.8100000000004</v>
      </c>
    </row>
    <row r="517" spans="1:11" s="7" customFormat="1" ht="14.25" customHeight="1">
      <c r="A517" s="11" t="s">
        <v>1559</v>
      </c>
      <c r="B517" s="11">
        <v>4</v>
      </c>
      <c r="C517" s="11" t="s">
        <v>1572</v>
      </c>
      <c r="D517" s="11" t="s">
        <v>15</v>
      </c>
      <c r="E517" s="11" t="s">
        <v>1573</v>
      </c>
      <c r="F517" s="11" t="s">
        <v>1574</v>
      </c>
      <c r="G517" s="19">
        <f t="shared" si="35"/>
        <v>58.37</v>
      </c>
      <c r="H517" s="21">
        <f t="shared" si="36"/>
        <v>2043.96</v>
      </c>
      <c r="I517" s="21">
        <f t="shared" si="37"/>
        <v>2342.81</v>
      </c>
      <c r="J517" s="21">
        <f t="shared" si="38"/>
        <v>2831.93</v>
      </c>
      <c r="K517" s="21">
        <f t="shared" si="39"/>
        <v>3917.9</v>
      </c>
    </row>
    <row r="518" spans="1:11" s="7" customFormat="1" ht="14.25" customHeight="1">
      <c r="A518" s="11" t="s">
        <v>1559</v>
      </c>
      <c r="B518" s="11">
        <v>5</v>
      </c>
      <c r="C518" s="11" t="s">
        <v>1575</v>
      </c>
      <c r="D518" s="11" t="s">
        <v>1576</v>
      </c>
      <c r="E518" s="11" t="s">
        <v>15</v>
      </c>
      <c r="F518" s="11" t="s">
        <v>1577</v>
      </c>
      <c r="G518" s="19">
        <f t="shared" si="35"/>
        <v>59.04</v>
      </c>
      <c r="H518" s="21">
        <f t="shared" si="36"/>
        <v>2056.11</v>
      </c>
      <c r="I518" s="21">
        <f t="shared" si="37"/>
        <v>2354.96</v>
      </c>
      <c r="J518" s="21">
        <f t="shared" si="38"/>
        <v>2844.08</v>
      </c>
      <c r="K518" s="21">
        <f t="shared" si="39"/>
        <v>3930.05</v>
      </c>
    </row>
    <row r="519" spans="1:11" s="7" customFormat="1" ht="14.25" customHeight="1">
      <c r="A519" s="11" t="s">
        <v>1559</v>
      </c>
      <c r="B519" s="11">
        <v>6</v>
      </c>
      <c r="C519" s="11" t="s">
        <v>1578</v>
      </c>
      <c r="D519" s="11" t="s">
        <v>1579</v>
      </c>
      <c r="E519" s="11" t="s">
        <v>15</v>
      </c>
      <c r="F519" s="11" t="s">
        <v>1580</v>
      </c>
      <c r="G519" s="19">
        <f t="shared" si="35"/>
        <v>63.27</v>
      </c>
      <c r="H519" s="21">
        <f t="shared" si="36"/>
        <v>2133.09</v>
      </c>
      <c r="I519" s="21">
        <f t="shared" si="37"/>
        <v>2431.94</v>
      </c>
      <c r="J519" s="21">
        <f t="shared" si="38"/>
        <v>2921.06</v>
      </c>
      <c r="K519" s="21">
        <f t="shared" si="39"/>
        <v>4007.03</v>
      </c>
    </row>
    <row r="520" spans="1:11" s="7" customFormat="1" ht="14.25" customHeight="1">
      <c r="A520" s="11" t="s">
        <v>1559</v>
      </c>
      <c r="B520" s="11">
        <v>7</v>
      </c>
      <c r="C520" s="11" t="s">
        <v>1581</v>
      </c>
      <c r="D520" s="11" t="s">
        <v>1582</v>
      </c>
      <c r="E520" s="11" t="s">
        <v>15</v>
      </c>
      <c r="F520" s="11" t="s">
        <v>1583</v>
      </c>
      <c r="G520" s="19">
        <f t="shared" si="35"/>
        <v>80.38</v>
      </c>
      <c r="H520" s="21">
        <f t="shared" si="36"/>
        <v>2444.7400000000002</v>
      </c>
      <c r="I520" s="21">
        <f t="shared" si="37"/>
        <v>2743.59</v>
      </c>
      <c r="J520" s="21">
        <f t="shared" si="38"/>
        <v>3232.71</v>
      </c>
      <c r="K520" s="21">
        <f t="shared" si="39"/>
        <v>4318.68</v>
      </c>
    </row>
    <row r="521" spans="1:11" s="7" customFormat="1" ht="14.25" customHeight="1">
      <c r="A521" s="11" t="s">
        <v>1559</v>
      </c>
      <c r="B521" s="11">
        <v>8</v>
      </c>
      <c r="C521" s="11" t="s">
        <v>1584</v>
      </c>
      <c r="D521" s="11" t="s">
        <v>1585</v>
      </c>
      <c r="E521" s="11" t="s">
        <v>15</v>
      </c>
      <c r="F521" s="11" t="s">
        <v>1586</v>
      </c>
      <c r="G521" s="19">
        <f t="shared" si="35"/>
        <v>91.23</v>
      </c>
      <c r="H521" s="21">
        <f t="shared" si="36"/>
        <v>2642.3300000000004</v>
      </c>
      <c r="I521" s="21">
        <f t="shared" si="37"/>
        <v>2941.18</v>
      </c>
      <c r="J521" s="21">
        <f t="shared" si="38"/>
        <v>3430.2999999999997</v>
      </c>
      <c r="K521" s="21">
        <f t="shared" si="39"/>
        <v>4516.2699999999995</v>
      </c>
    </row>
    <row r="522" spans="1:11" s="7" customFormat="1" ht="14.25" customHeight="1">
      <c r="A522" s="11" t="s">
        <v>1559</v>
      </c>
      <c r="B522" s="11">
        <v>9</v>
      </c>
      <c r="C522" s="11" t="s">
        <v>1587</v>
      </c>
      <c r="D522" s="11" t="s">
        <v>1588</v>
      </c>
      <c r="E522" s="11" t="s">
        <v>15</v>
      </c>
      <c r="F522" s="11" t="s">
        <v>1589</v>
      </c>
      <c r="G522" s="19">
        <f aca="true" t="shared" si="40" ref="G522:G585">ROUND((F522*0.0581),2)</f>
        <v>95.36</v>
      </c>
      <c r="H522" s="21">
        <f aca="true" t="shared" si="41" ref="H522:H585">F522+$M$3+G522</f>
        <v>2717.5400000000004</v>
      </c>
      <c r="I522" s="21">
        <f aca="true" t="shared" si="42" ref="I522:I585">F522+$N$3+G522</f>
        <v>3016.39</v>
      </c>
      <c r="J522" s="21">
        <f aca="true" t="shared" si="43" ref="J522:J585">F522+$O$3+G522</f>
        <v>3505.5099999999998</v>
      </c>
      <c r="K522" s="21">
        <f aca="true" t="shared" si="44" ref="K522:K585">F522+$P$3+G522</f>
        <v>4591.48</v>
      </c>
    </row>
    <row r="523" spans="1:11" s="7" customFormat="1" ht="14.25" customHeight="1">
      <c r="A523" s="11" t="s">
        <v>1559</v>
      </c>
      <c r="B523" s="11">
        <v>10</v>
      </c>
      <c r="C523" s="11" t="s">
        <v>1590</v>
      </c>
      <c r="D523" s="11" t="s">
        <v>15</v>
      </c>
      <c r="E523" s="11" t="s">
        <v>1591</v>
      </c>
      <c r="F523" s="11" t="s">
        <v>1592</v>
      </c>
      <c r="G523" s="19">
        <f t="shared" si="40"/>
        <v>98.26</v>
      </c>
      <c r="H523" s="21">
        <f t="shared" si="41"/>
        <v>2770.3200000000006</v>
      </c>
      <c r="I523" s="21">
        <f t="shared" si="42"/>
        <v>3069.17</v>
      </c>
      <c r="J523" s="21">
        <f t="shared" si="43"/>
        <v>3558.29</v>
      </c>
      <c r="K523" s="21">
        <f t="shared" si="44"/>
        <v>4644.26</v>
      </c>
    </row>
    <row r="524" spans="1:11" s="7" customFormat="1" ht="14.25" customHeight="1">
      <c r="A524" s="11" t="s">
        <v>1559</v>
      </c>
      <c r="B524" s="11">
        <v>11</v>
      </c>
      <c r="C524" s="11" t="s">
        <v>854</v>
      </c>
      <c r="D524" s="11" t="s">
        <v>15</v>
      </c>
      <c r="E524" s="11" t="s">
        <v>1593</v>
      </c>
      <c r="F524" s="11" t="s">
        <v>1594</v>
      </c>
      <c r="G524" s="19">
        <f t="shared" si="40"/>
        <v>96.94</v>
      </c>
      <c r="H524" s="21">
        <f t="shared" si="41"/>
        <v>2746.32</v>
      </c>
      <c r="I524" s="21">
        <f t="shared" si="42"/>
        <v>3045.17</v>
      </c>
      <c r="J524" s="21">
        <f t="shared" si="43"/>
        <v>3534.29</v>
      </c>
      <c r="K524" s="21">
        <f t="shared" si="44"/>
        <v>4620.259999999999</v>
      </c>
    </row>
    <row r="525" spans="1:11" s="7" customFormat="1" ht="14.25" customHeight="1">
      <c r="A525" s="11" t="s">
        <v>1559</v>
      </c>
      <c r="B525" s="11">
        <v>12</v>
      </c>
      <c r="C525" s="11" t="s">
        <v>1595</v>
      </c>
      <c r="D525" s="11" t="s">
        <v>1596</v>
      </c>
      <c r="E525" s="11" t="s">
        <v>15</v>
      </c>
      <c r="F525" s="11" t="s">
        <v>48</v>
      </c>
      <c r="G525" s="19">
        <f t="shared" si="40"/>
        <v>93.81</v>
      </c>
      <c r="H525" s="21">
        <f t="shared" si="41"/>
        <v>2689.32</v>
      </c>
      <c r="I525" s="21">
        <f t="shared" si="42"/>
        <v>2988.1699999999996</v>
      </c>
      <c r="J525" s="21">
        <f t="shared" si="43"/>
        <v>3477.2899999999995</v>
      </c>
      <c r="K525" s="21">
        <f t="shared" si="44"/>
        <v>4563.26</v>
      </c>
    </row>
    <row r="526" spans="1:11" s="7" customFormat="1" ht="14.25" customHeight="1">
      <c r="A526" s="11" t="s">
        <v>1559</v>
      </c>
      <c r="B526" s="11">
        <v>13</v>
      </c>
      <c r="C526" s="11" t="s">
        <v>1597</v>
      </c>
      <c r="D526" s="11" t="s">
        <v>15</v>
      </c>
      <c r="E526" s="11" t="s">
        <v>1598</v>
      </c>
      <c r="F526" s="11" t="s">
        <v>1599</v>
      </c>
      <c r="G526" s="19">
        <f t="shared" si="40"/>
        <v>96.01</v>
      </c>
      <c r="H526" s="21">
        <f t="shared" si="41"/>
        <v>2729.3900000000003</v>
      </c>
      <c r="I526" s="21">
        <f t="shared" si="42"/>
        <v>3028.2400000000002</v>
      </c>
      <c r="J526" s="21">
        <f t="shared" si="43"/>
        <v>3517.36</v>
      </c>
      <c r="K526" s="21">
        <f t="shared" si="44"/>
        <v>4603.33</v>
      </c>
    </row>
    <row r="527" spans="1:11" s="7" customFormat="1" ht="14.25" customHeight="1">
      <c r="A527" s="11" t="s">
        <v>1559</v>
      </c>
      <c r="B527" s="11">
        <v>14</v>
      </c>
      <c r="C527" s="11" t="s">
        <v>1600</v>
      </c>
      <c r="D527" s="11" t="s">
        <v>15</v>
      </c>
      <c r="E527" s="11" t="s">
        <v>1601</v>
      </c>
      <c r="F527" s="11" t="s">
        <v>1602</v>
      </c>
      <c r="G527" s="19">
        <f t="shared" si="40"/>
        <v>95.08</v>
      </c>
      <c r="H527" s="21">
        <f t="shared" si="41"/>
        <v>2712.4</v>
      </c>
      <c r="I527" s="21">
        <f t="shared" si="42"/>
        <v>3011.25</v>
      </c>
      <c r="J527" s="21">
        <f t="shared" si="43"/>
        <v>3500.37</v>
      </c>
      <c r="K527" s="21">
        <f t="shared" si="44"/>
        <v>4586.34</v>
      </c>
    </row>
    <row r="528" spans="1:11" s="7" customFormat="1" ht="14.25" customHeight="1">
      <c r="A528" s="11" t="s">
        <v>1559</v>
      </c>
      <c r="B528" s="11">
        <v>15</v>
      </c>
      <c r="C528" s="11" t="s">
        <v>1603</v>
      </c>
      <c r="D528" s="11" t="s">
        <v>15</v>
      </c>
      <c r="E528" s="11" t="s">
        <v>1604</v>
      </c>
      <c r="F528" s="11" t="s">
        <v>1605</v>
      </c>
      <c r="G528" s="19">
        <f t="shared" si="40"/>
        <v>93.53</v>
      </c>
      <c r="H528" s="21">
        <f t="shared" si="41"/>
        <v>2684.3</v>
      </c>
      <c r="I528" s="21">
        <f t="shared" si="42"/>
        <v>2983.15</v>
      </c>
      <c r="J528" s="21">
        <f t="shared" si="43"/>
        <v>3472.27</v>
      </c>
      <c r="K528" s="21">
        <f t="shared" si="44"/>
        <v>4558.24</v>
      </c>
    </row>
    <row r="529" spans="1:11" s="7" customFormat="1" ht="14.25" customHeight="1">
      <c r="A529" s="11" t="s">
        <v>1559</v>
      </c>
      <c r="B529" s="11">
        <v>16</v>
      </c>
      <c r="C529" s="11" t="s">
        <v>1606</v>
      </c>
      <c r="D529" s="11" t="s">
        <v>15</v>
      </c>
      <c r="E529" s="11" t="s">
        <v>1607</v>
      </c>
      <c r="F529" s="11" t="s">
        <v>1608</v>
      </c>
      <c r="G529" s="19">
        <f t="shared" si="40"/>
        <v>92.1</v>
      </c>
      <c r="H529" s="21">
        <f t="shared" si="41"/>
        <v>2658.25</v>
      </c>
      <c r="I529" s="21">
        <f t="shared" si="42"/>
        <v>2957.1</v>
      </c>
      <c r="J529" s="21">
        <f t="shared" si="43"/>
        <v>3446.22</v>
      </c>
      <c r="K529" s="21">
        <f t="shared" si="44"/>
        <v>4532.1900000000005</v>
      </c>
    </row>
    <row r="530" spans="1:11" s="7" customFormat="1" ht="14.25" customHeight="1">
      <c r="A530" s="11" t="s">
        <v>1559</v>
      </c>
      <c r="B530" s="11">
        <v>17</v>
      </c>
      <c r="C530" s="11" t="s">
        <v>1609</v>
      </c>
      <c r="D530" s="11" t="s">
        <v>1610</v>
      </c>
      <c r="E530" s="11" t="s">
        <v>15</v>
      </c>
      <c r="F530" s="11" t="s">
        <v>1611</v>
      </c>
      <c r="G530" s="19">
        <f t="shared" si="40"/>
        <v>93.14</v>
      </c>
      <c r="H530" s="21">
        <f t="shared" si="41"/>
        <v>2677.12</v>
      </c>
      <c r="I530" s="21">
        <f t="shared" si="42"/>
        <v>2975.97</v>
      </c>
      <c r="J530" s="21">
        <f t="shared" si="43"/>
        <v>3465.0899999999997</v>
      </c>
      <c r="K530" s="21">
        <f t="shared" si="44"/>
        <v>4551.06</v>
      </c>
    </row>
    <row r="531" spans="1:11" s="7" customFormat="1" ht="14.25" customHeight="1">
      <c r="A531" s="11" t="s">
        <v>1559</v>
      </c>
      <c r="B531" s="11">
        <v>18</v>
      </c>
      <c r="C531" s="11" t="s">
        <v>1612</v>
      </c>
      <c r="D531" s="11" t="s">
        <v>1613</v>
      </c>
      <c r="E531" s="11" t="s">
        <v>15</v>
      </c>
      <c r="F531" s="11" t="s">
        <v>1614</v>
      </c>
      <c r="G531" s="19">
        <f t="shared" si="40"/>
        <v>95.28</v>
      </c>
      <c r="H531" s="21">
        <f t="shared" si="41"/>
        <v>2716.0800000000004</v>
      </c>
      <c r="I531" s="21">
        <f t="shared" si="42"/>
        <v>3014.9300000000003</v>
      </c>
      <c r="J531" s="21">
        <f t="shared" si="43"/>
        <v>3504.05</v>
      </c>
      <c r="K531" s="21">
        <f t="shared" si="44"/>
        <v>4590.0199999999995</v>
      </c>
    </row>
    <row r="532" spans="1:11" s="7" customFormat="1" ht="14.25" customHeight="1">
      <c r="A532" s="11" t="s">
        <v>1559</v>
      </c>
      <c r="B532" s="11">
        <v>19</v>
      </c>
      <c r="C532" s="11" t="s">
        <v>1615</v>
      </c>
      <c r="D532" s="11" t="s">
        <v>15</v>
      </c>
      <c r="E532" s="11" t="s">
        <v>1616</v>
      </c>
      <c r="F532" s="11" t="s">
        <v>1170</v>
      </c>
      <c r="G532" s="19">
        <f t="shared" si="40"/>
        <v>100.21</v>
      </c>
      <c r="H532" s="21">
        <f t="shared" si="41"/>
        <v>2805.92</v>
      </c>
      <c r="I532" s="21">
        <f t="shared" si="42"/>
        <v>3104.77</v>
      </c>
      <c r="J532" s="21">
        <f t="shared" si="43"/>
        <v>3593.89</v>
      </c>
      <c r="K532" s="21">
        <f t="shared" si="44"/>
        <v>4679.86</v>
      </c>
    </row>
    <row r="533" spans="1:11" s="7" customFormat="1" ht="14.25" customHeight="1">
      <c r="A533" s="11" t="s">
        <v>1559</v>
      </c>
      <c r="B533" s="11">
        <v>20</v>
      </c>
      <c r="C533" s="11" t="s">
        <v>1617</v>
      </c>
      <c r="D533" s="11" t="s">
        <v>15</v>
      </c>
      <c r="E533" s="11" t="s">
        <v>1618</v>
      </c>
      <c r="F533" s="11" t="s">
        <v>1619</v>
      </c>
      <c r="G533" s="19">
        <f t="shared" si="40"/>
        <v>100.29</v>
      </c>
      <c r="H533" s="21">
        <f t="shared" si="41"/>
        <v>2807.31</v>
      </c>
      <c r="I533" s="21">
        <f t="shared" si="42"/>
        <v>3106.16</v>
      </c>
      <c r="J533" s="21">
        <f t="shared" si="43"/>
        <v>3595.2799999999997</v>
      </c>
      <c r="K533" s="21">
        <f t="shared" si="44"/>
        <v>4681.25</v>
      </c>
    </row>
    <row r="534" spans="1:11" s="7" customFormat="1" ht="14.25" customHeight="1">
      <c r="A534" s="11" t="s">
        <v>1559</v>
      </c>
      <c r="B534" s="11">
        <v>21</v>
      </c>
      <c r="C534" s="11" t="s">
        <v>1620</v>
      </c>
      <c r="D534" s="11" t="s">
        <v>15</v>
      </c>
      <c r="E534" s="11" t="s">
        <v>1621</v>
      </c>
      <c r="F534" s="11" t="s">
        <v>1622</v>
      </c>
      <c r="G534" s="19">
        <f t="shared" si="40"/>
        <v>98.18</v>
      </c>
      <c r="H534" s="21">
        <f t="shared" si="41"/>
        <v>2768.86</v>
      </c>
      <c r="I534" s="21">
        <f t="shared" si="42"/>
        <v>3067.7099999999996</v>
      </c>
      <c r="J534" s="21">
        <f t="shared" si="43"/>
        <v>3556.8299999999995</v>
      </c>
      <c r="K534" s="21">
        <f t="shared" si="44"/>
        <v>4642.8</v>
      </c>
    </row>
    <row r="535" spans="1:11" s="7" customFormat="1" ht="14.25" customHeight="1">
      <c r="A535" s="11" t="s">
        <v>1559</v>
      </c>
      <c r="B535" s="11">
        <v>22</v>
      </c>
      <c r="C535" s="11" t="s">
        <v>1623</v>
      </c>
      <c r="D535" s="11" t="s">
        <v>15</v>
      </c>
      <c r="E535" s="11" t="s">
        <v>1624</v>
      </c>
      <c r="F535" s="11" t="s">
        <v>1625</v>
      </c>
      <c r="G535" s="19">
        <f t="shared" si="40"/>
        <v>92.71</v>
      </c>
      <c r="H535" s="21">
        <f t="shared" si="41"/>
        <v>2669.29</v>
      </c>
      <c r="I535" s="21">
        <f t="shared" si="42"/>
        <v>2968.1400000000003</v>
      </c>
      <c r="J535" s="21">
        <f t="shared" si="43"/>
        <v>3457.26</v>
      </c>
      <c r="K535" s="21">
        <f t="shared" si="44"/>
        <v>4543.2300000000005</v>
      </c>
    </row>
    <row r="536" spans="1:11" s="7" customFormat="1" ht="14.25" customHeight="1">
      <c r="A536" s="11" t="s">
        <v>1559</v>
      </c>
      <c r="B536" s="11">
        <v>23</v>
      </c>
      <c r="C536" s="11" t="s">
        <v>55</v>
      </c>
      <c r="D536" s="11" t="s">
        <v>15</v>
      </c>
      <c r="E536" s="11" t="s">
        <v>1626</v>
      </c>
      <c r="F536" s="11" t="s">
        <v>1627</v>
      </c>
      <c r="G536" s="19">
        <f t="shared" si="40"/>
        <v>87.35</v>
      </c>
      <c r="H536" s="21">
        <f t="shared" si="41"/>
        <v>2571.67</v>
      </c>
      <c r="I536" s="21">
        <f t="shared" si="42"/>
        <v>2870.52</v>
      </c>
      <c r="J536" s="21">
        <f t="shared" si="43"/>
        <v>3359.64</v>
      </c>
      <c r="K536" s="21">
        <f t="shared" si="44"/>
        <v>4445.610000000001</v>
      </c>
    </row>
    <row r="537" spans="1:11" s="7" customFormat="1" ht="14.25" customHeight="1">
      <c r="A537" s="11" t="s">
        <v>1628</v>
      </c>
      <c r="B537" s="11">
        <v>0</v>
      </c>
      <c r="C537" s="11" t="s">
        <v>75</v>
      </c>
      <c r="D537" s="11" t="s">
        <v>15</v>
      </c>
      <c r="E537" s="11" t="s">
        <v>1629</v>
      </c>
      <c r="F537" s="11" t="s">
        <v>1630</v>
      </c>
      <c r="G537" s="19">
        <f t="shared" si="40"/>
        <v>66.66</v>
      </c>
      <c r="H537" s="21">
        <f t="shared" si="41"/>
        <v>2194.8999999999996</v>
      </c>
      <c r="I537" s="21">
        <f t="shared" si="42"/>
        <v>2493.75</v>
      </c>
      <c r="J537" s="21">
        <f t="shared" si="43"/>
        <v>2982.87</v>
      </c>
      <c r="K537" s="21">
        <f t="shared" si="44"/>
        <v>4068.84</v>
      </c>
    </row>
    <row r="538" spans="1:11" s="7" customFormat="1" ht="14.25" customHeight="1">
      <c r="A538" s="11" t="s">
        <v>1628</v>
      </c>
      <c r="B538" s="11">
        <v>1</v>
      </c>
      <c r="C538" s="11" t="s">
        <v>1631</v>
      </c>
      <c r="D538" s="11" t="s">
        <v>15</v>
      </c>
      <c r="E538" s="11" t="s">
        <v>1632</v>
      </c>
      <c r="F538" s="11" t="s">
        <v>1633</v>
      </c>
      <c r="G538" s="19">
        <f t="shared" si="40"/>
        <v>59.42</v>
      </c>
      <c r="H538" s="21">
        <f t="shared" si="41"/>
        <v>2062.9900000000002</v>
      </c>
      <c r="I538" s="21">
        <f t="shared" si="42"/>
        <v>2361.84</v>
      </c>
      <c r="J538" s="21">
        <f t="shared" si="43"/>
        <v>2850.96</v>
      </c>
      <c r="K538" s="21">
        <f t="shared" si="44"/>
        <v>3936.9300000000003</v>
      </c>
    </row>
    <row r="539" spans="1:11" s="7" customFormat="1" ht="14.25" customHeight="1">
      <c r="A539" s="11" t="s">
        <v>1628</v>
      </c>
      <c r="B539" s="11">
        <v>2</v>
      </c>
      <c r="C539" s="11" t="s">
        <v>1634</v>
      </c>
      <c r="D539" s="11" t="s">
        <v>15</v>
      </c>
      <c r="E539" s="11" t="s">
        <v>1635</v>
      </c>
      <c r="F539" s="11" t="s">
        <v>1636</v>
      </c>
      <c r="G539" s="19">
        <f t="shared" si="40"/>
        <v>57.99</v>
      </c>
      <c r="H539" s="21">
        <f t="shared" si="41"/>
        <v>2036.9800000000002</v>
      </c>
      <c r="I539" s="21">
        <f t="shared" si="42"/>
        <v>2335.83</v>
      </c>
      <c r="J539" s="21">
        <f t="shared" si="43"/>
        <v>2824.95</v>
      </c>
      <c r="K539" s="21">
        <f t="shared" si="44"/>
        <v>3910.92</v>
      </c>
    </row>
    <row r="540" spans="1:11" s="7" customFormat="1" ht="14.25" customHeight="1">
      <c r="A540" s="11" t="s">
        <v>1628</v>
      </c>
      <c r="B540" s="11">
        <v>3</v>
      </c>
      <c r="C540" s="11" t="s">
        <v>1637</v>
      </c>
      <c r="D540" s="11" t="s">
        <v>15</v>
      </c>
      <c r="E540" s="11" t="s">
        <v>1638</v>
      </c>
      <c r="F540" s="11" t="s">
        <v>1639</v>
      </c>
      <c r="G540" s="19">
        <f t="shared" si="40"/>
        <v>57.22</v>
      </c>
      <c r="H540" s="21">
        <f t="shared" si="41"/>
        <v>2022.9</v>
      </c>
      <c r="I540" s="21">
        <f t="shared" si="42"/>
        <v>2321.7499999999995</v>
      </c>
      <c r="J540" s="21">
        <f t="shared" si="43"/>
        <v>2810.8699999999994</v>
      </c>
      <c r="K540" s="21">
        <f t="shared" si="44"/>
        <v>3896.8399999999997</v>
      </c>
    </row>
    <row r="541" spans="1:11" s="7" customFormat="1" ht="14.25" customHeight="1">
      <c r="A541" s="11" t="s">
        <v>1628</v>
      </c>
      <c r="B541" s="11">
        <v>4</v>
      </c>
      <c r="C541" s="11" t="s">
        <v>1640</v>
      </c>
      <c r="D541" s="11" t="s">
        <v>15</v>
      </c>
      <c r="E541" s="11" t="s">
        <v>1641</v>
      </c>
      <c r="F541" s="11" t="s">
        <v>1642</v>
      </c>
      <c r="G541" s="19">
        <f t="shared" si="40"/>
        <v>57.93</v>
      </c>
      <c r="H541" s="21">
        <f t="shared" si="41"/>
        <v>2035.8700000000001</v>
      </c>
      <c r="I541" s="21">
        <f t="shared" si="42"/>
        <v>2334.72</v>
      </c>
      <c r="J541" s="21">
        <f t="shared" si="43"/>
        <v>2823.8399999999997</v>
      </c>
      <c r="K541" s="21">
        <f t="shared" si="44"/>
        <v>3909.81</v>
      </c>
    </row>
    <row r="542" spans="1:11" s="7" customFormat="1" ht="14.25" customHeight="1">
      <c r="A542" s="11" t="s">
        <v>1628</v>
      </c>
      <c r="B542" s="11">
        <v>5</v>
      </c>
      <c r="C542" s="11" t="s">
        <v>1643</v>
      </c>
      <c r="D542" s="11" t="s">
        <v>1644</v>
      </c>
      <c r="E542" s="11" t="s">
        <v>15</v>
      </c>
      <c r="F542" s="11" t="s">
        <v>1645</v>
      </c>
      <c r="G542" s="19">
        <f t="shared" si="40"/>
        <v>59.91</v>
      </c>
      <c r="H542" s="21">
        <f t="shared" si="41"/>
        <v>2071.92</v>
      </c>
      <c r="I542" s="21">
        <f t="shared" si="42"/>
        <v>2370.7699999999995</v>
      </c>
      <c r="J542" s="21">
        <f t="shared" si="43"/>
        <v>2859.8899999999994</v>
      </c>
      <c r="K542" s="21">
        <f t="shared" si="44"/>
        <v>3945.8599999999997</v>
      </c>
    </row>
    <row r="543" spans="1:11" s="7" customFormat="1" ht="14.25" customHeight="1">
      <c r="A543" s="11" t="s">
        <v>1628</v>
      </c>
      <c r="B543" s="11">
        <v>6</v>
      </c>
      <c r="C543" s="11" t="s">
        <v>1646</v>
      </c>
      <c r="D543" s="11" t="s">
        <v>1647</v>
      </c>
      <c r="E543" s="11" t="s">
        <v>15</v>
      </c>
      <c r="F543" s="11" t="s">
        <v>1648</v>
      </c>
      <c r="G543" s="19">
        <f t="shared" si="40"/>
        <v>66.46</v>
      </c>
      <c r="H543" s="21">
        <f t="shared" si="41"/>
        <v>2191.23</v>
      </c>
      <c r="I543" s="21">
        <f t="shared" si="42"/>
        <v>2490.08</v>
      </c>
      <c r="J543" s="21">
        <f t="shared" si="43"/>
        <v>2979.2</v>
      </c>
      <c r="K543" s="21">
        <f t="shared" si="44"/>
        <v>4065.17</v>
      </c>
    </row>
    <row r="544" spans="1:11" s="7" customFormat="1" ht="14.25" customHeight="1">
      <c r="A544" s="11" t="s">
        <v>1628</v>
      </c>
      <c r="B544" s="11">
        <v>7</v>
      </c>
      <c r="C544" s="11" t="s">
        <v>1649</v>
      </c>
      <c r="D544" s="11" t="s">
        <v>1650</v>
      </c>
      <c r="E544" s="11" t="s">
        <v>15</v>
      </c>
      <c r="F544" s="11" t="s">
        <v>1651</v>
      </c>
      <c r="G544" s="19">
        <f t="shared" si="40"/>
        <v>82.37</v>
      </c>
      <c r="H544" s="21">
        <f t="shared" si="41"/>
        <v>2480.96</v>
      </c>
      <c r="I544" s="21">
        <f t="shared" si="42"/>
        <v>2779.81</v>
      </c>
      <c r="J544" s="21">
        <f t="shared" si="43"/>
        <v>3268.93</v>
      </c>
      <c r="K544" s="21">
        <f t="shared" si="44"/>
        <v>4354.900000000001</v>
      </c>
    </row>
    <row r="545" spans="1:11" s="7" customFormat="1" ht="14.25" customHeight="1">
      <c r="A545" s="11" t="s">
        <v>1628</v>
      </c>
      <c r="B545" s="11">
        <v>8</v>
      </c>
      <c r="C545" s="11" t="s">
        <v>1652</v>
      </c>
      <c r="D545" s="11" t="s">
        <v>1653</v>
      </c>
      <c r="E545" s="11" t="s">
        <v>15</v>
      </c>
      <c r="F545" s="11" t="s">
        <v>1654</v>
      </c>
      <c r="G545" s="19">
        <f t="shared" si="40"/>
        <v>91.5</v>
      </c>
      <c r="H545" s="21">
        <f t="shared" si="41"/>
        <v>2647.3</v>
      </c>
      <c r="I545" s="21">
        <f t="shared" si="42"/>
        <v>2946.15</v>
      </c>
      <c r="J545" s="21">
        <f t="shared" si="43"/>
        <v>3435.27</v>
      </c>
      <c r="K545" s="21">
        <f t="shared" si="44"/>
        <v>4521.24</v>
      </c>
    </row>
    <row r="546" spans="1:11" s="7" customFormat="1" ht="14.25" customHeight="1">
      <c r="A546" s="11" t="s">
        <v>1628</v>
      </c>
      <c r="B546" s="11">
        <v>9</v>
      </c>
      <c r="C546" s="11" t="s">
        <v>1655</v>
      </c>
      <c r="D546" s="11" t="s">
        <v>738</v>
      </c>
      <c r="E546" s="11" t="s">
        <v>15</v>
      </c>
      <c r="F546" s="11" t="s">
        <v>1656</v>
      </c>
      <c r="G546" s="19">
        <f t="shared" si="40"/>
        <v>95.34</v>
      </c>
      <c r="H546" s="21">
        <f t="shared" si="41"/>
        <v>2717.17</v>
      </c>
      <c r="I546" s="21">
        <f t="shared" si="42"/>
        <v>3016.0200000000004</v>
      </c>
      <c r="J546" s="21">
        <f t="shared" si="43"/>
        <v>3505.1400000000003</v>
      </c>
      <c r="K546" s="21">
        <f t="shared" si="44"/>
        <v>4591.110000000001</v>
      </c>
    </row>
    <row r="547" spans="1:11" s="7" customFormat="1" ht="14.25" customHeight="1">
      <c r="A547" s="11" t="s">
        <v>1628</v>
      </c>
      <c r="B547" s="11">
        <v>10</v>
      </c>
      <c r="C547" s="11" t="s">
        <v>1657</v>
      </c>
      <c r="D547" s="11" t="s">
        <v>15</v>
      </c>
      <c r="E547" s="11" t="s">
        <v>1658</v>
      </c>
      <c r="F547" s="11" t="s">
        <v>1659</v>
      </c>
      <c r="G547" s="19">
        <f t="shared" si="40"/>
        <v>98.59</v>
      </c>
      <c r="H547" s="21">
        <f t="shared" si="41"/>
        <v>2776.3700000000003</v>
      </c>
      <c r="I547" s="21">
        <f t="shared" si="42"/>
        <v>3075.2200000000003</v>
      </c>
      <c r="J547" s="21">
        <f t="shared" si="43"/>
        <v>3564.34</v>
      </c>
      <c r="K547" s="21">
        <f t="shared" si="44"/>
        <v>4650.31</v>
      </c>
    </row>
    <row r="548" spans="1:11" s="7" customFormat="1" ht="14.25" customHeight="1">
      <c r="A548" s="11" t="s">
        <v>1628</v>
      </c>
      <c r="B548" s="11">
        <v>11</v>
      </c>
      <c r="C548" s="11" t="s">
        <v>1660</v>
      </c>
      <c r="D548" s="11" t="s">
        <v>15</v>
      </c>
      <c r="E548" s="11" t="s">
        <v>1661</v>
      </c>
      <c r="F548" s="11" t="s">
        <v>1662</v>
      </c>
      <c r="G548" s="19">
        <f t="shared" si="40"/>
        <v>97.53</v>
      </c>
      <c r="H548" s="21">
        <f t="shared" si="41"/>
        <v>2757.07</v>
      </c>
      <c r="I548" s="21">
        <f t="shared" si="42"/>
        <v>3055.9200000000005</v>
      </c>
      <c r="J548" s="21">
        <f t="shared" si="43"/>
        <v>3545.0400000000004</v>
      </c>
      <c r="K548" s="21">
        <f t="shared" si="44"/>
        <v>4631.01</v>
      </c>
    </row>
    <row r="549" spans="1:11" s="7" customFormat="1" ht="14.25" customHeight="1">
      <c r="A549" s="11" t="s">
        <v>1628</v>
      </c>
      <c r="B549" s="11">
        <v>12</v>
      </c>
      <c r="C549" s="11" t="s">
        <v>1663</v>
      </c>
      <c r="D549" s="11" t="s">
        <v>15</v>
      </c>
      <c r="E549" s="11" t="s">
        <v>1664</v>
      </c>
      <c r="F549" s="11" t="s">
        <v>1665</v>
      </c>
      <c r="G549" s="19">
        <f t="shared" si="40"/>
        <v>93.57</v>
      </c>
      <c r="H549" s="21">
        <f t="shared" si="41"/>
        <v>2684.9500000000003</v>
      </c>
      <c r="I549" s="21">
        <f t="shared" si="42"/>
        <v>2983.8</v>
      </c>
      <c r="J549" s="21">
        <f t="shared" si="43"/>
        <v>3472.92</v>
      </c>
      <c r="K549" s="21">
        <f t="shared" si="44"/>
        <v>4558.889999999999</v>
      </c>
    </row>
    <row r="550" spans="1:11" s="7" customFormat="1" ht="14.25" customHeight="1">
      <c r="A550" s="11" t="s">
        <v>1628</v>
      </c>
      <c r="B550" s="11">
        <v>13</v>
      </c>
      <c r="C550" s="11" t="s">
        <v>1666</v>
      </c>
      <c r="D550" s="11" t="s">
        <v>15</v>
      </c>
      <c r="E550" s="11" t="s">
        <v>1667</v>
      </c>
      <c r="F550" s="11" t="s">
        <v>1668</v>
      </c>
      <c r="G550" s="19">
        <f t="shared" si="40"/>
        <v>95.67</v>
      </c>
      <c r="H550" s="21">
        <f t="shared" si="41"/>
        <v>2723.1400000000003</v>
      </c>
      <c r="I550" s="21">
        <f t="shared" si="42"/>
        <v>3021.99</v>
      </c>
      <c r="J550" s="21">
        <f t="shared" si="43"/>
        <v>3511.1099999999997</v>
      </c>
      <c r="K550" s="21">
        <f t="shared" si="44"/>
        <v>4597.08</v>
      </c>
    </row>
    <row r="551" spans="1:11" s="7" customFormat="1" ht="14.25" customHeight="1">
      <c r="A551" s="11" t="s">
        <v>1628</v>
      </c>
      <c r="B551" s="11">
        <v>14</v>
      </c>
      <c r="C551" s="11" t="s">
        <v>1669</v>
      </c>
      <c r="D551" s="11" t="s">
        <v>15</v>
      </c>
      <c r="E551" s="11" t="s">
        <v>1670</v>
      </c>
      <c r="F551" s="11" t="s">
        <v>1671</v>
      </c>
      <c r="G551" s="19">
        <f t="shared" si="40"/>
        <v>94.77</v>
      </c>
      <c r="H551" s="21">
        <f t="shared" si="41"/>
        <v>2706.7599999999998</v>
      </c>
      <c r="I551" s="21">
        <f t="shared" si="42"/>
        <v>3005.61</v>
      </c>
      <c r="J551" s="21">
        <f t="shared" si="43"/>
        <v>3494.73</v>
      </c>
      <c r="K551" s="21">
        <f t="shared" si="44"/>
        <v>4580.700000000001</v>
      </c>
    </row>
    <row r="552" spans="1:11" s="7" customFormat="1" ht="14.25" customHeight="1">
      <c r="A552" s="11" t="s">
        <v>1628</v>
      </c>
      <c r="B552" s="11">
        <v>15</v>
      </c>
      <c r="C552" s="11" t="s">
        <v>1672</v>
      </c>
      <c r="D552" s="11" t="s">
        <v>15</v>
      </c>
      <c r="E552" s="11" t="s">
        <v>1673</v>
      </c>
      <c r="F552" s="11" t="s">
        <v>1674</v>
      </c>
      <c r="G552" s="19">
        <f t="shared" si="40"/>
        <v>92.97</v>
      </c>
      <c r="H552" s="21">
        <f t="shared" si="41"/>
        <v>2674.06</v>
      </c>
      <c r="I552" s="21">
        <f t="shared" si="42"/>
        <v>2972.91</v>
      </c>
      <c r="J552" s="21">
        <f t="shared" si="43"/>
        <v>3462.0299999999997</v>
      </c>
      <c r="K552" s="21">
        <f t="shared" si="44"/>
        <v>4548.000000000001</v>
      </c>
    </row>
    <row r="553" spans="1:11" s="7" customFormat="1" ht="14.25" customHeight="1">
      <c r="A553" s="11" t="s">
        <v>1628</v>
      </c>
      <c r="B553" s="11">
        <v>16</v>
      </c>
      <c r="C553" s="11" t="s">
        <v>1675</v>
      </c>
      <c r="D553" s="11" t="s">
        <v>15</v>
      </c>
      <c r="E553" s="11" t="s">
        <v>1676</v>
      </c>
      <c r="F553" s="11" t="s">
        <v>1677</v>
      </c>
      <c r="G553" s="19">
        <f t="shared" si="40"/>
        <v>91.89</v>
      </c>
      <c r="H553" s="21">
        <f t="shared" si="41"/>
        <v>2654.41</v>
      </c>
      <c r="I553" s="21">
        <f t="shared" si="42"/>
        <v>2953.2599999999998</v>
      </c>
      <c r="J553" s="21">
        <f t="shared" si="43"/>
        <v>3442.3799999999997</v>
      </c>
      <c r="K553" s="21">
        <f t="shared" si="44"/>
        <v>4528.35</v>
      </c>
    </row>
    <row r="554" spans="1:11" s="7" customFormat="1" ht="14.25" customHeight="1">
      <c r="A554" s="11" t="s">
        <v>1628</v>
      </c>
      <c r="B554" s="11">
        <v>17</v>
      </c>
      <c r="C554" s="11" t="s">
        <v>1678</v>
      </c>
      <c r="D554" s="11" t="s">
        <v>15</v>
      </c>
      <c r="E554" s="11" t="s">
        <v>1679</v>
      </c>
      <c r="F554" s="11" t="s">
        <v>1680</v>
      </c>
      <c r="G554" s="19">
        <f t="shared" si="40"/>
        <v>92.82</v>
      </c>
      <c r="H554" s="21">
        <f t="shared" si="41"/>
        <v>2671.3300000000004</v>
      </c>
      <c r="I554" s="21">
        <f t="shared" si="42"/>
        <v>2970.18</v>
      </c>
      <c r="J554" s="21">
        <f t="shared" si="43"/>
        <v>3459.2999999999997</v>
      </c>
      <c r="K554" s="21">
        <f t="shared" si="44"/>
        <v>4545.2699999999995</v>
      </c>
    </row>
    <row r="555" spans="1:11" s="7" customFormat="1" ht="14.25" customHeight="1">
      <c r="A555" s="11" t="s">
        <v>1628</v>
      </c>
      <c r="B555" s="11">
        <v>18</v>
      </c>
      <c r="C555" s="11" t="s">
        <v>1681</v>
      </c>
      <c r="D555" s="11" t="s">
        <v>1682</v>
      </c>
      <c r="E555" s="11" t="s">
        <v>15</v>
      </c>
      <c r="F555" s="11" t="s">
        <v>1683</v>
      </c>
      <c r="G555" s="19">
        <f t="shared" si="40"/>
        <v>95.35</v>
      </c>
      <c r="H555" s="21">
        <f t="shared" si="41"/>
        <v>2717.31</v>
      </c>
      <c r="I555" s="21">
        <f t="shared" si="42"/>
        <v>3016.16</v>
      </c>
      <c r="J555" s="21">
        <f t="shared" si="43"/>
        <v>3505.2799999999997</v>
      </c>
      <c r="K555" s="21">
        <f t="shared" si="44"/>
        <v>4591.25</v>
      </c>
    </row>
    <row r="556" spans="1:11" s="7" customFormat="1" ht="14.25" customHeight="1">
      <c r="A556" s="11" t="s">
        <v>1628</v>
      </c>
      <c r="B556" s="11">
        <v>19</v>
      </c>
      <c r="C556" s="11" t="s">
        <v>1684</v>
      </c>
      <c r="D556" s="11" t="s">
        <v>15</v>
      </c>
      <c r="E556" s="11" t="s">
        <v>1685</v>
      </c>
      <c r="F556" s="11" t="s">
        <v>1686</v>
      </c>
      <c r="G556" s="19">
        <f t="shared" si="40"/>
        <v>100.71</v>
      </c>
      <c r="H556" s="21">
        <f t="shared" si="41"/>
        <v>2815</v>
      </c>
      <c r="I556" s="21">
        <f t="shared" si="42"/>
        <v>3113.8500000000004</v>
      </c>
      <c r="J556" s="21">
        <f t="shared" si="43"/>
        <v>3602.9700000000003</v>
      </c>
      <c r="K556" s="21">
        <f t="shared" si="44"/>
        <v>4688.9400000000005</v>
      </c>
    </row>
    <row r="557" spans="1:11" s="7" customFormat="1" ht="14.25" customHeight="1">
      <c r="A557" s="11" t="s">
        <v>1628</v>
      </c>
      <c r="B557" s="11">
        <v>20</v>
      </c>
      <c r="C557" s="11" t="s">
        <v>1687</v>
      </c>
      <c r="D557" s="11" t="s">
        <v>15</v>
      </c>
      <c r="E557" s="11" t="s">
        <v>1688</v>
      </c>
      <c r="F557" s="11" t="s">
        <v>1689</v>
      </c>
      <c r="G557" s="19">
        <f t="shared" si="40"/>
        <v>100.03</v>
      </c>
      <c r="H557" s="21">
        <f t="shared" si="41"/>
        <v>2802.57</v>
      </c>
      <c r="I557" s="21">
        <f t="shared" si="42"/>
        <v>3101.4200000000005</v>
      </c>
      <c r="J557" s="21">
        <f t="shared" si="43"/>
        <v>3590.5400000000004</v>
      </c>
      <c r="K557" s="21">
        <f t="shared" si="44"/>
        <v>4676.51</v>
      </c>
    </row>
    <row r="558" spans="1:11" s="7" customFormat="1" ht="14.25" customHeight="1">
      <c r="A558" s="11" t="s">
        <v>1628</v>
      </c>
      <c r="B558" s="11">
        <v>21</v>
      </c>
      <c r="C558" s="11" t="s">
        <v>1690</v>
      </c>
      <c r="D558" s="11" t="s">
        <v>15</v>
      </c>
      <c r="E558" s="11" t="s">
        <v>1691</v>
      </c>
      <c r="F558" s="11" t="s">
        <v>1692</v>
      </c>
      <c r="G558" s="19">
        <f t="shared" si="40"/>
        <v>99.06</v>
      </c>
      <c r="H558" s="21">
        <f t="shared" si="41"/>
        <v>2784.94</v>
      </c>
      <c r="I558" s="21">
        <f t="shared" si="42"/>
        <v>3083.79</v>
      </c>
      <c r="J558" s="21">
        <f t="shared" si="43"/>
        <v>3572.91</v>
      </c>
      <c r="K558" s="21">
        <f t="shared" si="44"/>
        <v>4658.88</v>
      </c>
    </row>
    <row r="559" spans="1:11" s="7" customFormat="1" ht="14.25" customHeight="1">
      <c r="A559" s="11" t="s">
        <v>1628</v>
      </c>
      <c r="B559" s="11">
        <v>22</v>
      </c>
      <c r="C559" s="11" t="s">
        <v>1693</v>
      </c>
      <c r="D559" s="11" t="s">
        <v>15</v>
      </c>
      <c r="E559" s="11" t="s">
        <v>1694</v>
      </c>
      <c r="F559" s="11" t="s">
        <v>1695</v>
      </c>
      <c r="G559" s="19">
        <f t="shared" si="40"/>
        <v>95.94</v>
      </c>
      <c r="H559" s="21">
        <f t="shared" si="41"/>
        <v>2728.13</v>
      </c>
      <c r="I559" s="21">
        <f t="shared" si="42"/>
        <v>3026.98</v>
      </c>
      <c r="J559" s="21">
        <f t="shared" si="43"/>
        <v>3516.1</v>
      </c>
      <c r="K559" s="21">
        <f t="shared" si="44"/>
        <v>4602.07</v>
      </c>
    </row>
    <row r="560" spans="1:11" s="7" customFormat="1" ht="14.25" customHeight="1">
      <c r="A560" s="11" t="s">
        <v>1628</v>
      </c>
      <c r="B560" s="11">
        <v>23</v>
      </c>
      <c r="C560" s="11" t="s">
        <v>1696</v>
      </c>
      <c r="D560" s="11" t="s">
        <v>15</v>
      </c>
      <c r="E560" s="11" t="s">
        <v>1697</v>
      </c>
      <c r="F560" s="11" t="s">
        <v>1698</v>
      </c>
      <c r="G560" s="19">
        <f t="shared" si="40"/>
        <v>87.81</v>
      </c>
      <c r="H560" s="21">
        <f t="shared" si="41"/>
        <v>2580.08</v>
      </c>
      <c r="I560" s="21">
        <f t="shared" si="42"/>
        <v>2878.93</v>
      </c>
      <c r="J560" s="21">
        <f t="shared" si="43"/>
        <v>3368.0499999999997</v>
      </c>
      <c r="K560" s="21">
        <f t="shared" si="44"/>
        <v>4454.02</v>
      </c>
    </row>
    <row r="561" spans="1:11" s="7" customFormat="1" ht="14.25" customHeight="1">
      <c r="A561" s="11" t="s">
        <v>1699</v>
      </c>
      <c r="B561" s="11">
        <v>0</v>
      </c>
      <c r="C561" s="11" t="s">
        <v>1700</v>
      </c>
      <c r="D561" s="11" t="s">
        <v>15</v>
      </c>
      <c r="E561" s="11" t="s">
        <v>1701</v>
      </c>
      <c r="F561" s="11" t="s">
        <v>1702</v>
      </c>
      <c r="G561" s="19">
        <f t="shared" si="40"/>
        <v>67.59</v>
      </c>
      <c r="H561" s="21">
        <f t="shared" si="41"/>
        <v>2211.9000000000005</v>
      </c>
      <c r="I561" s="21">
        <f t="shared" si="42"/>
        <v>2510.75</v>
      </c>
      <c r="J561" s="21">
        <f t="shared" si="43"/>
        <v>2999.87</v>
      </c>
      <c r="K561" s="21">
        <f t="shared" si="44"/>
        <v>4085.84</v>
      </c>
    </row>
    <row r="562" spans="1:11" s="7" customFormat="1" ht="14.25" customHeight="1">
      <c r="A562" s="11" t="s">
        <v>1699</v>
      </c>
      <c r="B562" s="11">
        <v>1</v>
      </c>
      <c r="C562" s="11" t="s">
        <v>1703</v>
      </c>
      <c r="D562" s="11" t="s">
        <v>15</v>
      </c>
      <c r="E562" s="11" t="s">
        <v>1704</v>
      </c>
      <c r="F562" s="11" t="s">
        <v>1705</v>
      </c>
      <c r="G562" s="19">
        <f t="shared" si="40"/>
        <v>62.18</v>
      </c>
      <c r="H562" s="21">
        <f t="shared" si="41"/>
        <v>2113.3799999999997</v>
      </c>
      <c r="I562" s="21">
        <f t="shared" si="42"/>
        <v>2412.23</v>
      </c>
      <c r="J562" s="21">
        <f t="shared" si="43"/>
        <v>2901.35</v>
      </c>
      <c r="K562" s="21">
        <f t="shared" si="44"/>
        <v>3987.32</v>
      </c>
    </row>
    <row r="563" spans="1:11" s="7" customFormat="1" ht="14.25" customHeight="1">
      <c r="A563" s="11" t="s">
        <v>1699</v>
      </c>
      <c r="B563" s="11">
        <v>2</v>
      </c>
      <c r="C563" s="11" t="s">
        <v>1706</v>
      </c>
      <c r="D563" s="11" t="s">
        <v>15</v>
      </c>
      <c r="E563" s="11" t="s">
        <v>1707</v>
      </c>
      <c r="F563" s="11" t="s">
        <v>1708</v>
      </c>
      <c r="G563" s="19">
        <f t="shared" si="40"/>
        <v>61.82</v>
      </c>
      <c r="H563" s="21">
        <f t="shared" si="41"/>
        <v>2106.67</v>
      </c>
      <c r="I563" s="21">
        <f t="shared" si="42"/>
        <v>2405.52</v>
      </c>
      <c r="J563" s="21">
        <f t="shared" si="43"/>
        <v>2894.64</v>
      </c>
      <c r="K563" s="21">
        <f t="shared" si="44"/>
        <v>3980.61</v>
      </c>
    </row>
    <row r="564" spans="1:11" s="7" customFormat="1" ht="14.25" customHeight="1">
      <c r="A564" s="11" t="s">
        <v>1699</v>
      </c>
      <c r="B564" s="11">
        <v>3</v>
      </c>
      <c r="C564" s="11" t="s">
        <v>1709</v>
      </c>
      <c r="D564" s="11" t="s">
        <v>15</v>
      </c>
      <c r="E564" s="11" t="s">
        <v>1710</v>
      </c>
      <c r="F564" s="11" t="s">
        <v>1711</v>
      </c>
      <c r="G564" s="19">
        <f t="shared" si="40"/>
        <v>59.15</v>
      </c>
      <c r="H564" s="21">
        <f t="shared" si="41"/>
        <v>2058.11</v>
      </c>
      <c r="I564" s="21">
        <f t="shared" si="42"/>
        <v>2356.96</v>
      </c>
      <c r="J564" s="21">
        <f t="shared" si="43"/>
        <v>2846.08</v>
      </c>
      <c r="K564" s="21">
        <f t="shared" si="44"/>
        <v>3932.05</v>
      </c>
    </row>
    <row r="565" spans="1:11" s="7" customFormat="1" ht="14.25" customHeight="1">
      <c r="A565" s="11" t="s">
        <v>1699</v>
      </c>
      <c r="B565" s="11">
        <v>4</v>
      </c>
      <c r="C565" s="11" t="s">
        <v>1712</v>
      </c>
      <c r="D565" s="11" t="s">
        <v>15</v>
      </c>
      <c r="E565" s="11" t="s">
        <v>1713</v>
      </c>
      <c r="F565" s="11" t="s">
        <v>1714</v>
      </c>
      <c r="G565" s="19">
        <f t="shared" si="40"/>
        <v>59.71</v>
      </c>
      <c r="H565" s="21">
        <f t="shared" si="41"/>
        <v>2068.38</v>
      </c>
      <c r="I565" s="21">
        <f t="shared" si="42"/>
        <v>2367.23</v>
      </c>
      <c r="J565" s="21">
        <f t="shared" si="43"/>
        <v>2856.35</v>
      </c>
      <c r="K565" s="21">
        <f t="shared" si="44"/>
        <v>3942.32</v>
      </c>
    </row>
    <row r="566" spans="1:11" s="7" customFormat="1" ht="14.25" customHeight="1">
      <c r="A566" s="11" t="s">
        <v>1699</v>
      </c>
      <c r="B566" s="11">
        <v>5</v>
      </c>
      <c r="C566" s="11" t="s">
        <v>1715</v>
      </c>
      <c r="D566" s="11" t="s">
        <v>1716</v>
      </c>
      <c r="E566" s="11" t="s">
        <v>15</v>
      </c>
      <c r="F566" s="11" t="s">
        <v>1717</v>
      </c>
      <c r="G566" s="19">
        <f t="shared" si="40"/>
        <v>62.4</v>
      </c>
      <c r="H566" s="21">
        <f t="shared" si="41"/>
        <v>2117.35</v>
      </c>
      <c r="I566" s="21">
        <f t="shared" si="42"/>
        <v>2416.2000000000003</v>
      </c>
      <c r="J566" s="21">
        <f t="shared" si="43"/>
        <v>2905.32</v>
      </c>
      <c r="K566" s="21">
        <f t="shared" si="44"/>
        <v>3991.2900000000004</v>
      </c>
    </row>
    <row r="567" spans="1:11" s="7" customFormat="1" ht="14.25" customHeight="1">
      <c r="A567" s="11" t="s">
        <v>1699</v>
      </c>
      <c r="B567" s="11">
        <v>6</v>
      </c>
      <c r="C567" s="11" t="s">
        <v>1718</v>
      </c>
      <c r="D567" s="11" t="s">
        <v>1719</v>
      </c>
      <c r="E567" s="11" t="s">
        <v>15</v>
      </c>
      <c r="F567" s="11" t="s">
        <v>1720</v>
      </c>
      <c r="G567" s="19">
        <f t="shared" si="40"/>
        <v>88.41</v>
      </c>
      <c r="H567" s="21">
        <f t="shared" si="41"/>
        <v>2591</v>
      </c>
      <c r="I567" s="21">
        <f t="shared" si="42"/>
        <v>2889.85</v>
      </c>
      <c r="J567" s="21">
        <f t="shared" si="43"/>
        <v>3378.97</v>
      </c>
      <c r="K567" s="21">
        <f t="shared" si="44"/>
        <v>4464.9400000000005</v>
      </c>
    </row>
    <row r="568" spans="1:11" s="7" customFormat="1" ht="14.25" customHeight="1">
      <c r="A568" s="11" t="s">
        <v>1699</v>
      </c>
      <c r="B568" s="11">
        <v>7</v>
      </c>
      <c r="C568" s="11" t="s">
        <v>1721</v>
      </c>
      <c r="D568" s="11" t="s">
        <v>1722</v>
      </c>
      <c r="E568" s="11" t="s">
        <v>15</v>
      </c>
      <c r="F568" s="11" t="s">
        <v>1723</v>
      </c>
      <c r="G568" s="19">
        <f t="shared" si="40"/>
        <v>90.22</v>
      </c>
      <c r="H568" s="21">
        <f t="shared" si="41"/>
        <v>2624.02</v>
      </c>
      <c r="I568" s="21">
        <f t="shared" si="42"/>
        <v>2922.87</v>
      </c>
      <c r="J568" s="21">
        <f t="shared" si="43"/>
        <v>3411.99</v>
      </c>
      <c r="K568" s="21">
        <f t="shared" si="44"/>
        <v>4497.96</v>
      </c>
    </row>
    <row r="569" spans="1:11" s="7" customFormat="1" ht="14.25" customHeight="1">
      <c r="A569" s="11" t="s">
        <v>1699</v>
      </c>
      <c r="B569" s="11">
        <v>8</v>
      </c>
      <c r="C569" s="11" t="s">
        <v>1724</v>
      </c>
      <c r="D569" s="11" t="s">
        <v>1725</v>
      </c>
      <c r="E569" s="11" t="s">
        <v>15</v>
      </c>
      <c r="F569" s="11" t="s">
        <v>1726</v>
      </c>
      <c r="G569" s="19">
        <f t="shared" si="40"/>
        <v>96.07</v>
      </c>
      <c r="H569" s="21">
        <f t="shared" si="41"/>
        <v>2730.57</v>
      </c>
      <c r="I569" s="21">
        <f t="shared" si="42"/>
        <v>3029.42</v>
      </c>
      <c r="J569" s="21">
        <f t="shared" si="43"/>
        <v>3518.54</v>
      </c>
      <c r="K569" s="21">
        <f t="shared" si="44"/>
        <v>4604.51</v>
      </c>
    </row>
    <row r="570" spans="1:11" s="7" customFormat="1" ht="14.25" customHeight="1">
      <c r="A570" s="11" t="s">
        <v>1699</v>
      </c>
      <c r="B570" s="11">
        <v>9</v>
      </c>
      <c r="C570" s="11" t="s">
        <v>1727</v>
      </c>
      <c r="D570" s="11" t="s">
        <v>15</v>
      </c>
      <c r="E570" s="11" t="s">
        <v>1728</v>
      </c>
      <c r="F570" s="11" t="s">
        <v>1729</v>
      </c>
      <c r="G570" s="19">
        <f t="shared" si="40"/>
        <v>99.66</v>
      </c>
      <c r="H570" s="21">
        <f t="shared" si="41"/>
        <v>2795.81</v>
      </c>
      <c r="I570" s="21">
        <f t="shared" si="42"/>
        <v>3094.66</v>
      </c>
      <c r="J570" s="21">
        <f t="shared" si="43"/>
        <v>3583.7799999999997</v>
      </c>
      <c r="K570" s="21">
        <f t="shared" si="44"/>
        <v>4669.75</v>
      </c>
    </row>
    <row r="571" spans="1:11" s="7" customFormat="1" ht="14.25" customHeight="1">
      <c r="A571" s="11" t="s">
        <v>1699</v>
      </c>
      <c r="B571" s="11">
        <v>10</v>
      </c>
      <c r="C571" s="11" t="s">
        <v>1730</v>
      </c>
      <c r="D571" s="11" t="s">
        <v>15</v>
      </c>
      <c r="E571" s="11" t="s">
        <v>1731</v>
      </c>
      <c r="F571" s="11" t="s">
        <v>1732</v>
      </c>
      <c r="G571" s="19">
        <f t="shared" si="40"/>
        <v>100.35</v>
      </c>
      <c r="H571" s="21">
        <f t="shared" si="41"/>
        <v>2808.47</v>
      </c>
      <c r="I571" s="21">
        <f t="shared" si="42"/>
        <v>3107.32</v>
      </c>
      <c r="J571" s="21">
        <f t="shared" si="43"/>
        <v>3596.44</v>
      </c>
      <c r="K571" s="21">
        <f t="shared" si="44"/>
        <v>4682.410000000001</v>
      </c>
    </row>
    <row r="572" spans="1:11" s="7" customFormat="1" ht="14.25" customHeight="1">
      <c r="A572" s="11" t="s">
        <v>1699</v>
      </c>
      <c r="B572" s="11">
        <v>11</v>
      </c>
      <c r="C572" s="11" t="s">
        <v>1733</v>
      </c>
      <c r="D572" s="11" t="s">
        <v>15</v>
      </c>
      <c r="E572" s="11" t="s">
        <v>1734</v>
      </c>
      <c r="F572" s="11" t="s">
        <v>1735</v>
      </c>
      <c r="G572" s="19">
        <f t="shared" si="40"/>
        <v>100.11</v>
      </c>
      <c r="H572" s="21">
        <f t="shared" si="41"/>
        <v>2804.11</v>
      </c>
      <c r="I572" s="21">
        <f t="shared" si="42"/>
        <v>3102.96</v>
      </c>
      <c r="J572" s="21">
        <f t="shared" si="43"/>
        <v>3592.08</v>
      </c>
      <c r="K572" s="21">
        <f t="shared" si="44"/>
        <v>4678.05</v>
      </c>
    </row>
    <row r="573" spans="1:11" s="7" customFormat="1" ht="14.25" customHeight="1">
      <c r="A573" s="11" t="s">
        <v>1699</v>
      </c>
      <c r="B573" s="11">
        <v>12</v>
      </c>
      <c r="C573" s="11" t="s">
        <v>1736</v>
      </c>
      <c r="D573" s="11" t="s">
        <v>15</v>
      </c>
      <c r="E573" s="11" t="s">
        <v>1737</v>
      </c>
      <c r="F573" s="11" t="s">
        <v>1738</v>
      </c>
      <c r="G573" s="19">
        <f t="shared" si="40"/>
        <v>99.16</v>
      </c>
      <c r="H573" s="21">
        <f t="shared" si="41"/>
        <v>2786.7</v>
      </c>
      <c r="I573" s="21">
        <f t="shared" si="42"/>
        <v>3085.55</v>
      </c>
      <c r="J573" s="21">
        <f t="shared" si="43"/>
        <v>3574.67</v>
      </c>
      <c r="K573" s="21">
        <f t="shared" si="44"/>
        <v>4660.64</v>
      </c>
    </row>
    <row r="574" spans="1:11" s="7" customFormat="1" ht="14.25" customHeight="1">
      <c r="A574" s="11" t="s">
        <v>1699</v>
      </c>
      <c r="B574" s="11">
        <v>13</v>
      </c>
      <c r="C574" s="11" t="s">
        <v>1739</v>
      </c>
      <c r="D574" s="11" t="s">
        <v>15</v>
      </c>
      <c r="E574" s="11" t="s">
        <v>1740</v>
      </c>
      <c r="F574" s="11" t="s">
        <v>1741</v>
      </c>
      <c r="G574" s="19">
        <f t="shared" si="40"/>
        <v>99.36</v>
      </c>
      <c r="H574" s="21">
        <f t="shared" si="41"/>
        <v>2790.4900000000002</v>
      </c>
      <c r="I574" s="21">
        <f t="shared" si="42"/>
        <v>3089.34</v>
      </c>
      <c r="J574" s="21">
        <f t="shared" si="43"/>
        <v>3578.46</v>
      </c>
      <c r="K574" s="21">
        <f t="shared" si="44"/>
        <v>4664.429999999999</v>
      </c>
    </row>
    <row r="575" spans="1:11" s="7" customFormat="1" ht="14.25" customHeight="1">
      <c r="A575" s="11" t="s">
        <v>1699</v>
      </c>
      <c r="B575" s="11">
        <v>14</v>
      </c>
      <c r="C575" s="11" t="s">
        <v>1742</v>
      </c>
      <c r="D575" s="11" t="s">
        <v>15</v>
      </c>
      <c r="E575" s="11" t="s">
        <v>1743</v>
      </c>
      <c r="F575" s="11" t="s">
        <v>1744</v>
      </c>
      <c r="G575" s="19">
        <f t="shared" si="40"/>
        <v>99.2</v>
      </c>
      <c r="H575" s="21">
        <f t="shared" si="41"/>
        <v>2787.5</v>
      </c>
      <c r="I575" s="21">
        <f t="shared" si="42"/>
        <v>3086.35</v>
      </c>
      <c r="J575" s="21">
        <f t="shared" si="43"/>
        <v>3575.47</v>
      </c>
      <c r="K575" s="21">
        <f t="shared" si="44"/>
        <v>4661.44</v>
      </c>
    </row>
    <row r="576" spans="1:11" s="7" customFormat="1" ht="14.25" customHeight="1">
      <c r="A576" s="11" t="s">
        <v>1699</v>
      </c>
      <c r="B576" s="11">
        <v>15</v>
      </c>
      <c r="C576" s="11" t="s">
        <v>1745</v>
      </c>
      <c r="D576" s="11" t="s">
        <v>15</v>
      </c>
      <c r="E576" s="11" t="s">
        <v>327</v>
      </c>
      <c r="F576" s="11" t="s">
        <v>1746</v>
      </c>
      <c r="G576" s="19">
        <f t="shared" si="40"/>
        <v>98.29</v>
      </c>
      <c r="H576" s="21">
        <f t="shared" si="41"/>
        <v>2770.8500000000004</v>
      </c>
      <c r="I576" s="21">
        <f t="shared" si="42"/>
        <v>3069.7</v>
      </c>
      <c r="J576" s="21">
        <f t="shared" si="43"/>
        <v>3558.8199999999997</v>
      </c>
      <c r="K576" s="21">
        <f t="shared" si="44"/>
        <v>4644.79</v>
      </c>
    </row>
    <row r="577" spans="1:11" s="7" customFormat="1" ht="14.25" customHeight="1">
      <c r="A577" s="11" t="s">
        <v>1699</v>
      </c>
      <c r="B577" s="11">
        <v>16</v>
      </c>
      <c r="C577" s="11" t="s">
        <v>1747</v>
      </c>
      <c r="D577" s="11" t="s">
        <v>15</v>
      </c>
      <c r="E577" s="11" t="s">
        <v>1748</v>
      </c>
      <c r="F577" s="11" t="s">
        <v>1749</v>
      </c>
      <c r="G577" s="19">
        <f t="shared" si="40"/>
        <v>98</v>
      </c>
      <c r="H577" s="21">
        <f t="shared" si="41"/>
        <v>2765.57</v>
      </c>
      <c r="I577" s="21">
        <f t="shared" si="42"/>
        <v>3064.42</v>
      </c>
      <c r="J577" s="21">
        <f t="shared" si="43"/>
        <v>3553.54</v>
      </c>
      <c r="K577" s="21">
        <f t="shared" si="44"/>
        <v>4639.51</v>
      </c>
    </row>
    <row r="578" spans="1:11" s="7" customFormat="1" ht="14.25" customHeight="1">
      <c r="A578" s="11" t="s">
        <v>1699</v>
      </c>
      <c r="B578" s="11">
        <v>17</v>
      </c>
      <c r="C578" s="11" t="s">
        <v>1750</v>
      </c>
      <c r="D578" s="11" t="s">
        <v>15</v>
      </c>
      <c r="E578" s="11" t="s">
        <v>1751</v>
      </c>
      <c r="F578" s="11" t="s">
        <v>1752</v>
      </c>
      <c r="G578" s="19">
        <f t="shared" si="40"/>
        <v>100.31</v>
      </c>
      <c r="H578" s="21">
        <f t="shared" si="41"/>
        <v>2807.7400000000002</v>
      </c>
      <c r="I578" s="21">
        <f t="shared" si="42"/>
        <v>3106.5899999999997</v>
      </c>
      <c r="J578" s="21">
        <f t="shared" si="43"/>
        <v>3595.7099999999996</v>
      </c>
      <c r="K578" s="21">
        <f t="shared" si="44"/>
        <v>4681.68</v>
      </c>
    </row>
    <row r="579" spans="1:11" s="7" customFormat="1" ht="14.25" customHeight="1">
      <c r="A579" s="11" t="s">
        <v>1699</v>
      </c>
      <c r="B579" s="11">
        <v>18</v>
      </c>
      <c r="C579" s="11" t="s">
        <v>1753</v>
      </c>
      <c r="D579" s="11" t="s">
        <v>15</v>
      </c>
      <c r="E579" s="11" t="s">
        <v>1754</v>
      </c>
      <c r="F579" s="11" t="s">
        <v>1755</v>
      </c>
      <c r="G579" s="19">
        <f t="shared" si="40"/>
        <v>99.88</v>
      </c>
      <c r="H579" s="21">
        <f t="shared" si="41"/>
        <v>2799.82</v>
      </c>
      <c r="I579" s="21">
        <f t="shared" si="42"/>
        <v>3098.67</v>
      </c>
      <c r="J579" s="21">
        <f t="shared" si="43"/>
        <v>3587.79</v>
      </c>
      <c r="K579" s="21">
        <f t="shared" si="44"/>
        <v>4673.76</v>
      </c>
    </row>
    <row r="580" spans="1:11" s="7" customFormat="1" ht="14.25" customHeight="1">
      <c r="A580" s="11" t="s">
        <v>1699</v>
      </c>
      <c r="B580" s="11">
        <v>19</v>
      </c>
      <c r="C580" s="11" t="s">
        <v>1756</v>
      </c>
      <c r="D580" s="11" t="s">
        <v>15</v>
      </c>
      <c r="E580" s="11" t="s">
        <v>1757</v>
      </c>
      <c r="F580" s="11" t="s">
        <v>1758</v>
      </c>
      <c r="G580" s="19">
        <f t="shared" si="40"/>
        <v>101.17</v>
      </c>
      <c r="H580" s="21">
        <f t="shared" si="41"/>
        <v>2823.42</v>
      </c>
      <c r="I580" s="21">
        <f t="shared" si="42"/>
        <v>3122.27</v>
      </c>
      <c r="J580" s="21">
        <f t="shared" si="43"/>
        <v>3611.39</v>
      </c>
      <c r="K580" s="21">
        <f t="shared" si="44"/>
        <v>4697.360000000001</v>
      </c>
    </row>
    <row r="581" spans="1:11" s="7" customFormat="1" ht="14.25" customHeight="1">
      <c r="A581" s="11" t="s">
        <v>1699</v>
      </c>
      <c r="B581" s="11">
        <v>20</v>
      </c>
      <c r="C581" s="11" t="s">
        <v>1759</v>
      </c>
      <c r="D581" s="11" t="s">
        <v>15</v>
      </c>
      <c r="E581" s="11" t="s">
        <v>1760</v>
      </c>
      <c r="F581" s="11" t="s">
        <v>1761</v>
      </c>
      <c r="G581" s="19">
        <f t="shared" si="40"/>
        <v>101.51</v>
      </c>
      <c r="H581" s="21">
        <f t="shared" si="41"/>
        <v>2829.6500000000005</v>
      </c>
      <c r="I581" s="21">
        <f t="shared" si="42"/>
        <v>3128.5</v>
      </c>
      <c r="J581" s="21">
        <f t="shared" si="43"/>
        <v>3617.62</v>
      </c>
      <c r="K581" s="21">
        <f t="shared" si="44"/>
        <v>4703.59</v>
      </c>
    </row>
    <row r="582" spans="1:11" s="7" customFormat="1" ht="14.25" customHeight="1">
      <c r="A582" s="11" t="s">
        <v>1699</v>
      </c>
      <c r="B582" s="11">
        <v>21</v>
      </c>
      <c r="C582" s="11" t="s">
        <v>1762</v>
      </c>
      <c r="D582" s="11" t="s">
        <v>15</v>
      </c>
      <c r="E582" s="11" t="s">
        <v>1763</v>
      </c>
      <c r="F582" s="11" t="s">
        <v>1764</v>
      </c>
      <c r="G582" s="19">
        <f t="shared" si="40"/>
        <v>100.12</v>
      </c>
      <c r="H582" s="21">
        <f t="shared" si="41"/>
        <v>2804.33</v>
      </c>
      <c r="I582" s="21">
        <f t="shared" si="42"/>
        <v>3103.18</v>
      </c>
      <c r="J582" s="21">
        <f t="shared" si="43"/>
        <v>3592.2999999999997</v>
      </c>
      <c r="K582" s="21">
        <f t="shared" si="44"/>
        <v>4678.2699999999995</v>
      </c>
    </row>
    <row r="583" spans="1:11" s="7" customFormat="1" ht="14.25" customHeight="1">
      <c r="A583" s="11" t="s">
        <v>1699</v>
      </c>
      <c r="B583" s="11">
        <v>22</v>
      </c>
      <c r="C583" s="11" t="s">
        <v>1765</v>
      </c>
      <c r="D583" s="11" t="s">
        <v>15</v>
      </c>
      <c r="E583" s="11" t="s">
        <v>1766</v>
      </c>
      <c r="F583" s="11" t="s">
        <v>1767</v>
      </c>
      <c r="G583" s="19">
        <f t="shared" si="40"/>
        <v>97.93</v>
      </c>
      <c r="H583" s="21">
        <f t="shared" si="41"/>
        <v>2764.43</v>
      </c>
      <c r="I583" s="21">
        <f t="shared" si="42"/>
        <v>3063.2799999999997</v>
      </c>
      <c r="J583" s="21">
        <f t="shared" si="43"/>
        <v>3552.3999999999996</v>
      </c>
      <c r="K583" s="21">
        <f t="shared" si="44"/>
        <v>4638.370000000001</v>
      </c>
    </row>
    <row r="584" spans="1:11" s="7" customFormat="1" ht="14.25" customHeight="1">
      <c r="A584" s="11" t="s">
        <v>1699</v>
      </c>
      <c r="B584" s="11">
        <v>23</v>
      </c>
      <c r="C584" s="11" t="s">
        <v>1768</v>
      </c>
      <c r="D584" s="11" t="s">
        <v>15</v>
      </c>
      <c r="E584" s="11" t="s">
        <v>1769</v>
      </c>
      <c r="F584" s="11" t="s">
        <v>1770</v>
      </c>
      <c r="G584" s="19">
        <f t="shared" si="40"/>
        <v>92.51</v>
      </c>
      <c r="H584" s="21">
        <f t="shared" si="41"/>
        <v>2665.6800000000003</v>
      </c>
      <c r="I584" s="21">
        <f t="shared" si="42"/>
        <v>2964.53</v>
      </c>
      <c r="J584" s="21">
        <f t="shared" si="43"/>
        <v>3453.65</v>
      </c>
      <c r="K584" s="21">
        <f t="shared" si="44"/>
        <v>4539.620000000001</v>
      </c>
    </row>
    <row r="585" spans="1:11" s="7" customFormat="1" ht="14.25" customHeight="1">
      <c r="A585" s="11" t="s">
        <v>1771</v>
      </c>
      <c r="B585" s="11">
        <v>0</v>
      </c>
      <c r="C585" s="11" t="s">
        <v>1772</v>
      </c>
      <c r="D585" s="11" t="s">
        <v>15</v>
      </c>
      <c r="E585" s="11" t="s">
        <v>1773</v>
      </c>
      <c r="F585" s="11" t="s">
        <v>1774</v>
      </c>
      <c r="G585" s="19">
        <f t="shared" si="40"/>
        <v>87.34</v>
      </c>
      <c r="H585" s="21">
        <f t="shared" si="41"/>
        <v>2571.4700000000003</v>
      </c>
      <c r="I585" s="21">
        <f t="shared" si="42"/>
        <v>2870.32</v>
      </c>
      <c r="J585" s="21">
        <f t="shared" si="43"/>
        <v>3359.44</v>
      </c>
      <c r="K585" s="21">
        <f t="shared" si="44"/>
        <v>4445.41</v>
      </c>
    </row>
    <row r="586" spans="1:11" s="7" customFormat="1" ht="14.25" customHeight="1">
      <c r="A586" s="11" t="s">
        <v>1771</v>
      </c>
      <c r="B586" s="11">
        <v>1</v>
      </c>
      <c r="C586" s="11" t="s">
        <v>1775</v>
      </c>
      <c r="D586" s="11" t="s">
        <v>15</v>
      </c>
      <c r="E586" s="11" t="s">
        <v>1776</v>
      </c>
      <c r="F586" s="11" t="s">
        <v>1777</v>
      </c>
      <c r="G586" s="19">
        <f aca="true" t="shared" si="45" ref="G586:G649">ROUND((F586*0.0581),2)</f>
        <v>85.36</v>
      </c>
      <c r="H586" s="21">
        <f aca="true" t="shared" si="46" ref="H586:H649">F586+$M$3+G586</f>
        <v>2535.4300000000003</v>
      </c>
      <c r="I586" s="21">
        <f aca="true" t="shared" si="47" ref="I586:I649">F586+$N$3+G586</f>
        <v>2834.28</v>
      </c>
      <c r="J586" s="21">
        <f aca="true" t="shared" si="48" ref="J586:J649">F586+$O$3+G586</f>
        <v>3323.4</v>
      </c>
      <c r="K586" s="21">
        <f aca="true" t="shared" si="49" ref="K586:K649">F586+$P$3+G586</f>
        <v>4409.37</v>
      </c>
    </row>
    <row r="587" spans="1:11" s="7" customFormat="1" ht="14.25" customHeight="1">
      <c r="A587" s="11" t="s">
        <v>1771</v>
      </c>
      <c r="B587" s="11">
        <v>2</v>
      </c>
      <c r="C587" s="11" t="s">
        <v>1778</v>
      </c>
      <c r="D587" s="11" t="s">
        <v>15</v>
      </c>
      <c r="E587" s="11" t="s">
        <v>1779</v>
      </c>
      <c r="F587" s="11" t="s">
        <v>1780</v>
      </c>
      <c r="G587" s="19">
        <f t="shared" si="45"/>
        <v>70.69</v>
      </c>
      <c r="H587" s="21">
        <f t="shared" si="46"/>
        <v>2268.2200000000003</v>
      </c>
      <c r="I587" s="21">
        <f t="shared" si="47"/>
        <v>2567.07</v>
      </c>
      <c r="J587" s="21">
        <f t="shared" si="48"/>
        <v>3056.19</v>
      </c>
      <c r="K587" s="21">
        <f t="shared" si="49"/>
        <v>4142.16</v>
      </c>
    </row>
    <row r="588" spans="1:11" s="7" customFormat="1" ht="14.25" customHeight="1">
      <c r="A588" s="11" t="s">
        <v>1771</v>
      </c>
      <c r="B588" s="11">
        <v>3</v>
      </c>
      <c r="C588" s="11" t="s">
        <v>1781</v>
      </c>
      <c r="D588" s="11" t="s">
        <v>15</v>
      </c>
      <c r="E588" s="11" t="s">
        <v>1782</v>
      </c>
      <c r="F588" s="11" t="s">
        <v>1783</v>
      </c>
      <c r="G588" s="19">
        <f t="shared" si="45"/>
        <v>86.68</v>
      </c>
      <c r="H588" s="21">
        <f t="shared" si="46"/>
        <v>2559.5499999999997</v>
      </c>
      <c r="I588" s="21">
        <f t="shared" si="47"/>
        <v>2858.4</v>
      </c>
      <c r="J588" s="21">
        <f t="shared" si="48"/>
        <v>3347.52</v>
      </c>
      <c r="K588" s="21">
        <f t="shared" si="49"/>
        <v>4433.490000000001</v>
      </c>
    </row>
    <row r="589" spans="1:11" s="7" customFormat="1" ht="14.25" customHeight="1">
      <c r="A589" s="11" t="s">
        <v>1771</v>
      </c>
      <c r="B589" s="11">
        <v>4</v>
      </c>
      <c r="C589" s="11" t="s">
        <v>1784</v>
      </c>
      <c r="D589" s="11" t="s">
        <v>15</v>
      </c>
      <c r="E589" s="11" t="s">
        <v>1785</v>
      </c>
      <c r="F589" s="11" t="s">
        <v>1786</v>
      </c>
      <c r="G589" s="19">
        <f t="shared" si="45"/>
        <v>84.89</v>
      </c>
      <c r="H589" s="21">
        <f t="shared" si="46"/>
        <v>2526.86</v>
      </c>
      <c r="I589" s="21">
        <f t="shared" si="47"/>
        <v>2825.7099999999996</v>
      </c>
      <c r="J589" s="21">
        <f t="shared" si="48"/>
        <v>3314.8299999999995</v>
      </c>
      <c r="K589" s="21">
        <f t="shared" si="49"/>
        <v>4400.8</v>
      </c>
    </row>
    <row r="590" spans="1:11" s="7" customFormat="1" ht="14.25" customHeight="1">
      <c r="A590" s="11" t="s">
        <v>1771</v>
      </c>
      <c r="B590" s="11">
        <v>5</v>
      </c>
      <c r="C590" s="11" t="s">
        <v>1787</v>
      </c>
      <c r="D590" s="11" t="s">
        <v>15</v>
      </c>
      <c r="E590" s="11" t="s">
        <v>1788</v>
      </c>
      <c r="F590" s="11" t="s">
        <v>1789</v>
      </c>
      <c r="G590" s="19">
        <f t="shared" si="45"/>
        <v>84.16</v>
      </c>
      <c r="H590" s="21">
        <f t="shared" si="46"/>
        <v>2513.6499999999996</v>
      </c>
      <c r="I590" s="21">
        <f t="shared" si="47"/>
        <v>2812.5</v>
      </c>
      <c r="J590" s="21">
        <f t="shared" si="48"/>
        <v>3301.62</v>
      </c>
      <c r="K590" s="21">
        <f t="shared" si="49"/>
        <v>4387.59</v>
      </c>
    </row>
    <row r="591" spans="1:11" s="7" customFormat="1" ht="14.25" customHeight="1">
      <c r="A591" s="11" t="s">
        <v>1771</v>
      </c>
      <c r="B591" s="11">
        <v>6</v>
      </c>
      <c r="C591" s="11" t="s">
        <v>1790</v>
      </c>
      <c r="D591" s="11" t="s">
        <v>15</v>
      </c>
      <c r="E591" s="11" t="s">
        <v>1791</v>
      </c>
      <c r="F591" s="11" t="s">
        <v>1792</v>
      </c>
      <c r="G591" s="19">
        <f t="shared" si="45"/>
        <v>86.52</v>
      </c>
      <c r="H591" s="21">
        <f t="shared" si="46"/>
        <v>2556.52</v>
      </c>
      <c r="I591" s="21">
        <f t="shared" si="47"/>
        <v>2855.37</v>
      </c>
      <c r="J591" s="21">
        <f t="shared" si="48"/>
        <v>3344.49</v>
      </c>
      <c r="K591" s="21">
        <f t="shared" si="49"/>
        <v>4430.460000000001</v>
      </c>
    </row>
    <row r="592" spans="1:11" s="7" customFormat="1" ht="14.25" customHeight="1">
      <c r="A592" s="11" t="s">
        <v>1771</v>
      </c>
      <c r="B592" s="11">
        <v>7</v>
      </c>
      <c r="C592" s="11" t="s">
        <v>1793</v>
      </c>
      <c r="D592" s="11" t="s">
        <v>1794</v>
      </c>
      <c r="E592" s="11" t="s">
        <v>15</v>
      </c>
      <c r="F592" s="11" t="s">
        <v>1795</v>
      </c>
      <c r="G592" s="19">
        <f t="shared" si="45"/>
        <v>87.62</v>
      </c>
      <c r="H592" s="21">
        <f t="shared" si="46"/>
        <v>2576.55</v>
      </c>
      <c r="I592" s="21">
        <f t="shared" si="47"/>
        <v>2875.3999999999996</v>
      </c>
      <c r="J592" s="21">
        <f t="shared" si="48"/>
        <v>3364.5199999999995</v>
      </c>
      <c r="K592" s="21">
        <f t="shared" si="49"/>
        <v>4450.49</v>
      </c>
    </row>
    <row r="593" spans="1:11" s="7" customFormat="1" ht="14.25" customHeight="1">
      <c r="A593" s="11" t="s">
        <v>1771</v>
      </c>
      <c r="B593" s="11">
        <v>8</v>
      </c>
      <c r="C593" s="11" t="s">
        <v>1796</v>
      </c>
      <c r="D593" s="11" t="s">
        <v>1797</v>
      </c>
      <c r="E593" s="11" t="s">
        <v>15</v>
      </c>
      <c r="F593" s="11" t="s">
        <v>1798</v>
      </c>
      <c r="G593" s="19">
        <f t="shared" si="45"/>
        <v>96.41</v>
      </c>
      <c r="H593" s="21">
        <f t="shared" si="46"/>
        <v>2736.62</v>
      </c>
      <c r="I593" s="21">
        <f t="shared" si="47"/>
        <v>3035.47</v>
      </c>
      <c r="J593" s="21">
        <f t="shared" si="48"/>
        <v>3524.5899999999997</v>
      </c>
      <c r="K593" s="21">
        <f t="shared" si="49"/>
        <v>4610.5599999999995</v>
      </c>
    </row>
    <row r="594" spans="1:11" s="7" customFormat="1" ht="14.25" customHeight="1">
      <c r="A594" s="11" t="s">
        <v>1771</v>
      </c>
      <c r="B594" s="11">
        <v>9</v>
      </c>
      <c r="C594" s="11" t="s">
        <v>1799</v>
      </c>
      <c r="D594" s="11" t="s">
        <v>15</v>
      </c>
      <c r="E594" s="11" t="s">
        <v>871</v>
      </c>
      <c r="F594" s="11" t="s">
        <v>1800</v>
      </c>
      <c r="G594" s="19">
        <f t="shared" si="45"/>
        <v>97.67</v>
      </c>
      <c r="H594" s="21">
        <f t="shared" si="46"/>
        <v>2759.7200000000003</v>
      </c>
      <c r="I594" s="21">
        <f t="shared" si="47"/>
        <v>3058.57</v>
      </c>
      <c r="J594" s="21">
        <f t="shared" si="48"/>
        <v>3547.69</v>
      </c>
      <c r="K594" s="21">
        <f t="shared" si="49"/>
        <v>4633.66</v>
      </c>
    </row>
    <row r="595" spans="1:11" s="7" customFormat="1" ht="14.25" customHeight="1">
      <c r="A595" s="11" t="s">
        <v>1771</v>
      </c>
      <c r="B595" s="11">
        <v>10</v>
      </c>
      <c r="C595" s="11" t="s">
        <v>1801</v>
      </c>
      <c r="D595" s="11" t="s">
        <v>15</v>
      </c>
      <c r="E595" s="11" t="s">
        <v>1802</v>
      </c>
      <c r="F595" s="11" t="s">
        <v>1803</v>
      </c>
      <c r="G595" s="19">
        <f t="shared" si="45"/>
        <v>98.05</v>
      </c>
      <c r="H595" s="21">
        <f t="shared" si="46"/>
        <v>2766.5200000000004</v>
      </c>
      <c r="I595" s="21">
        <f t="shared" si="47"/>
        <v>3065.37</v>
      </c>
      <c r="J595" s="21">
        <f t="shared" si="48"/>
        <v>3554.49</v>
      </c>
      <c r="K595" s="21">
        <f t="shared" si="49"/>
        <v>4640.46</v>
      </c>
    </row>
    <row r="596" spans="1:11" s="7" customFormat="1" ht="14.25" customHeight="1">
      <c r="A596" s="11" t="s">
        <v>1771</v>
      </c>
      <c r="B596" s="11">
        <v>11</v>
      </c>
      <c r="C596" s="11" t="s">
        <v>1804</v>
      </c>
      <c r="D596" s="11" t="s">
        <v>15</v>
      </c>
      <c r="E596" s="11" t="s">
        <v>1805</v>
      </c>
      <c r="F596" s="11" t="s">
        <v>1806</v>
      </c>
      <c r="G596" s="19">
        <f t="shared" si="45"/>
        <v>97.9</v>
      </c>
      <c r="H596" s="21">
        <f t="shared" si="46"/>
        <v>2763.78</v>
      </c>
      <c r="I596" s="21">
        <f t="shared" si="47"/>
        <v>3062.63</v>
      </c>
      <c r="J596" s="21">
        <f t="shared" si="48"/>
        <v>3551.75</v>
      </c>
      <c r="K596" s="21">
        <f t="shared" si="49"/>
        <v>4637.719999999999</v>
      </c>
    </row>
    <row r="597" spans="1:11" s="7" customFormat="1" ht="14.25" customHeight="1">
      <c r="A597" s="11" t="s">
        <v>1771</v>
      </c>
      <c r="B597" s="11">
        <v>12</v>
      </c>
      <c r="C597" s="11" t="s">
        <v>1807</v>
      </c>
      <c r="D597" s="11" t="s">
        <v>15</v>
      </c>
      <c r="E597" s="11" t="s">
        <v>1808</v>
      </c>
      <c r="F597" s="11" t="s">
        <v>1809</v>
      </c>
      <c r="G597" s="19">
        <f t="shared" si="45"/>
        <v>97.29</v>
      </c>
      <c r="H597" s="21">
        <f t="shared" si="46"/>
        <v>2752.66</v>
      </c>
      <c r="I597" s="21">
        <f t="shared" si="47"/>
        <v>3051.51</v>
      </c>
      <c r="J597" s="21">
        <f t="shared" si="48"/>
        <v>3540.63</v>
      </c>
      <c r="K597" s="21">
        <f t="shared" si="49"/>
        <v>4626.6</v>
      </c>
    </row>
    <row r="598" spans="1:11" s="7" customFormat="1" ht="14.25" customHeight="1">
      <c r="A598" s="11" t="s">
        <v>1771</v>
      </c>
      <c r="B598" s="11">
        <v>13</v>
      </c>
      <c r="C598" s="11" t="s">
        <v>1810</v>
      </c>
      <c r="D598" s="11" t="s">
        <v>15</v>
      </c>
      <c r="E598" s="11" t="s">
        <v>1811</v>
      </c>
      <c r="F598" s="11" t="s">
        <v>1812</v>
      </c>
      <c r="G598" s="19">
        <f t="shared" si="45"/>
        <v>96.45</v>
      </c>
      <c r="H598" s="21">
        <f t="shared" si="46"/>
        <v>2737.49</v>
      </c>
      <c r="I598" s="21">
        <f t="shared" si="47"/>
        <v>3036.34</v>
      </c>
      <c r="J598" s="21">
        <f t="shared" si="48"/>
        <v>3525.46</v>
      </c>
      <c r="K598" s="21">
        <f t="shared" si="49"/>
        <v>4611.43</v>
      </c>
    </row>
    <row r="599" spans="1:11" s="7" customFormat="1" ht="14.25" customHeight="1">
      <c r="A599" s="11" t="s">
        <v>1771</v>
      </c>
      <c r="B599" s="11">
        <v>14</v>
      </c>
      <c r="C599" s="11" t="s">
        <v>1813</v>
      </c>
      <c r="D599" s="11" t="s">
        <v>15</v>
      </c>
      <c r="E599" s="11" t="s">
        <v>1814</v>
      </c>
      <c r="F599" s="11" t="s">
        <v>1815</v>
      </c>
      <c r="G599" s="19">
        <f t="shared" si="45"/>
        <v>96.13</v>
      </c>
      <c r="H599" s="21">
        <f t="shared" si="46"/>
        <v>2731.65</v>
      </c>
      <c r="I599" s="21">
        <f t="shared" si="47"/>
        <v>3030.5</v>
      </c>
      <c r="J599" s="21">
        <f t="shared" si="48"/>
        <v>3519.62</v>
      </c>
      <c r="K599" s="21">
        <f t="shared" si="49"/>
        <v>4605.59</v>
      </c>
    </row>
    <row r="600" spans="1:11" s="7" customFormat="1" ht="14.25" customHeight="1">
      <c r="A600" s="11" t="s">
        <v>1771</v>
      </c>
      <c r="B600" s="11">
        <v>15</v>
      </c>
      <c r="C600" s="11" t="s">
        <v>1816</v>
      </c>
      <c r="D600" s="11" t="s">
        <v>1817</v>
      </c>
      <c r="E600" s="11" t="s">
        <v>15</v>
      </c>
      <c r="F600" s="11" t="s">
        <v>41</v>
      </c>
      <c r="G600" s="19">
        <f t="shared" si="45"/>
        <v>95.98</v>
      </c>
      <c r="H600" s="21">
        <f t="shared" si="46"/>
        <v>2728.7900000000004</v>
      </c>
      <c r="I600" s="21">
        <f t="shared" si="47"/>
        <v>3027.64</v>
      </c>
      <c r="J600" s="21">
        <f t="shared" si="48"/>
        <v>3516.7599999999998</v>
      </c>
      <c r="K600" s="21">
        <f t="shared" si="49"/>
        <v>4602.73</v>
      </c>
    </row>
    <row r="601" spans="1:11" s="7" customFormat="1" ht="14.25" customHeight="1">
      <c r="A601" s="11" t="s">
        <v>1771</v>
      </c>
      <c r="B601" s="11">
        <v>16</v>
      </c>
      <c r="C601" s="11" t="s">
        <v>1818</v>
      </c>
      <c r="D601" s="11" t="s">
        <v>15</v>
      </c>
      <c r="E601" s="11" t="s">
        <v>1819</v>
      </c>
      <c r="F601" s="11" t="s">
        <v>1820</v>
      </c>
      <c r="G601" s="19">
        <f t="shared" si="45"/>
        <v>95.57</v>
      </c>
      <c r="H601" s="21">
        <f t="shared" si="46"/>
        <v>2721.3900000000003</v>
      </c>
      <c r="I601" s="21">
        <f t="shared" si="47"/>
        <v>3020.2400000000002</v>
      </c>
      <c r="J601" s="21">
        <f t="shared" si="48"/>
        <v>3509.36</v>
      </c>
      <c r="K601" s="21">
        <f t="shared" si="49"/>
        <v>4595.33</v>
      </c>
    </row>
    <row r="602" spans="1:11" s="7" customFormat="1" ht="14.25" customHeight="1">
      <c r="A602" s="11" t="s">
        <v>1771</v>
      </c>
      <c r="B602" s="11">
        <v>17</v>
      </c>
      <c r="C602" s="11" t="s">
        <v>1821</v>
      </c>
      <c r="D602" s="11" t="s">
        <v>1822</v>
      </c>
      <c r="E602" s="11" t="s">
        <v>15</v>
      </c>
      <c r="F602" s="11" t="s">
        <v>1823</v>
      </c>
      <c r="G602" s="19">
        <f t="shared" si="45"/>
        <v>97.33</v>
      </c>
      <c r="H602" s="21">
        <f t="shared" si="46"/>
        <v>2753.46</v>
      </c>
      <c r="I602" s="21">
        <f t="shared" si="47"/>
        <v>3052.31</v>
      </c>
      <c r="J602" s="21">
        <f t="shared" si="48"/>
        <v>3541.43</v>
      </c>
      <c r="K602" s="21">
        <f t="shared" si="49"/>
        <v>4627.4</v>
      </c>
    </row>
    <row r="603" spans="1:11" s="7" customFormat="1" ht="14.25" customHeight="1">
      <c r="A603" s="11" t="s">
        <v>1771</v>
      </c>
      <c r="B603" s="11">
        <v>18</v>
      </c>
      <c r="C603" s="11" t="s">
        <v>1824</v>
      </c>
      <c r="D603" s="11" t="s">
        <v>1825</v>
      </c>
      <c r="E603" s="11" t="s">
        <v>15</v>
      </c>
      <c r="F603" s="11" t="s">
        <v>1826</v>
      </c>
      <c r="G603" s="19">
        <f t="shared" si="45"/>
        <v>99.24</v>
      </c>
      <c r="H603" s="21">
        <f t="shared" si="46"/>
        <v>2788.16</v>
      </c>
      <c r="I603" s="21">
        <f t="shared" si="47"/>
        <v>3087.0099999999998</v>
      </c>
      <c r="J603" s="21">
        <f t="shared" si="48"/>
        <v>3576.1299999999997</v>
      </c>
      <c r="K603" s="21">
        <f t="shared" si="49"/>
        <v>4662.1</v>
      </c>
    </row>
    <row r="604" spans="1:11" s="7" customFormat="1" ht="14.25" customHeight="1">
      <c r="A604" s="11" t="s">
        <v>1771</v>
      </c>
      <c r="B604" s="11">
        <v>19</v>
      </c>
      <c r="C604" s="11" t="s">
        <v>1827</v>
      </c>
      <c r="D604" s="11" t="s">
        <v>15</v>
      </c>
      <c r="E604" s="11" t="s">
        <v>1828</v>
      </c>
      <c r="F604" s="11" t="s">
        <v>1829</v>
      </c>
      <c r="G604" s="19">
        <f t="shared" si="45"/>
        <v>99.35</v>
      </c>
      <c r="H604" s="21">
        <f t="shared" si="46"/>
        <v>2790.2599999999998</v>
      </c>
      <c r="I604" s="21">
        <f t="shared" si="47"/>
        <v>3089.11</v>
      </c>
      <c r="J604" s="21">
        <f t="shared" si="48"/>
        <v>3578.23</v>
      </c>
      <c r="K604" s="21">
        <f t="shared" si="49"/>
        <v>4664.200000000001</v>
      </c>
    </row>
    <row r="605" spans="1:11" s="7" customFormat="1" ht="14.25" customHeight="1">
      <c r="A605" s="11" t="s">
        <v>1771</v>
      </c>
      <c r="B605" s="11">
        <v>20</v>
      </c>
      <c r="C605" s="11" t="s">
        <v>1830</v>
      </c>
      <c r="D605" s="11" t="s">
        <v>15</v>
      </c>
      <c r="E605" s="11" t="s">
        <v>1831</v>
      </c>
      <c r="F605" s="11" t="s">
        <v>1832</v>
      </c>
      <c r="G605" s="19">
        <f t="shared" si="45"/>
        <v>98.87</v>
      </c>
      <c r="H605" s="21">
        <f t="shared" si="46"/>
        <v>2781.44</v>
      </c>
      <c r="I605" s="21">
        <f t="shared" si="47"/>
        <v>3080.29</v>
      </c>
      <c r="J605" s="21">
        <f t="shared" si="48"/>
        <v>3569.41</v>
      </c>
      <c r="K605" s="21">
        <f t="shared" si="49"/>
        <v>4655.38</v>
      </c>
    </row>
    <row r="606" spans="1:11" s="7" customFormat="1" ht="14.25" customHeight="1">
      <c r="A606" s="11" t="s">
        <v>1771</v>
      </c>
      <c r="B606" s="11">
        <v>21</v>
      </c>
      <c r="C606" s="11" t="s">
        <v>1833</v>
      </c>
      <c r="D606" s="11" t="s">
        <v>15</v>
      </c>
      <c r="E606" s="11" t="s">
        <v>1834</v>
      </c>
      <c r="F606" s="11" t="s">
        <v>1835</v>
      </c>
      <c r="G606" s="19">
        <f t="shared" si="45"/>
        <v>98.14</v>
      </c>
      <c r="H606" s="21">
        <f t="shared" si="46"/>
        <v>2768.28</v>
      </c>
      <c r="I606" s="21">
        <f t="shared" si="47"/>
        <v>3067.1299999999997</v>
      </c>
      <c r="J606" s="21">
        <f t="shared" si="48"/>
        <v>3556.2499999999995</v>
      </c>
      <c r="K606" s="21">
        <f t="shared" si="49"/>
        <v>4642.22</v>
      </c>
    </row>
    <row r="607" spans="1:11" s="7" customFormat="1" ht="14.25" customHeight="1">
      <c r="A607" s="11" t="s">
        <v>1771</v>
      </c>
      <c r="B607" s="11">
        <v>22</v>
      </c>
      <c r="C607" s="11" t="s">
        <v>1836</v>
      </c>
      <c r="D607" s="11" t="s">
        <v>15</v>
      </c>
      <c r="E607" s="11" t="s">
        <v>1837</v>
      </c>
      <c r="F607" s="11" t="s">
        <v>1838</v>
      </c>
      <c r="G607" s="19">
        <f t="shared" si="45"/>
        <v>96.72</v>
      </c>
      <c r="H607" s="21">
        <f t="shared" si="46"/>
        <v>2742.35</v>
      </c>
      <c r="I607" s="21">
        <f t="shared" si="47"/>
        <v>3041.2</v>
      </c>
      <c r="J607" s="21">
        <f t="shared" si="48"/>
        <v>3530.3199999999997</v>
      </c>
      <c r="K607" s="21">
        <f t="shared" si="49"/>
        <v>4616.29</v>
      </c>
    </row>
    <row r="608" spans="1:11" s="7" customFormat="1" ht="14.25" customHeight="1">
      <c r="A608" s="11" t="s">
        <v>1771</v>
      </c>
      <c r="B608" s="11">
        <v>23</v>
      </c>
      <c r="C608" s="11" t="s">
        <v>1839</v>
      </c>
      <c r="D608" s="11" t="s">
        <v>15</v>
      </c>
      <c r="E608" s="11" t="s">
        <v>1840</v>
      </c>
      <c r="F608" s="11" t="s">
        <v>1841</v>
      </c>
      <c r="G608" s="19">
        <f t="shared" si="45"/>
        <v>95.52</v>
      </c>
      <c r="H608" s="21">
        <f t="shared" si="46"/>
        <v>2720.53</v>
      </c>
      <c r="I608" s="21">
        <f t="shared" si="47"/>
        <v>3019.3799999999997</v>
      </c>
      <c r="J608" s="21">
        <f t="shared" si="48"/>
        <v>3508.4999999999995</v>
      </c>
      <c r="K608" s="21">
        <f t="shared" si="49"/>
        <v>4594.47</v>
      </c>
    </row>
    <row r="609" spans="1:11" s="7" customFormat="1" ht="14.25" customHeight="1">
      <c r="A609" s="11" t="s">
        <v>1842</v>
      </c>
      <c r="B609" s="11">
        <v>0</v>
      </c>
      <c r="C609" s="11" t="s">
        <v>1843</v>
      </c>
      <c r="D609" s="11" t="s">
        <v>15</v>
      </c>
      <c r="E609" s="11" t="s">
        <v>72</v>
      </c>
      <c r="F609" s="11" t="s">
        <v>1844</v>
      </c>
      <c r="G609" s="19">
        <f t="shared" si="45"/>
        <v>86.24</v>
      </c>
      <c r="H609" s="21">
        <f t="shared" si="46"/>
        <v>2551.49</v>
      </c>
      <c r="I609" s="21">
        <f t="shared" si="47"/>
        <v>2850.3399999999997</v>
      </c>
      <c r="J609" s="21">
        <f t="shared" si="48"/>
        <v>3339.4599999999996</v>
      </c>
      <c r="K609" s="21">
        <f t="shared" si="49"/>
        <v>4425.43</v>
      </c>
    </row>
    <row r="610" spans="1:11" s="7" customFormat="1" ht="14.25" customHeight="1">
      <c r="A610" s="11" t="s">
        <v>1842</v>
      </c>
      <c r="B610" s="11">
        <v>1</v>
      </c>
      <c r="C610" s="11" t="s">
        <v>1845</v>
      </c>
      <c r="D610" s="11" t="s">
        <v>15</v>
      </c>
      <c r="E610" s="11" t="s">
        <v>1846</v>
      </c>
      <c r="F610" s="11" t="s">
        <v>1847</v>
      </c>
      <c r="G610" s="19">
        <f t="shared" si="45"/>
        <v>85.01</v>
      </c>
      <c r="H610" s="21">
        <f t="shared" si="46"/>
        <v>2529.09</v>
      </c>
      <c r="I610" s="21">
        <f t="shared" si="47"/>
        <v>2827.9400000000005</v>
      </c>
      <c r="J610" s="21">
        <f t="shared" si="48"/>
        <v>3317.0600000000004</v>
      </c>
      <c r="K610" s="21">
        <f t="shared" si="49"/>
        <v>4403.030000000001</v>
      </c>
    </row>
    <row r="611" spans="1:11" s="7" customFormat="1" ht="14.25" customHeight="1">
      <c r="A611" s="11" t="s">
        <v>1842</v>
      </c>
      <c r="B611" s="11">
        <v>2</v>
      </c>
      <c r="C611" s="11" t="s">
        <v>1848</v>
      </c>
      <c r="D611" s="11" t="s">
        <v>1849</v>
      </c>
      <c r="E611" s="11" t="s">
        <v>15</v>
      </c>
      <c r="F611" s="11" t="s">
        <v>1850</v>
      </c>
      <c r="G611" s="19">
        <f t="shared" si="45"/>
        <v>66.26</v>
      </c>
      <c r="H611" s="21">
        <f t="shared" si="46"/>
        <v>2187.5400000000004</v>
      </c>
      <c r="I611" s="21">
        <f t="shared" si="47"/>
        <v>2486.3900000000003</v>
      </c>
      <c r="J611" s="21">
        <f t="shared" si="48"/>
        <v>2975.51</v>
      </c>
      <c r="K611" s="21">
        <f t="shared" si="49"/>
        <v>4061.4800000000005</v>
      </c>
    </row>
    <row r="612" spans="1:11" s="7" customFormat="1" ht="14.25" customHeight="1">
      <c r="A612" s="11" t="s">
        <v>1842</v>
      </c>
      <c r="B612" s="11">
        <v>3</v>
      </c>
      <c r="C612" s="11" t="s">
        <v>1851</v>
      </c>
      <c r="D612" s="11" t="s">
        <v>1852</v>
      </c>
      <c r="E612" s="11" t="s">
        <v>15</v>
      </c>
      <c r="F612" s="11" t="s">
        <v>1853</v>
      </c>
      <c r="G612" s="19">
        <f t="shared" si="45"/>
        <v>63.05</v>
      </c>
      <c r="H612" s="21">
        <f t="shared" si="46"/>
        <v>2129.09</v>
      </c>
      <c r="I612" s="21">
        <f t="shared" si="47"/>
        <v>2427.9400000000005</v>
      </c>
      <c r="J612" s="21">
        <f t="shared" si="48"/>
        <v>2917.0600000000004</v>
      </c>
      <c r="K612" s="21">
        <f t="shared" si="49"/>
        <v>4003.0300000000007</v>
      </c>
    </row>
    <row r="613" spans="1:11" s="7" customFormat="1" ht="14.25" customHeight="1">
      <c r="A613" s="11" t="s">
        <v>1842</v>
      </c>
      <c r="B613" s="11">
        <v>4</v>
      </c>
      <c r="C613" s="11" t="s">
        <v>1854</v>
      </c>
      <c r="D613" s="11" t="s">
        <v>1855</v>
      </c>
      <c r="E613" s="11" t="s">
        <v>15</v>
      </c>
      <c r="F613" s="11" t="s">
        <v>1856</v>
      </c>
      <c r="G613" s="19">
        <f t="shared" si="45"/>
        <v>61.99</v>
      </c>
      <c r="H613" s="21">
        <f t="shared" si="46"/>
        <v>2109.84</v>
      </c>
      <c r="I613" s="21">
        <f t="shared" si="47"/>
        <v>2408.6899999999996</v>
      </c>
      <c r="J613" s="21">
        <f t="shared" si="48"/>
        <v>2897.8099999999995</v>
      </c>
      <c r="K613" s="21">
        <f t="shared" si="49"/>
        <v>3983.7799999999997</v>
      </c>
    </row>
    <row r="614" spans="1:11" s="7" customFormat="1" ht="14.25" customHeight="1">
      <c r="A614" s="11" t="s">
        <v>1842</v>
      </c>
      <c r="B614" s="11">
        <v>5</v>
      </c>
      <c r="C614" s="11" t="s">
        <v>1857</v>
      </c>
      <c r="D614" s="11" t="s">
        <v>1858</v>
      </c>
      <c r="E614" s="11" t="s">
        <v>15</v>
      </c>
      <c r="F614" s="11" t="s">
        <v>1859</v>
      </c>
      <c r="G614" s="19">
        <f t="shared" si="45"/>
        <v>62.29</v>
      </c>
      <c r="H614" s="21">
        <f t="shared" si="46"/>
        <v>2115.38</v>
      </c>
      <c r="I614" s="21">
        <f t="shared" si="47"/>
        <v>2414.23</v>
      </c>
      <c r="J614" s="21">
        <f t="shared" si="48"/>
        <v>2903.35</v>
      </c>
      <c r="K614" s="21">
        <f t="shared" si="49"/>
        <v>3989.32</v>
      </c>
    </row>
    <row r="615" spans="1:11" s="7" customFormat="1" ht="14.25" customHeight="1">
      <c r="A615" s="11" t="s">
        <v>1842</v>
      </c>
      <c r="B615" s="11">
        <v>6</v>
      </c>
      <c r="C615" s="11" t="s">
        <v>1860</v>
      </c>
      <c r="D615" s="11" t="s">
        <v>1861</v>
      </c>
      <c r="E615" s="11" t="s">
        <v>15</v>
      </c>
      <c r="F615" s="11" t="s">
        <v>1862</v>
      </c>
      <c r="G615" s="19">
        <f t="shared" si="45"/>
        <v>64.29</v>
      </c>
      <c r="H615" s="21">
        <f t="shared" si="46"/>
        <v>2151.73</v>
      </c>
      <c r="I615" s="21">
        <f t="shared" si="47"/>
        <v>2450.58</v>
      </c>
      <c r="J615" s="21">
        <f t="shared" si="48"/>
        <v>2939.7</v>
      </c>
      <c r="K615" s="21">
        <f t="shared" si="49"/>
        <v>4025.67</v>
      </c>
    </row>
    <row r="616" spans="1:11" s="7" customFormat="1" ht="14.25" customHeight="1">
      <c r="A616" s="11" t="s">
        <v>1842</v>
      </c>
      <c r="B616" s="11">
        <v>7</v>
      </c>
      <c r="C616" s="11" t="s">
        <v>1863</v>
      </c>
      <c r="D616" s="11" t="s">
        <v>1864</v>
      </c>
      <c r="E616" s="11" t="s">
        <v>15</v>
      </c>
      <c r="F616" s="11" t="s">
        <v>1865</v>
      </c>
      <c r="G616" s="19">
        <f t="shared" si="45"/>
        <v>85.64</v>
      </c>
      <c r="H616" s="21">
        <f t="shared" si="46"/>
        <v>2540.4900000000002</v>
      </c>
      <c r="I616" s="21">
        <f t="shared" si="47"/>
        <v>2839.3399999999997</v>
      </c>
      <c r="J616" s="21">
        <f t="shared" si="48"/>
        <v>3328.4599999999996</v>
      </c>
      <c r="K616" s="21">
        <f t="shared" si="49"/>
        <v>4414.43</v>
      </c>
    </row>
    <row r="617" spans="1:11" s="7" customFormat="1" ht="14.25" customHeight="1">
      <c r="A617" s="11" t="s">
        <v>1842</v>
      </c>
      <c r="B617" s="11">
        <v>8</v>
      </c>
      <c r="C617" s="11" t="s">
        <v>1866</v>
      </c>
      <c r="D617" s="11" t="s">
        <v>1867</v>
      </c>
      <c r="E617" s="11" t="s">
        <v>15</v>
      </c>
      <c r="F617" s="11" t="s">
        <v>1868</v>
      </c>
      <c r="G617" s="19">
        <f t="shared" si="45"/>
        <v>87.59</v>
      </c>
      <c r="H617" s="21">
        <f t="shared" si="46"/>
        <v>2576.0600000000004</v>
      </c>
      <c r="I617" s="21">
        <f t="shared" si="47"/>
        <v>2874.91</v>
      </c>
      <c r="J617" s="21">
        <f t="shared" si="48"/>
        <v>3364.0299999999997</v>
      </c>
      <c r="K617" s="21">
        <f t="shared" si="49"/>
        <v>4450</v>
      </c>
    </row>
    <row r="618" spans="1:11" s="7" customFormat="1" ht="14.25" customHeight="1">
      <c r="A618" s="11" t="s">
        <v>1842</v>
      </c>
      <c r="B618" s="11">
        <v>9</v>
      </c>
      <c r="C618" s="11" t="s">
        <v>1869</v>
      </c>
      <c r="D618" s="11" t="s">
        <v>1870</v>
      </c>
      <c r="E618" s="11" t="s">
        <v>15</v>
      </c>
      <c r="F618" s="11" t="s">
        <v>1871</v>
      </c>
      <c r="G618" s="19">
        <f t="shared" si="45"/>
        <v>88.41</v>
      </c>
      <c r="H618" s="21">
        <f t="shared" si="46"/>
        <v>2591.05</v>
      </c>
      <c r="I618" s="21">
        <f t="shared" si="47"/>
        <v>2889.8999999999996</v>
      </c>
      <c r="J618" s="21">
        <f t="shared" si="48"/>
        <v>3379.0199999999995</v>
      </c>
      <c r="K618" s="21">
        <f t="shared" si="49"/>
        <v>4464.99</v>
      </c>
    </row>
    <row r="619" spans="1:11" s="7" customFormat="1" ht="14.25" customHeight="1">
      <c r="A619" s="11" t="s">
        <v>1842</v>
      </c>
      <c r="B619" s="11">
        <v>10</v>
      </c>
      <c r="C619" s="11" t="s">
        <v>1872</v>
      </c>
      <c r="D619" s="11" t="s">
        <v>1873</v>
      </c>
      <c r="E619" s="11" t="s">
        <v>15</v>
      </c>
      <c r="F619" s="11" t="s">
        <v>45</v>
      </c>
      <c r="G619" s="19">
        <f t="shared" si="45"/>
        <v>94.06</v>
      </c>
      <c r="H619" s="21">
        <f t="shared" si="46"/>
        <v>2693.96</v>
      </c>
      <c r="I619" s="21">
        <f t="shared" si="47"/>
        <v>2992.81</v>
      </c>
      <c r="J619" s="21">
        <f t="shared" si="48"/>
        <v>3481.93</v>
      </c>
      <c r="K619" s="21">
        <f t="shared" si="49"/>
        <v>4567.900000000001</v>
      </c>
    </row>
    <row r="620" spans="1:11" s="7" customFormat="1" ht="14.25" customHeight="1">
      <c r="A620" s="11" t="s">
        <v>1842</v>
      </c>
      <c r="B620" s="11">
        <v>11</v>
      </c>
      <c r="C620" s="11" t="s">
        <v>1874</v>
      </c>
      <c r="D620" s="11" t="s">
        <v>15</v>
      </c>
      <c r="E620" s="11" t="s">
        <v>1875</v>
      </c>
      <c r="F620" s="11" t="s">
        <v>1876</v>
      </c>
      <c r="G620" s="19">
        <f t="shared" si="45"/>
        <v>94.63</v>
      </c>
      <c r="H620" s="21">
        <f t="shared" si="46"/>
        <v>2704.2700000000004</v>
      </c>
      <c r="I620" s="21">
        <f t="shared" si="47"/>
        <v>3003.12</v>
      </c>
      <c r="J620" s="21">
        <f t="shared" si="48"/>
        <v>3492.24</v>
      </c>
      <c r="K620" s="21">
        <f t="shared" si="49"/>
        <v>4578.21</v>
      </c>
    </row>
    <row r="621" spans="1:11" s="7" customFormat="1" ht="14.25" customHeight="1">
      <c r="A621" s="11" t="s">
        <v>1842</v>
      </c>
      <c r="B621" s="11">
        <v>12</v>
      </c>
      <c r="C621" s="11" t="s">
        <v>1877</v>
      </c>
      <c r="D621" s="11" t="s">
        <v>15</v>
      </c>
      <c r="E621" s="11" t="s">
        <v>1878</v>
      </c>
      <c r="F621" s="11" t="s">
        <v>1879</v>
      </c>
      <c r="G621" s="19">
        <f t="shared" si="45"/>
        <v>94.44</v>
      </c>
      <c r="H621" s="21">
        <f t="shared" si="46"/>
        <v>2700.78</v>
      </c>
      <c r="I621" s="21">
        <f t="shared" si="47"/>
        <v>2999.63</v>
      </c>
      <c r="J621" s="21">
        <f t="shared" si="48"/>
        <v>3488.75</v>
      </c>
      <c r="K621" s="21">
        <f t="shared" si="49"/>
        <v>4574.72</v>
      </c>
    </row>
    <row r="622" spans="1:11" s="7" customFormat="1" ht="14.25" customHeight="1">
      <c r="A622" s="11" t="s">
        <v>1842</v>
      </c>
      <c r="B622" s="11">
        <v>13</v>
      </c>
      <c r="C622" s="11" t="s">
        <v>1880</v>
      </c>
      <c r="D622" s="11" t="s">
        <v>15</v>
      </c>
      <c r="E622" s="11" t="s">
        <v>1881</v>
      </c>
      <c r="F622" s="11" t="s">
        <v>1882</v>
      </c>
      <c r="G622" s="19">
        <f t="shared" si="45"/>
        <v>94.3</v>
      </c>
      <c r="H622" s="21">
        <f t="shared" si="46"/>
        <v>2698.3100000000004</v>
      </c>
      <c r="I622" s="21">
        <f t="shared" si="47"/>
        <v>2997.16</v>
      </c>
      <c r="J622" s="21">
        <f t="shared" si="48"/>
        <v>3486.2799999999997</v>
      </c>
      <c r="K622" s="21">
        <f t="shared" si="49"/>
        <v>4572.25</v>
      </c>
    </row>
    <row r="623" spans="1:11" s="7" customFormat="1" ht="14.25" customHeight="1">
      <c r="A623" s="11" t="s">
        <v>1842</v>
      </c>
      <c r="B623" s="11">
        <v>14</v>
      </c>
      <c r="C623" s="11" t="s">
        <v>1883</v>
      </c>
      <c r="D623" s="11" t="s">
        <v>1884</v>
      </c>
      <c r="E623" s="11" t="s">
        <v>15</v>
      </c>
      <c r="F623" s="11" t="s">
        <v>1885</v>
      </c>
      <c r="G623" s="19">
        <f t="shared" si="45"/>
        <v>94.13</v>
      </c>
      <c r="H623" s="21">
        <f t="shared" si="46"/>
        <v>2695.21</v>
      </c>
      <c r="I623" s="21">
        <f t="shared" si="47"/>
        <v>2994.0600000000004</v>
      </c>
      <c r="J623" s="21">
        <f t="shared" si="48"/>
        <v>3483.1800000000003</v>
      </c>
      <c r="K623" s="21">
        <f t="shared" si="49"/>
        <v>4569.150000000001</v>
      </c>
    </row>
    <row r="624" spans="1:11" s="7" customFormat="1" ht="14.25" customHeight="1">
      <c r="A624" s="11" t="s">
        <v>1842</v>
      </c>
      <c r="B624" s="11">
        <v>15</v>
      </c>
      <c r="C624" s="11" t="s">
        <v>1886</v>
      </c>
      <c r="D624" s="11" t="s">
        <v>1887</v>
      </c>
      <c r="E624" s="11" t="s">
        <v>15</v>
      </c>
      <c r="F624" s="11" t="s">
        <v>1888</v>
      </c>
      <c r="G624" s="19">
        <f t="shared" si="45"/>
        <v>94.04</v>
      </c>
      <c r="H624" s="21">
        <f t="shared" si="46"/>
        <v>2693.51</v>
      </c>
      <c r="I624" s="21">
        <f t="shared" si="47"/>
        <v>2992.3599999999997</v>
      </c>
      <c r="J624" s="21">
        <f t="shared" si="48"/>
        <v>3481.4799999999996</v>
      </c>
      <c r="K624" s="21">
        <f t="shared" si="49"/>
        <v>4567.45</v>
      </c>
    </row>
    <row r="625" spans="1:11" s="7" customFormat="1" ht="14.25" customHeight="1">
      <c r="A625" s="11" t="s">
        <v>1842</v>
      </c>
      <c r="B625" s="11">
        <v>16</v>
      </c>
      <c r="C625" s="11" t="s">
        <v>58</v>
      </c>
      <c r="D625" s="11" t="s">
        <v>15</v>
      </c>
      <c r="E625" s="11" t="s">
        <v>1889</v>
      </c>
      <c r="F625" s="11" t="s">
        <v>1890</v>
      </c>
      <c r="G625" s="19">
        <f t="shared" si="45"/>
        <v>94.08</v>
      </c>
      <c r="H625" s="21">
        <f t="shared" si="46"/>
        <v>2694.29</v>
      </c>
      <c r="I625" s="21">
        <f t="shared" si="47"/>
        <v>2993.14</v>
      </c>
      <c r="J625" s="21">
        <f t="shared" si="48"/>
        <v>3482.2599999999998</v>
      </c>
      <c r="K625" s="21">
        <f t="shared" si="49"/>
        <v>4568.23</v>
      </c>
    </row>
    <row r="626" spans="1:11" s="7" customFormat="1" ht="14.25" customHeight="1">
      <c r="A626" s="11" t="s">
        <v>1842</v>
      </c>
      <c r="B626" s="11">
        <v>17</v>
      </c>
      <c r="C626" s="11" t="s">
        <v>1891</v>
      </c>
      <c r="D626" s="11" t="s">
        <v>1892</v>
      </c>
      <c r="E626" s="11" t="s">
        <v>15</v>
      </c>
      <c r="F626" s="11" t="s">
        <v>1893</v>
      </c>
      <c r="G626" s="19">
        <f t="shared" si="45"/>
        <v>96.04</v>
      </c>
      <c r="H626" s="21">
        <f t="shared" si="46"/>
        <v>2729.8900000000003</v>
      </c>
      <c r="I626" s="21">
        <f t="shared" si="47"/>
        <v>3028.74</v>
      </c>
      <c r="J626" s="21">
        <f t="shared" si="48"/>
        <v>3517.8599999999997</v>
      </c>
      <c r="K626" s="21">
        <f t="shared" si="49"/>
        <v>4603.83</v>
      </c>
    </row>
    <row r="627" spans="1:11" s="7" customFormat="1" ht="14.25" customHeight="1">
      <c r="A627" s="11" t="s">
        <v>1842</v>
      </c>
      <c r="B627" s="11">
        <v>18</v>
      </c>
      <c r="C627" s="11" t="s">
        <v>1894</v>
      </c>
      <c r="D627" s="11" t="s">
        <v>1895</v>
      </c>
      <c r="E627" s="11" t="s">
        <v>15</v>
      </c>
      <c r="F627" s="11" t="s">
        <v>1896</v>
      </c>
      <c r="G627" s="19">
        <f t="shared" si="45"/>
        <v>97.84</v>
      </c>
      <c r="H627" s="21">
        <f t="shared" si="46"/>
        <v>2762.6500000000005</v>
      </c>
      <c r="I627" s="21">
        <f t="shared" si="47"/>
        <v>3061.5</v>
      </c>
      <c r="J627" s="21">
        <f t="shared" si="48"/>
        <v>3550.62</v>
      </c>
      <c r="K627" s="21">
        <f t="shared" si="49"/>
        <v>4636.59</v>
      </c>
    </row>
    <row r="628" spans="1:11" s="7" customFormat="1" ht="14.25" customHeight="1">
      <c r="A628" s="11" t="s">
        <v>1842</v>
      </c>
      <c r="B628" s="11">
        <v>19</v>
      </c>
      <c r="C628" s="11" t="s">
        <v>1897</v>
      </c>
      <c r="D628" s="11" t="s">
        <v>15</v>
      </c>
      <c r="E628" s="11" t="s">
        <v>1898</v>
      </c>
      <c r="F628" s="11" t="s">
        <v>1899</v>
      </c>
      <c r="G628" s="19">
        <f t="shared" si="45"/>
        <v>99.51</v>
      </c>
      <c r="H628" s="21">
        <f t="shared" si="46"/>
        <v>2793.1800000000003</v>
      </c>
      <c r="I628" s="21">
        <f t="shared" si="47"/>
        <v>3092.03</v>
      </c>
      <c r="J628" s="21">
        <f t="shared" si="48"/>
        <v>3581.15</v>
      </c>
      <c r="K628" s="21">
        <f t="shared" si="49"/>
        <v>4667.120000000001</v>
      </c>
    </row>
    <row r="629" spans="1:11" s="7" customFormat="1" ht="14.25" customHeight="1">
      <c r="A629" s="11" t="s">
        <v>1842</v>
      </c>
      <c r="B629" s="11">
        <v>20</v>
      </c>
      <c r="C629" s="11" t="s">
        <v>1900</v>
      </c>
      <c r="D629" s="11" t="s">
        <v>15</v>
      </c>
      <c r="E629" s="11" t="s">
        <v>1901</v>
      </c>
      <c r="F629" s="11" t="s">
        <v>1902</v>
      </c>
      <c r="G629" s="19">
        <f t="shared" si="45"/>
        <v>98.35</v>
      </c>
      <c r="H629" s="21">
        <f t="shared" si="46"/>
        <v>2772</v>
      </c>
      <c r="I629" s="21">
        <f t="shared" si="47"/>
        <v>3070.85</v>
      </c>
      <c r="J629" s="21">
        <f t="shared" si="48"/>
        <v>3559.97</v>
      </c>
      <c r="K629" s="21">
        <f t="shared" si="49"/>
        <v>4645.9400000000005</v>
      </c>
    </row>
    <row r="630" spans="1:11" s="7" customFormat="1" ht="14.25" customHeight="1">
      <c r="A630" s="11" t="s">
        <v>1842</v>
      </c>
      <c r="B630" s="11">
        <v>21</v>
      </c>
      <c r="C630" s="11" t="s">
        <v>1903</v>
      </c>
      <c r="D630" s="11" t="s">
        <v>15</v>
      </c>
      <c r="E630" s="11" t="s">
        <v>1904</v>
      </c>
      <c r="F630" s="11" t="s">
        <v>1905</v>
      </c>
      <c r="G630" s="19">
        <f t="shared" si="45"/>
        <v>97.99</v>
      </c>
      <c r="H630" s="21">
        <f t="shared" si="46"/>
        <v>2765.38</v>
      </c>
      <c r="I630" s="21">
        <f t="shared" si="47"/>
        <v>3064.2299999999996</v>
      </c>
      <c r="J630" s="21">
        <f t="shared" si="48"/>
        <v>3553.3499999999995</v>
      </c>
      <c r="K630" s="21">
        <f t="shared" si="49"/>
        <v>4639.32</v>
      </c>
    </row>
    <row r="631" spans="1:11" s="7" customFormat="1" ht="14.25" customHeight="1">
      <c r="A631" s="11" t="s">
        <v>1842</v>
      </c>
      <c r="B631" s="11">
        <v>22</v>
      </c>
      <c r="C631" s="11" t="s">
        <v>1906</v>
      </c>
      <c r="D631" s="11" t="s">
        <v>15</v>
      </c>
      <c r="E631" s="11" t="s">
        <v>1907</v>
      </c>
      <c r="F631" s="11" t="s">
        <v>1908</v>
      </c>
      <c r="G631" s="19">
        <f t="shared" si="45"/>
        <v>95.99</v>
      </c>
      <c r="H631" s="21">
        <f t="shared" si="46"/>
        <v>2728.96</v>
      </c>
      <c r="I631" s="21">
        <f t="shared" si="47"/>
        <v>3027.8099999999995</v>
      </c>
      <c r="J631" s="21">
        <f t="shared" si="48"/>
        <v>3516.9299999999994</v>
      </c>
      <c r="K631" s="21">
        <f t="shared" si="49"/>
        <v>4602.9</v>
      </c>
    </row>
    <row r="632" spans="1:11" s="7" customFormat="1" ht="14.25" customHeight="1">
      <c r="A632" s="11" t="s">
        <v>1842</v>
      </c>
      <c r="B632" s="11">
        <v>23</v>
      </c>
      <c r="C632" s="11" t="s">
        <v>1909</v>
      </c>
      <c r="D632" s="11" t="s">
        <v>15</v>
      </c>
      <c r="E632" s="11" t="s">
        <v>1910</v>
      </c>
      <c r="F632" s="11" t="s">
        <v>1911</v>
      </c>
      <c r="G632" s="19">
        <f t="shared" si="45"/>
        <v>93.35</v>
      </c>
      <c r="H632" s="21">
        <f t="shared" si="46"/>
        <v>2680.96</v>
      </c>
      <c r="I632" s="21">
        <f t="shared" si="47"/>
        <v>2979.81</v>
      </c>
      <c r="J632" s="21">
        <f t="shared" si="48"/>
        <v>3468.93</v>
      </c>
      <c r="K632" s="21">
        <f t="shared" si="49"/>
        <v>4554.900000000001</v>
      </c>
    </row>
    <row r="633" spans="1:11" s="7" customFormat="1" ht="14.25" customHeight="1">
      <c r="A633" s="11" t="s">
        <v>1912</v>
      </c>
      <c r="B633" s="11">
        <v>0</v>
      </c>
      <c r="C633" s="11" t="s">
        <v>1913</v>
      </c>
      <c r="D633" s="11" t="s">
        <v>1914</v>
      </c>
      <c r="E633" s="11" t="s">
        <v>15</v>
      </c>
      <c r="F633" s="11" t="s">
        <v>1915</v>
      </c>
      <c r="G633" s="19">
        <f t="shared" si="45"/>
        <v>84.96</v>
      </c>
      <c r="H633" s="21">
        <f t="shared" si="46"/>
        <v>2528.15</v>
      </c>
      <c r="I633" s="21">
        <f t="shared" si="47"/>
        <v>2827</v>
      </c>
      <c r="J633" s="21">
        <f t="shared" si="48"/>
        <v>3316.12</v>
      </c>
      <c r="K633" s="21">
        <f t="shared" si="49"/>
        <v>4402.09</v>
      </c>
    </row>
    <row r="634" spans="1:11" s="7" customFormat="1" ht="14.25" customHeight="1">
      <c r="A634" s="11" t="s">
        <v>1912</v>
      </c>
      <c r="B634" s="11">
        <v>1</v>
      </c>
      <c r="C634" s="11" t="s">
        <v>1916</v>
      </c>
      <c r="D634" s="11" t="s">
        <v>15</v>
      </c>
      <c r="E634" s="11" t="s">
        <v>1917</v>
      </c>
      <c r="F634" s="11" t="s">
        <v>1918</v>
      </c>
      <c r="G634" s="19">
        <f t="shared" si="45"/>
        <v>60.92</v>
      </c>
      <c r="H634" s="21">
        <f t="shared" si="46"/>
        <v>2090.32</v>
      </c>
      <c r="I634" s="21">
        <f t="shared" si="47"/>
        <v>2389.17</v>
      </c>
      <c r="J634" s="21">
        <f t="shared" si="48"/>
        <v>2878.29</v>
      </c>
      <c r="K634" s="21">
        <f t="shared" si="49"/>
        <v>3964.26</v>
      </c>
    </row>
    <row r="635" spans="1:11" s="7" customFormat="1" ht="14.25" customHeight="1">
      <c r="A635" s="11" t="s">
        <v>1912</v>
      </c>
      <c r="B635" s="11">
        <v>2</v>
      </c>
      <c r="C635" s="11" t="s">
        <v>1919</v>
      </c>
      <c r="D635" s="11" t="s">
        <v>15</v>
      </c>
      <c r="E635" s="11" t="s">
        <v>1920</v>
      </c>
      <c r="F635" s="11" t="s">
        <v>1921</v>
      </c>
      <c r="G635" s="19">
        <f t="shared" si="45"/>
        <v>61.54</v>
      </c>
      <c r="H635" s="21">
        <f t="shared" si="46"/>
        <v>2101.69</v>
      </c>
      <c r="I635" s="21">
        <f t="shared" si="47"/>
        <v>2400.54</v>
      </c>
      <c r="J635" s="21">
        <f t="shared" si="48"/>
        <v>2889.66</v>
      </c>
      <c r="K635" s="21">
        <f t="shared" si="49"/>
        <v>3975.63</v>
      </c>
    </row>
    <row r="636" spans="1:11" s="7" customFormat="1" ht="14.25" customHeight="1">
      <c r="A636" s="11" t="s">
        <v>1912</v>
      </c>
      <c r="B636" s="11">
        <v>3</v>
      </c>
      <c r="C636" s="11" t="s">
        <v>1922</v>
      </c>
      <c r="D636" s="11" t="s">
        <v>15</v>
      </c>
      <c r="E636" s="11" t="s">
        <v>47</v>
      </c>
      <c r="F636" s="11" t="s">
        <v>1923</v>
      </c>
      <c r="G636" s="19">
        <f t="shared" si="45"/>
        <v>56.31</v>
      </c>
      <c r="H636" s="21">
        <f t="shared" si="46"/>
        <v>2006.45</v>
      </c>
      <c r="I636" s="21">
        <f t="shared" si="47"/>
        <v>2305.2999999999997</v>
      </c>
      <c r="J636" s="21">
        <f t="shared" si="48"/>
        <v>2794.4199999999996</v>
      </c>
      <c r="K636" s="21">
        <f t="shared" si="49"/>
        <v>3880.39</v>
      </c>
    </row>
    <row r="637" spans="1:11" s="7" customFormat="1" ht="14.25" customHeight="1">
      <c r="A637" s="11" t="s">
        <v>1912</v>
      </c>
      <c r="B637" s="11">
        <v>4</v>
      </c>
      <c r="C637" s="11" t="s">
        <v>1924</v>
      </c>
      <c r="D637" s="11" t="s">
        <v>1925</v>
      </c>
      <c r="E637" s="11" t="s">
        <v>15</v>
      </c>
      <c r="F637" s="11" t="s">
        <v>1926</v>
      </c>
      <c r="G637" s="19">
        <f t="shared" si="45"/>
        <v>56.32</v>
      </c>
      <c r="H637" s="21">
        <f t="shared" si="46"/>
        <v>2006.52</v>
      </c>
      <c r="I637" s="21">
        <f t="shared" si="47"/>
        <v>2305.3700000000003</v>
      </c>
      <c r="J637" s="21">
        <f t="shared" si="48"/>
        <v>2794.4900000000002</v>
      </c>
      <c r="K637" s="21">
        <f t="shared" si="49"/>
        <v>3880.4600000000005</v>
      </c>
    </row>
    <row r="638" spans="1:11" s="7" customFormat="1" ht="14.25" customHeight="1">
      <c r="A638" s="11" t="s">
        <v>1912</v>
      </c>
      <c r="B638" s="11">
        <v>5</v>
      </c>
      <c r="C638" s="11" t="s">
        <v>1927</v>
      </c>
      <c r="D638" s="11" t="s">
        <v>1928</v>
      </c>
      <c r="E638" s="11" t="s">
        <v>15</v>
      </c>
      <c r="F638" s="11" t="s">
        <v>1929</v>
      </c>
      <c r="G638" s="19">
        <f t="shared" si="45"/>
        <v>57.92</v>
      </c>
      <c r="H638" s="21">
        <f t="shared" si="46"/>
        <v>2035.7700000000002</v>
      </c>
      <c r="I638" s="21">
        <f t="shared" si="47"/>
        <v>2334.62</v>
      </c>
      <c r="J638" s="21">
        <f t="shared" si="48"/>
        <v>2823.74</v>
      </c>
      <c r="K638" s="21">
        <f t="shared" si="49"/>
        <v>3909.71</v>
      </c>
    </row>
    <row r="639" spans="1:11" s="7" customFormat="1" ht="14.25" customHeight="1">
      <c r="A639" s="11" t="s">
        <v>1912</v>
      </c>
      <c r="B639" s="11">
        <v>6</v>
      </c>
      <c r="C639" s="11" t="s">
        <v>1930</v>
      </c>
      <c r="D639" s="11" t="s">
        <v>15</v>
      </c>
      <c r="E639" s="11" t="s">
        <v>1931</v>
      </c>
      <c r="F639" s="11" t="s">
        <v>1932</v>
      </c>
      <c r="G639" s="19">
        <f t="shared" si="45"/>
        <v>88.37</v>
      </c>
      <c r="H639" s="21">
        <f t="shared" si="46"/>
        <v>2590.2799999999997</v>
      </c>
      <c r="I639" s="21">
        <f t="shared" si="47"/>
        <v>2889.13</v>
      </c>
      <c r="J639" s="21">
        <f t="shared" si="48"/>
        <v>3378.25</v>
      </c>
      <c r="K639" s="21">
        <f t="shared" si="49"/>
        <v>4464.22</v>
      </c>
    </row>
    <row r="640" spans="1:11" s="7" customFormat="1" ht="14.25" customHeight="1">
      <c r="A640" s="11" t="s">
        <v>1912</v>
      </c>
      <c r="B640" s="11">
        <v>7</v>
      </c>
      <c r="C640" s="11" t="s">
        <v>1933</v>
      </c>
      <c r="D640" s="11" t="s">
        <v>1934</v>
      </c>
      <c r="E640" s="11" t="s">
        <v>15</v>
      </c>
      <c r="F640" s="11" t="s">
        <v>1935</v>
      </c>
      <c r="G640" s="19">
        <f t="shared" si="45"/>
        <v>90.24</v>
      </c>
      <c r="H640" s="21">
        <f t="shared" si="46"/>
        <v>2624.2599999999998</v>
      </c>
      <c r="I640" s="21">
        <f t="shared" si="47"/>
        <v>2923.1099999999997</v>
      </c>
      <c r="J640" s="21">
        <f t="shared" si="48"/>
        <v>3412.2299999999996</v>
      </c>
      <c r="K640" s="21">
        <f t="shared" si="49"/>
        <v>4498.2</v>
      </c>
    </row>
    <row r="641" spans="1:11" s="7" customFormat="1" ht="14.25" customHeight="1">
      <c r="A641" s="11" t="s">
        <v>1912</v>
      </c>
      <c r="B641" s="11">
        <v>8</v>
      </c>
      <c r="C641" s="11" t="s">
        <v>1936</v>
      </c>
      <c r="D641" s="11" t="s">
        <v>1937</v>
      </c>
      <c r="E641" s="11" t="s">
        <v>15</v>
      </c>
      <c r="F641" s="11" t="s">
        <v>1938</v>
      </c>
      <c r="G641" s="19">
        <f t="shared" si="45"/>
        <v>97.07</v>
      </c>
      <c r="H641" s="21">
        <f t="shared" si="46"/>
        <v>2748.7500000000005</v>
      </c>
      <c r="I641" s="21">
        <f t="shared" si="47"/>
        <v>3047.6</v>
      </c>
      <c r="J641" s="21">
        <f t="shared" si="48"/>
        <v>3536.72</v>
      </c>
      <c r="K641" s="21">
        <f t="shared" si="49"/>
        <v>4622.69</v>
      </c>
    </row>
    <row r="642" spans="1:11" s="7" customFormat="1" ht="14.25" customHeight="1">
      <c r="A642" s="11" t="s">
        <v>1912</v>
      </c>
      <c r="B642" s="11">
        <v>9</v>
      </c>
      <c r="C642" s="11" t="s">
        <v>1939</v>
      </c>
      <c r="D642" s="11" t="s">
        <v>1940</v>
      </c>
      <c r="E642" s="11" t="s">
        <v>15</v>
      </c>
      <c r="F642" s="11" t="s">
        <v>1941</v>
      </c>
      <c r="G642" s="19">
        <f t="shared" si="45"/>
        <v>100.15</v>
      </c>
      <c r="H642" s="21">
        <f t="shared" si="46"/>
        <v>2804.8300000000004</v>
      </c>
      <c r="I642" s="21">
        <f t="shared" si="47"/>
        <v>3103.68</v>
      </c>
      <c r="J642" s="21">
        <f t="shared" si="48"/>
        <v>3592.7999999999997</v>
      </c>
      <c r="K642" s="21">
        <f t="shared" si="49"/>
        <v>4678.7699999999995</v>
      </c>
    </row>
    <row r="643" spans="1:11" s="7" customFormat="1" ht="14.25" customHeight="1">
      <c r="A643" s="11" t="s">
        <v>1912</v>
      </c>
      <c r="B643" s="11">
        <v>10</v>
      </c>
      <c r="C643" s="11" t="s">
        <v>1942</v>
      </c>
      <c r="D643" s="11" t="s">
        <v>1943</v>
      </c>
      <c r="E643" s="11" t="s">
        <v>15</v>
      </c>
      <c r="F643" s="11" t="s">
        <v>1944</v>
      </c>
      <c r="G643" s="19">
        <f t="shared" si="45"/>
        <v>100.82</v>
      </c>
      <c r="H643" s="21">
        <f t="shared" si="46"/>
        <v>2816.9500000000003</v>
      </c>
      <c r="I643" s="21">
        <f t="shared" si="47"/>
        <v>3115.8</v>
      </c>
      <c r="J643" s="21">
        <f t="shared" si="48"/>
        <v>3604.92</v>
      </c>
      <c r="K643" s="21">
        <f t="shared" si="49"/>
        <v>4690.889999999999</v>
      </c>
    </row>
    <row r="644" spans="1:11" s="7" customFormat="1" ht="14.25" customHeight="1">
      <c r="A644" s="11" t="s">
        <v>1912</v>
      </c>
      <c r="B644" s="11">
        <v>11</v>
      </c>
      <c r="C644" s="11" t="s">
        <v>1519</v>
      </c>
      <c r="D644" s="11" t="s">
        <v>15</v>
      </c>
      <c r="E644" s="11" t="s">
        <v>1945</v>
      </c>
      <c r="F644" s="11" t="s">
        <v>1946</v>
      </c>
      <c r="G644" s="19">
        <f t="shared" si="45"/>
        <v>100.47</v>
      </c>
      <c r="H644" s="21">
        <f t="shared" si="46"/>
        <v>2810.68</v>
      </c>
      <c r="I644" s="21">
        <f t="shared" si="47"/>
        <v>3109.5299999999997</v>
      </c>
      <c r="J644" s="21">
        <f t="shared" si="48"/>
        <v>3598.6499999999996</v>
      </c>
      <c r="K644" s="21">
        <f t="shared" si="49"/>
        <v>4684.62</v>
      </c>
    </row>
    <row r="645" spans="1:11" s="7" customFormat="1" ht="14.25" customHeight="1">
      <c r="A645" s="11" t="s">
        <v>1912</v>
      </c>
      <c r="B645" s="11">
        <v>12</v>
      </c>
      <c r="C645" s="11" t="s">
        <v>1947</v>
      </c>
      <c r="D645" s="11" t="s">
        <v>1948</v>
      </c>
      <c r="E645" s="11" t="s">
        <v>15</v>
      </c>
      <c r="F645" s="11" t="s">
        <v>1949</v>
      </c>
      <c r="G645" s="19">
        <f t="shared" si="45"/>
        <v>99.61</v>
      </c>
      <c r="H645" s="21">
        <f t="shared" si="46"/>
        <v>2795.05</v>
      </c>
      <c r="I645" s="21">
        <f t="shared" si="47"/>
        <v>3093.9</v>
      </c>
      <c r="J645" s="21">
        <f t="shared" si="48"/>
        <v>3583.02</v>
      </c>
      <c r="K645" s="21">
        <f t="shared" si="49"/>
        <v>4668.99</v>
      </c>
    </row>
    <row r="646" spans="1:11" s="7" customFormat="1" ht="14.25" customHeight="1">
      <c r="A646" s="11" t="s">
        <v>1912</v>
      </c>
      <c r="B646" s="11">
        <v>13</v>
      </c>
      <c r="C646" s="11" t="s">
        <v>1950</v>
      </c>
      <c r="D646" s="11" t="s">
        <v>1951</v>
      </c>
      <c r="E646" s="11" t="s">
        <v>15</v>
      </c>
      <c r="F646" s="11" t="s">
        <v>44</v>
      </c>
      <c r="G646" s="19">
        <f t="shared" si="45"/>
        <v>99.62</v>
      </c>
      <c r="H646" s="21">
        <f t="shared" si="46"/>
        <v>2795.15</v>
      </c>
      <c r="I646" s="21">
        <f t="shared" si="47"/>
        <v>3094</v>
      </c>
      <c r="J646" s="21">
        <f t="shared" si="48"/>
        <v>3583.12</v>
      </c>
      <c r="K646" s="21">
        <f t="shared" si="49"/>
        <v>4669.09</v>
      </c>
    </row>
    <row r="647" spans="1:11" s="7" customFormat="1" ht="14.25" customHeight="1">
      <c r="A647" s="11" t="s">
        <v>1912</v>
      </c>
      <c r="B647" s="11">
        <v>14</v>
      </c>
      <c r="C647" s="11" t="s">
        <v>1952</v>
      </c>
      <c r="D647" s="11" t="s">
        <v>1953</v>
      </c>
      <c r="E647" s="11" t="s">
        <v>15</v>
      </c>
      <c r="F647" s="11" t="s">
        <v>1954</v>
      </c>
      <c r="G647" s="19">
        <f t="shared" si="45"/>
        <v>99.26</v>
      </c>
      <c r="H647" s="21">
        <f t="shared" si="46"/>
        <v>2788.51</v>
      </c>
      <c r="I647" s="21">
        <f t="shared" si="47"/>
        <v>3087.36</v>
      </c>
      <c r="J647" s="21">
        <f t="shared" si="48"/>
        <v>3576.48</v>
      </c>
      <c r="K647" s="21">
        <f t="shared" si="49"/>
        <v>4662.450000000001</v>
      </c>
    </row>
    <row r="648" spans="1:11" s="7" customFormat="1" ht="14.25" customHeight="1">
      <c r="A648" s="11" t="s">
        <v>1912</v>
      </c>
      <c r="B648" s="11">
        <v>15</v>
      </c>
      <c r="C648" s="11" t="s">
        <v>1955</v>
      </c>
      <c r="D648" s="11" t="s">
        <v>1956</v>
      </c>
      <c r="E648" s="11" t="s">
        <v>15</v>
      </c>
      <c r="F648" s="11" t="s">
        <v>1957</v>
      </c>
      <c r="G648" s="19">
        <f t="shared" si="45"/>
        <v>98.39</v>
      </c>
      <c r="H648" s="21">
        <f t="shared" si="46"/>
        <v>2772.75</v>
      </c>
      <c r="I648" s="21">
        <f t="shared" si="47"/>
        <v>3071.6</v>
      </c>
      <c r="J648" s="21">
        <f t="shared" si="48"/>
        <v>3560.72</v>
      </c>
      <c r="K648" s="21">
        <f t="shared" si="49"/>
        <v>4646.6900000000005</v>
      </c>
    </row>
    <row r="649" spans="1:11" s="7" customFormat="1" ht="14.25" customHeight="1">
      <c r="A649" s="11" t="s">
        <v>1912</v>
      </c>
      <c r="B649" s="11">
        <v>16</v>
      </c>
      <c r="C649" s="11" t="s">
        <v>1958</v>
      </c>
      <c r="D649" s="11" t="s">
        <v>63</v>
      </c>
      <c r="E649" s="11" t="s">
        <v>15</v>
      </c>
      <c r="F649" s="11" t="s">
        <v>1959</v>
      </c>
      <c r="G649" s="19">
        <f t="shared" si="45"/>
        <v>95.89</v>
      </c>
      <c r="H649" s="21">
        <f t="shared" si="46"/>
        <v>2727.21</v>
      </c>
      <c r="I649" s="21">
        <f t="shared" si="47"/>
        <v>3026.06</v>
      </c>
      <c r="J649" s="21">
        <f t="shared" si="48"/>
        <v>3515.18</v>
      </c>
      <c r="K649" s="21">
        <f t="shared" si="49"/>
        <v>4601.150000000001</v>
      </c>
    </row>
    <row r="650" spans="1:11" s="7" customFormat="1" ht="14.25" customHeight="1">
      <c r="A650" s="11" t="s">
        <v>1912</v>
      </c>
      <c r="B650" s="11">
        <v>17</v>
      </c>
      <c r="C650" s="11" t="s">
        <v>1960</v>
      </c>
      <c r="D650" s="11" t="s">
        <v>1961</v>
      </c>
      <c r="E650" s="11" t="s">
        <v>15</v>
      </c>
      <c r="F650" s="11" t="s">
        <v>1962</v>
      </c>
      <c r="G650" s="19">
        <f aca="true" t="shared" si="50" ref="G650:G713">ROUND((F650*0.0581),2)</f>
        <v>99.41</v>
      </c>
      <c r="H650" s="21">
        <f aca="true" t="shared" si="51" ref="H650:H704">F650+$M$3+G650</f>
        <v>2791.24</v>
      </c>
      <c r="I650" s="21">
        <f aca="true" t="shared" si="52" ref="I650:I704">F650+$N$3+G650</f>
        <v>3090.09</v>
      </c>
      <c r="J650" s="21">
        <f aca="true" t="shared" si="53" ref="J650:J704">F650+$O$3+G650</f>
        <v>3579.21</v>
      </c>
      <c r="K650" s="21">
        <f aca="true" t="shared" si="54" ref="K650:K704">F650+$P$3+G650</f>
        <v>4665.18</v>
      </c>
    </row>
    <row r="651" spans="1:11" s="7" customFormat="1" ht="14.25" customHeight="1">
      <c r="A651" s="11" t="s">
        <v>1912</v>
      </c>
      <c r="B651" s="11">
        <v>18</v>
      </c>
      <c r="C651" s="11" t="s">
        <v>1963</v>
      </c>
      <c r="D651" s="11" t="s">
        <v>1964</v>
      </c>
      <c r="E651" s="11" t="s">
        <v>15</v>
      </c>
      <c r="F651" s="11" t="s">
        <v>1965</v>
      </c>
      <c r="G651" s="19">
        <f t="shared" si="50"/>
        <v>100.97</v>
      </c>
      <c r="H651" s="21">
        <f t="shared" si="51"/>
        <v>2819.6699999999996</v>
      </c>
      <c r="I651" s="21">
        <f t="shared" si="52"/>
        <v>3118.52</v>
      </c>
      <c r="J651" s="21">
        <f t="shared" si="53"/>
        <v>3607.64</v>
      </c>
      <c r="K651" s="21">
        <f t="shared" si="54"/>
        <v>4693.610000000001</v>
      </c>
    </row>
    <row r="652" spans="1:11" s="7" customFormat="1" ht="14.25" customHeight="1">
      <c r="A652" s="11" t="s">
        <v>1912</v>
      </c>
      <c r="B652" s="11">
        <v>19</v>
      </c>
      <c r="C652" s="11" t="s">
        <v>1966</v>
      </c>
      <c r="D652" s="11" t="s">
        <v>15</v>
      </c>
      <c r="E652" s="11" t="s">
        <v>1967</v>
      </c>
      <c r="F652" s="11" t="s">
        <v>1968</v>
      </c>
      <c r="G652" s="19">
        <f t="shared" si="50"/>
        <v>102.19</v>
      </c>
      <c r="H652" s="21">
        <f t="shared" si="51"/>
        <v>2841.98</v>
      </c>
      <c r="I652" s="21">
        <f t="shared" si="52"/>
        <v>3140.8300000000004</v>
      </c>
      <c r="J652" s="21">
        <f t="shared" si="53"/>
        <v>3629.9500000000003</v>
      </c>
      <c r="K652" s="21">
        <f t="shared" si="54"/>
        <v>4715.92</v>
      </c>
    </row>
    <row r="653" spans="1:11" s="7" customFormat="1" ht="14.25" customHeight="1">
      <c r="A653" s="11" t="s">
        <v>1912</v>
      </c>
      <c r="B653" s="11">
        <v>20</v>
      </c>
      <c r="C653" s="11" t="s">
        <v>1969</v>
      </c>
      <c r="D653" s="11" t="s">
        <v>15</v>
      </c>
      <c r="E653" s="11" t="s">
        <v>1970</v>
      </c>
      <c r="F653" s="11" t="s">
        <v>1971</v>
      </c>
      <c r="G653" s="19">
        <f t="shared" si="50"/>
        <v>101.61</v>
      </c>
      <c r="H653" s="21">
        <f t="shared" si="51"/>
        <v>2831.31</v>
      </c>
      <c r="I653" s="21">
        <f t="shared" si="52"/>
        <v>3130.1600000000003</v>
      </c>
      <c r="J653" s="21">
        <f t="shared" si="53"/>
        <v>3619.28</v>
      </c>
      <c r="K653" s="21">
        <f t="shared" si="54"/>
        <v>4705.25</v>
      </c>
    </row>
    <row r="654" spans="1:11" s="7" customFormat="1" ht="14.25" customHeight="1">
      <c r="A654" s="11" t="s">
        <v>1912</v>
      </c>
      <c r="B654" s="11">
        <v>21</v>
      </c>
      <c r="C654" s="11" t="s">
        <v>1972</v>
      </c>
      <c r="D654" s="11" t="s">
        <v>15</v>
      </c>
      <c r="E654" s="11" t="s">
        <v>1973</v>
      </c>
      <c r="F654" s="11" t="s">
        <v>1974</v>
      </c>
      <c r="G654" s="19">
        <f t="shared" si="50"/>
        <v>101.66</v>
      </c>
      <c r="H654" s="21">
        <f t="shared" si="51"/>
        <v>2832.35</v>
      </c>
      <c r="I654" s="21">
        <f t="shared" si="52"/>
        <v>3131.2</v>
      </c>
      <c r="J654" s="21">
        <f t="shared" si="53"/>
        <v>3620.3199999999997</v>
      </c>
      <c r="K654" s="21">
        <f t="shared" si="54"/>
        <v>4706.29</v>
      </c>
    </row>
    <row r="655" spans="1:11" s="7" customFormat="1" ht="14.25" customHeight="1">
      <c r="A655" s="11" t="s">
        <v>1912</v>
      </c>
      <c r="B655" s="11">
        <v>22</v>
      </c>
      <c r="C655" s="11" t="s">
        <v>1975</v>
      </c>
      <c r="D655" s="11" t="s">
        <v>15</v>
      </c>
      <c r="E655" s="11" t="s">
        <v>1976</v>
      </c>
      <c r="F655" s="11" t="s">
        <v>1977</v>
      </c>
      <c r="G655" s="19">
        <f t="shared" si="50"/>
        <v>98.79</v>
      </c>
      <c r="H655" s="21">
        <f t="shared" si="51"/>
        <v>2779.95</v>
      </c>
      <c r="I655" s="21">
        <f t="shared" si="52"/>
        <v>3078.8</v>
      </c>
      <c r="J655" s="21">
        <f t="shared" si="53"/>
        <v>3567.92</v>
      </c>
      <c r="K655" s="21">
        <f t="shared" si="54"/>
        <v>4653.89</v>
      </c>
    </row>
    <row r="656" spans="1:11" s="7" customFormat="1" ht="14.25" customHeight="1">
      <c r="A656" s="11" t="s">
        <v>1912</v>
      </c>
      <c r="B656" s="11">
        <v>23</v>
      </c>
      <c r="C656" s="11" t="s">
        <v>1978</v>
      </c>
      <c r="D656" s="11" t="s">
        <v>15</v>
      </c>
      <c r="E656" s="11" t="s">
        <v>1979</v>
      </c>
      <c r="F656" s="11" t="s">
        <v>1980</v>
      </c>
      <c r="G656" s="19">
        <f t="shared" si="50"/>
        <v>88.16</v>
      </c>
      <c r="H656" s="21">
        <f t="shared" si="51"/>
        <v>2586.52</v>
      </c>
      <c r="I656" s="21">
        <f t="shared" si="52"/>
        <v>2885.37</v>
      </c>
      <c r="J656" s="21">
        <f t="shared" si="53"/>
        <v>3374.49</v>
      </c>
      <c r="K656" s="21">
        <f t="shared" si="54"/>
        <v>4460.46</v>
      </c>
    </row>
    <row r="657" spans="1:11" s="7" customFormat="1" ht="14.25" customHeight="1">
      <c r="A657" s="11" t="s">
        <v>1981</v>
      </c>
      <c r="B657" s="11">
        <v>0</v>
      </c>
      <c r="C657" s="11" t="s">
        <v>663</v>
      </c>
      <c r="D657" s="11" t="s">
        <v>1982</v>
      </c>
      <c r="E657" s="11" t="s">
        <v>15</v>
      </c>
      <c r="F657" s="11" t="s">
        <v>665</v>
      </c>
      <c r="G657" s="19">
        <f t="shared" si="50"/>
        <v>85.3</v>
      </c>
      <c r="H657" s="21">
        <f t="shared" si="51"/>
        <v>2534.28</v>
      </c>
      <c r="I657" s="21">
        <f t="shared" si="52"/>
        <v>2833.13</v>
      </c>
      <c r="J657" s="21">
        <f t="shared" si="53"/>
        <v>3322.25</v>
      </c>
      <c r="K657" s="21">
        <f t="shared" si="54"/>
        <v>4408.22</v>
      </c>
    </row>
    <row r="658" spans="1:11" s="7" customFormat="1" ht="14.25" customHeight="1">
      <c r="A658" s="11" t="s">
        <v>1981</v>
      </c>
      <c r="B658" s="11">
        <v>1</v>
      </c>
      <c r="C658" s="11" t="s">
        <v>1983</v>
      </c>
      <c r="D658" s="11" t="s">
        <v>15</v>
      </c>
      <c r="E658" s="11" t="s">
        <v>1984</v>
      </c>
      <c r="F658" s="11" t="s">
        <v>1985</v>
      </c>
      <c r="G658" s="19">
        <f t="shared" si="50"/>
        <v>67.1</v>
      </c>
      <c r="H658" s="21">
        <f t="shared" si="51"/>
        <v>2202.8399999999997</v>
      </c>
      <c r="I658" s="21">
        <f t="shared" si="52"/>
        <v>2501.69</v>
      </c>
      <c r="J658" s="21">
        <f t="shared" si="53"/>
        <v>2990.81</v>
      </c>
      <c r="K658" s="21">
        <f t="shared" si="54"/>
        <v>4076.78</v>
      </c>
    </row>
    <row r="659" spans="1:11" s="7" customFormat="1" ht="14.25" customHeight="1">
      <c r="A659" s="11" t="s">
        <v>1981</v>
      </c>
      <c r="B659" s="11">
        <v>2</v>
      </c>
      <c r="C659" s="11" t="s">
        <v>1986</v>
      </c>
      <c r="D659" s="11" t="s">
        <v>1987</v>
      </c>
      <c r="E659" s="11" t="s">
        <v>15</v>
      </c>
      <c r="F659" s="11" t="s">
        <v>1988</v>
      </c>
      <c r="G659" s="19">
        <f t="shared" si="50"/>
        <v>61.14</v>
      </c>
      <c r="H659" s="21">
        <f t="shared" si="51"/>
        <v>2094.29</v>
      </c>
      <c r="I659" s="21">
        <f t="shared" si="52"/>
        <v>2393.14</v>
      </c>
      <c r="J659" s="21">
        <f t="shared" si="53"/>
        <v>2882.2599999999998</v>
      </c>
      <c r="K659" s="21">
        <f t="shared" si="54"/>
        <v>3968.23</v>
      </c>
    </row>
    <row r="660" spans="1:11" s="7" customFormat="1" ht="14.25" customHeight="1">
      <c r="A660" s="11" t="s">
        <v>1981</v>
      </c>
      <c r="B660" s="11">
        <v>3</v>
      </c>
      <c r="C660" s="11" t="s">
        <v>1989</v>
      </c>
      <c r="D660" s="11" t="s">
        <v>1990</v>
      </c>
      <c r="E660" s="11" t="s">
        <v>15</v>
      </c>
      <c r="F660" s="11" t="s">
        <v>1991</v>
      </c>
      <c r="G660" s="19">
        <f t="shared" si="50"/>
        <v>60.98</v>
      </c>
      <c r="H660" s="21">
        <f t="shared" si="51"/>
        <v>2091.53</v>
      </c>
      <c r="I660" s="21">
        <f t="shared" si="52"/>
        <v>2390.38</v>
      </c>
      <c r="J660" s="21">
        <f t="shared" si="53"/>
        <v>2879.5</v>
      </c>
      <c r="K660" s="21">
        <f t="shared" si="54"/>
        <v>3965.4700000000003</v>
      </c>
    </row>
    <row r="661" spans="1:11" s="7" customFormat="1" ht="14.25" customHeight="1">
      <c r="A661" s="11" t="s">
        <v>1981</v>
      </c>
      <c r="B661" s="11">
        <v>4</v>
      </c>
      <c r="C661" s="11" t="s">
        <v>1992</v>
      </c>
      <c r="D661" s="11" t="s">
        <v>15</v>
      </c>
      <c r="E661" s="11" t="s">
        <v>1993</v>
      </c>
      <c r="F661" s="11" t="s">
        <v>1994</v>
      </c>
      <c r="G661" s="19">
        <f t="shared" si="50"/>
        <v>61.1</v>
      </c>
      <c r="H661" s="21">
        <f t="shared" si="51"/>
        <v>2093.65</v>
      </c>
      <c r="I661" s="21">
        <f t="shared" si="52"/>
        <v>2392.5</v>
      </c>
      <c r="J661" s="21">
        <f t="shared" si="53"/>
        <v>2881.62</v>
      </c>
      <c r="K661" s="21">
        <f t="shared" si="54"/>
        <v>3967.59</v>
      </c>
    </row>
    <row r="662" spans="1:11" s="7" customFormat="1" ht="14.25" customHeight="1">
      <c r="A662" s="11" t="s">
        <v>1981</v>
      </c>
      <c r="B662" s="11">
        <v>5</v>
      </c>
      <c r="C662" s="11" t="s">
        <v>1995</v>
      </c>
      <c r="D662" s="11" t="s">
        <v>1996</v>
      </c>
      <c r="E662" s="11" t="s">
        <v>15</v>
      </c>
      <c r="F662" s="11" t="s">
        <v>1997</v>
      </c>
      <c r="G662" s="19">
        <f t="shared" si="50"/>
        <v>62.6</v>
      </c>
      <c r="H662" s="21">
        <f t="shared" si="51"/>
        <v>2120.96</v>
      </c>
      <c r="I662" s="21">
        <f t="shared" si="52"/>
        <v>2419.81</v>
      </c>
      <c r="J662" s="21">
        <f t="shared" si="53"/>
        <v>2908.93</v>
      </c>
      <c r="K662" s="21">
        <f t="shared" si="54"/>
        <v>3994.9</v>
      </c>
    </row>
    <row r="663" spans="1:11" s="7" customFormat="1" ht="14.25" customHeight="1">
      <c r="A663" s="11" t="s">
        <v>1981</v>
      </c>
      <c r="B663" s="11">
        <v>6</v>
      </c>
      <c r="C663" s="11" t="s">
        <v>1998</v>
      </c>
      <c r="D663" s="11" t="s">
        <v>1999</v>
      </c>
      <c r="E663" s="11" t="s">
        <v>15</v>
      </c>
      <c r="F663" s="11" t="s">
        <v>2000</v>
      </c>
      <c r="G663" s="19">
        <f t="shared" si="50"/>
        <v>87.61</v>
      </c>
      <c r="H663" s="21">
        <f t="shared" si="51"/>
        <v>2576.4500000000003</v>
      </c>
      <c r="I663" s="21">
        <f t="shared" si="52"/>
        <v>2875.3</v>
      </c>
      <c r="J663" s="21">
        <f t="shared" si="53"/>
        <v>3364.42</v>
      </c>
      <c r="K663" s="21">
        <f t="shared" si="54"/>
        <v>4450.39</v>
      </c>
    </row>
    <row r="664" spans="1:11" s="7" customFormat="1" ht="14.25" customHeight="1">
      <c r="A664" s="11" t="s">
        <v>1981</v>
      </c>
      <c r="B664" s="11">
        <v>7</v>
      </c>
      <c r="C664" s="11" t="s">
        <v>2001</v>
      </c>
      <c r="D664" s="11" t="s">
        <v>2002</v>
      </c>
      <c r="E664" s="11" t="s">
        <v>15</v>
      </c>
      <c r="F664" s="11" t="s">
        <v>2003</v>
      </c>
      <c r="G664" s="19">
        <f t="shared" si="50"/>
        <v>91.5</v>
      </c>
      <c r="H664" s="21">
        <f t="shared" si="51"/>
        <v>2647.2</v>
      </c>
      <c r="I664" s="21">
        <f t="shared" si="52"/>
        <v>2946.05</v>
      </c>
      <c r="J664" s="21">
        <f t="shared" si="53"/>
        <v>3435.17</v>
      </c>
      <c r="K664" s="21">
        <f t="shared" si="54"/>
        <v>4521.14</v>
      </c>
    </row>
    <row r="665" spans="1:11" s="7" customFormat="1" ht="14.25" customHeight="1">
      <c r="A665" s="11" t="s">
        <v>1981</v>
      </c>
      <c r="B665" s="11">
        <v>8</v>
      </c>
      <c r="C665" s="11" t="s">
        <v>2004</v>
      </c>
      <c r="D665" s="11" t="s">
        <v>2005</v>
      </c>
      <c r="E665" s="11" t="s">
        <v>15</v>
      </c>
      <c r="F665" s="11" t="s">
        <v>2006</v>
      </c>
      <c r="G665" s="19">
        <f t="shared" si="50"/>
        <v>99.14</v>
      </c>
      <c r="H665" s="21">
        <f t="shared" si="51"/>
        <v>2786.37</v>
      </c>
      <c r="I665" s="21">
        <f t="shared" si="52"/>
        <v>3085.22</v>
      </c>
      <c r="J665" s="21">
        <f t="shared" si="53"/>
        <v>3574.3399999999997</v>
      </c>
      <c r="K665" s="21">
        <f t="shared" si="54"/>
        <v>4660.31</v>
      </c>
    </row>
    <row r="666" spans="1:11" s="7" customFormat="1" ht="14.25" customHeight="1">
      <c r="A666" s="11" t="s">
        <v>1981</v>
      </c>
      <c r="B666" s="11">
        <v>9</v>
      </c>
      <c r="C666" s="11" t="s">
        <v>2007</v>
      </c>
      <c r="D666" s="11" t="s">
        <v>2008</v>
      </c>
      <c r="E666" s="11" t="s">
        <v>15</v>
      </c>
      <c r="F666" s="11" t="s">
        <v>2009</v>
      </c>
      <c r="G666" s="19">
        <f t="shared" si="50"/>
        <v>100.78</v>
      </c>
      <c r="H666" s="21">
        <f t="shared" si="51"/>
        <v>2816.2000000000003</v>
      </c>
      <c r="I666" s="21">
        <f t="shared" si="52"/>
        <v>3115.05</v>
      </c>
      <c r="J666" s="21">
        <f t="shared" si="53"/>
        <v>3604.17</v>
      </c>
      <c r="K666" s="21">
        <f t="shared" si="54"/>
        <v>4690.14</v>
      </c>
    </row>
    <row r="667" spans="1:11" s="7" customFormat="1" ht="14.25" customHeight="1">
      <c r="A667" s="11" t="s">
        <v>1981</v>
      </c>
      <c r="B667" s="11">
        <v>10</v>
      </c>
      <c r="C667" s="11" t="s">
        <v>2010</v>
      </c>
      <c r="D667" s="11" t="s">
        <v>50</v>
      </c>
      <c r="E667" s="11" t="s">
        <v>15</v>
      </c>
      <c r="F667" s="11" t="s">
        <v>2011</v>
      </c>
      <c r="G667" s="19">
        <f t="shared" si="50"/>
        <v>101.61</v>
      </c>
      <c r="H667" s="21">
        <f t="shared" si="51"/>
        <v>2831.4300000000003</v>
      </c>
      <c r="I667" s="21">
        <f t="shared" si="52"/>
        <v>3130.28</v>
      </c>
      <c r="J667" s="21">
        <f t="shared" si="53"/>
        <v>3619.4</v>
      </c>
      <c r="K667" s="21">
        <f t="shared" si="54"/>
        <v>4705.37</v>
      </c>
    </row>
    <row r="668" spans="1:11" s="7" customFormat="1" ht="14.25" customHeight="1">
      <c r="A668" s="11" t="s">
        <v>1981</v>
      </c>
      <c r="B668" s="11">
        <v>11</v>
      </c>
      <c r="C668" s="11" t="s">
        <v>2012</v>
      </c>
      <c r="D668" s="11" t="s">
        <v>15</v>
      </c>
      <c r="E668" s="11" t="s">
        <v>2013</v>
      </c>
      <c r="F668" s="11" t="s">
        <v>2014</v>
      </c>
      <c r="G668" s="19">
        <f t="shared" si="50"/>
        <v>101.12</v>
      </c>
      <c r="H668" s="21">
        <f t="shared" si="51"/>
        <v>2822.45</v>
      </c>
      <c r="I668" s="21">
        <f t="shared" si="52"/>
        <v>3121.3</v>
      </c>
      <c r="J668" s="21">
        <f t="shared" si="53"/>
        <v>3610.42</v>
      </c>
      <c r="K668" s="21">
        <f t="shared" si="54"/>
        <v>4696.39</v>
      </c>
    </row>
    <row r="669" spans="1:11" s="7" customFormat="1" ht="14.25" customHeight="1">
      <c r="A669" s="11" t="s">
        <v>1981</v>
      </c>
      <c r="B669" s="11">
        <v>12</v>
      </c>
      <c r="C669" s="11" t="s">
        <v>2015</v>
      </c>
      <c r="D669" s="11" t="s">
        <v>15</v>
      </c>
      <c r="E669" s="11" t="s">
        <v>2016</v>
      </c>
      <c r="F669" s="11" t="s">
        <v>2017</v>
      </c>
      <c r="G669" s="19">
        <f t="shared" si="50"/>
        <v>100.53</v>
      </c>
      <c r="H669" s="21">
        <f t="shared" si="51"/>
        <v>2811.7500000000005</v>
      </c>
      <c r="I669" s="21">
        <f t="shared" si="52"/>
        <v>3110.6</v>
      </c>
      <c r="J669" s="21">
        <f t="shared" si="53"/>
        <v>3599.72</v>
      </c>
      <c r="K669" s="21">
        <f t="shared" si="54"/>
        <v>4685.69</v>
      </c>
    </row>
    <row r="670" spans="1:11" s="7" customFormat="1" ht="14.25" customHeight="1">
      <c r="A670" s="11" t="s">
        <v>1981</v>
      </c>
      <c r="B670" s="11">
        <v>13</v>
      </c>
      <c r="C670" s="11" t="s">
        <v>2018</v>
      </c>
      <c r="D670" s="11" t="s">
        <v>15</v>
      </c>
      <c r="E670" s="11" t="s">
        <v>2019</v>
      </c>
      <c r="F670" s="11" t="s">
        <v>2020</v>
      </c>
      <c r="G670" s="19">
        <f t="shared" si="50"/>
        <v>100.8</v>
      </c>
      <c r="H670" s="21">
        <f t="shared" si="51"/>
        <v>2816.6100000000006</v>
      </c>
      <c r="I670" s="21">
        <f t="shared" si="52"/>
        <v>3115.46</v>
      </c>
      <c r="J670" s="21">
        <f t="shared" si="53"/>
        <v>3604.58</v>
      </c>
      <c r="K670" s="21">
        <f t="shared" si="54"/>
        <v>4690.55</v>
      </c>
    </row>
    <row r="671" spans="1:11" s="7" customFormat="1" ht="14.25" customHeight="1">
      <c r="A671" s="11" t="s">
        <v>1981</v>
      </c>
      <c r="B671" s="11">
        <v>14</v>
      </c>
      <c r="C671" s="11" t="s">
        <v>2021</v>
      </c>
      <c r="D671" s="11" t="s">
        <v>15</v>
      </c>
      <c r="E671" s="11" t="s">
        <v>2022</v>
      </c>
      <c r="F671" s="11" t="s">
        <v>37</v>
      </c>
      <c r="G671" s="19">
        <f t="shared" si="50"/>
        <v>100.52</v>
      </c>
      <c r="H671" s="21">
        <f t="shared" si="51"/>
        <v>2811.4900000000002</v>
      </c>
      <c r="I671" s="21">
        <f t="shared" si="52"/>
        <v>3110.3399999999997</v>
      </c>
      <c r="J671" s="21">
        <f t="shared" si="53"/>
        <v>3599.4599999999996</v>
      </c>
      <c r="K671" s="21">
        <f t="shared" si="54"/>
        <v>4685.43</v>
      </c>
    </row>
    <row r="672" spans="1:11" s="7" customFormat="1" ht="14.25" customHeight="1">
      <c r="A672" s="11" t="s">
        <v>1981</v>
      </c>
      <c r="B672" s="11">
        <v>15</v>
      </c>
      <c r="C672" s="11" t="s">
        <v>2023</v>
      </c>
      <c r="D672" s="11" t="s">
        <v>15</v>
      </c>
      <c r="E672" s="11" t="s">
        <v>2024</v>
      </c>
      <c r="F672" s="11" t="s">
        <v>2025</v>
      </c>
      <c r="G672" s="19">
        <f t="shared" si="50"/>
        <v>99.28</v>
      </c>
      <c r="H672" s="21">
        <f t="shared" si="51"/>
        <v>2789.0000000000005</v>
      </c>
      <c r="I672" s="21">
        <f t="shared" si="52"/>
        <v>3087.85</v>
      </c>
      <c r="J672" s="21">
        <f t="shared" si="53"/>
        <v>3576.97</v>
      </c>
      <c r="K672" s="21">
        <f t="shared" si="54"/>
        <v>4662.94</v>
      </c>
    </row>
    <row r="673" spans="1:11" s="7" customFormat="1" ht="14.25" customHeight="1">
      <c r="A673" s="11" t="s">
        <v>1981</v>
      </c>
      <c r="B673" s="11">
        <v>16</v>
      </c>
      <c r="C673" s="11" t="s">
        <v>2026</v>
      </c>
      <c r="D673" s="11" t="s">
        <v>15</v>
      </c>
      <c r="E673" s="11" t="s">
        <v>2027</v>
      </c>
      <c r="F673" s="11" t="s">
        <v>2028</v>
      </c>
      <c r="G673" s="19">
        <f t="shared" si="50"/>
        <v>98.54</v>
      </c>
      <c r="H673" s="21">
        <f t="shared" si="51"/>
        <v>2775.4300000000003</v>
      </c>
      <c r="I673" s="21">
        <f t="shared" si="52"/>
        <v>3074.2799999999997</v>
      </c>
      <c r="J673" s="21">
        <f t="shared" si="53"/>
        <v>3563.3999999999996</v>
      </c>
      <c r="K673" s="21">
        <f t="shared" si="54"/>
        <v>4649.37</v>
      </c>
    </row>
    <row r="674" spans="1:11" s="7" customFormat="1" ht="14.25" customHeight="1">
      <c r="A674" s="11" t="s">
        <v>1981</v>
      </c>
      <c r="B674" s="11">
        <v>17</v>
      </c>
      <c r="C674" s="11" t="s">
        <v>2029</v>
      </c>
      <c r="D674" s="11" t="s">
        <v>2030</v>
      </c>
      <c r="E674" s="11" t="s">
        <v>15</v>
      </c>
      <c r="F674" s="11" t="s">
        <v>2031</v>
      </c>
      <c r="G674" s="19">
        <f t="shared" si="50"/>
        <v>98.87</v>
      </c>
      <c r="H674" s="21">
        <f t="shared" si="51"/>
        <v>2781.42</v>
      </c>
      <c r="I674" s="21">
        <f t="shared" si="52"/>
        <v>3080.27</v>
      </c>
      <c r="J674" s="21">
        <f t="shared" si="53"/>
        <v>3569.39</v>
      </c>
      <c r="K674" s="21">
        <f t="shared" si="54"/>
        <v>4655.36</v>
      </c>
    </row>
    <row r="675" spans="1:11" s="7" customFormat="1" ht="14.25" customHeight="1">
      <c r="A675" s="11" t="s">
        <v>1981</v>
      </c>
      <c r="B675" s="11">
        <v>18</v>
      </c>
      <c r="C675" s="11" t="s">
        <v>2032</v>
      </c>
      <c r="D675" s="11" t="s">
        <v>2033</v>
      </c>
      <c r="E675" s="11" t="s">
        <v>15</v>
      </c>
      <c r="F675" s="11" t="s">
        <v>2034</v>
      </c>
      <c r="G675" s="19">
        <f t="shared" si="50"/>
        <v>100.34</v>
      </c>
      <c r="H675" s="21">
        <f t="shared" si="51"/>
        <v>2808.2200000000003</v>
      </c>
      <c r="I675" s="21">
        <f t="shared" si="52"/>
        <v>3107.07</v>
      </c>
      <c r="J675" s="21">
        <f t="shared" si="53"/>
        <v>3596.19</v>
      </c>
      <c r="K675" s="21">
        <f t="shared" si="54"/>
        <v>4682.16</v>
      </c>
    </row>
    <row r="676" spans="1:11" s="7" customFormat="1" ht="14.25" customHeight="1">
      <c r="A676" s="11" t="s">
        <v>1981</v>
      </c>
      <c r="B676" s="11">
        <v>19</v>
      </c>
      <c r="C676" s="11" t="s">
        <v>2035</v>
      </c>
      <c r="D676" s="11" t="s">
        <v>15</v>
      </c>
      <c r="E676" s="11" t="s">
        <v>2036</v>
      </c>
      <c r="F676" s="11" t="s">
        <v>2037</v>
      </c>
      <c r="G676" s="19">
        <f t="shared" si="50"/>
        <v>102.16</v>
      </c>
      <c r="H676" s="21">
        <f t="shared" si="51"/>
        <v>2841.39</v>
      </c>
      <c r="I676" s="21">
        <f t="shared" si="52"/>
        <v>3140.24</v>
      </c>
      <c r="J676" s="21">
        <f t="shared" si="53"/>
        <v>3629.3599999999997</v>
      </c>
      <c r="K676" s="21">
        <f t="shared" si="54"/>
        <v>4715.33</v>
      </c>
    </row>
    <row r="677" spans="1:11" s="7" customFormat="1" ht="14.25" customHeight="1">
      <c r="A677" s="11" t="s">
        <v>1981</v>
      </c>
      <c r="B677" s="11">
        <v>20</v>
      </c>
      <c r="C677" s="11" t="s">
        <v>2038</v>
      </c>
      <c r="D677" s="11" t="s">
        <v>15</v>
      </c>
      <c r="E677" s="11" t="s">
        <v>2039</v>
      </c>
      <c r="F677" s="11" t="s">
        <v>2040</v>
      </c>
      <c r="G677" s="19">
        <f t="shared" si="50"/>
        <v>100.97</v>
      </c>
      <c r="H677" s="21">
        <f t="shared" si="51"/>
        <v>2819.72</v>
      </c>
      <c r="I677" s="21">
        <f t="shared" si="52"/>
        <v>3118.5699999999997</v>
      </c>
      <c r="J677" s="21">
        <f t="shared" si="53"/>
        <v>3607.6899999999996</v>
      </c>
      <c r="K677" s="21">
        <f t="shared" si="54"/>
        <v>4693.660000000001</v>
      </c>
    </row>
    <row r="678" spans="1:11" s="7" customFormat="1" ht="14.25" customHeight="1">
      <c r="A678" s="11" t="s">
        <v>1981</v>
      </c>
      <c r="B678" s="11">
        <v>21</v>
      </c>
      <c r="C678" s="11" t="s">
        <v>1542</v>
      </c>
      <c r="D678" s="11" t="s">
        <v>15</v>
      </c>
      <c r="E678" s="11" t="s">
        <v>2041</v>
      </c>
      <c r="F678" s="11" t="s">
        <v>2042</v>
      </c>
      <c r="G678" s="19">
        <f t="shared" si="50"/>
        <v>100.58</v>
      </c>
      <c r="H678" s="21">
        <f t="shared" si="51"/>
        <v>2812.59</v>
      </c>
      <c r="I678" s="21">
        <f t="shared" si="52"/>
        <v>3111.4399999999996</v>
      </c>
      <c r="J678" s="21">
        <f t="shared" si="53"/>
        <v>3600.5599999999995</v>
      </c>
      <c r="K678" s="21">
        <f t="shared" si="54"/>
        <v>4686.53</v>
      </c>
    </row>
    <row r="679" spans="1:11" s="7" customFormat="1" ht="14.25" customHeight="1">
      <c r="A679" s="11" t="s">
        <v>1981</v>
      </c>
      <c r="B679" s="11">
        <v>22</v>
      </c>
      <c r="C679" s="11" t="s">
        <v>2043</v>
      </c>
      <c r="D679" s="11" t="s">
        <v>15</v>
      </c>
      <c r="E679" s="11" t="s">
        <v>2044</v>
      </c>
      <c r="F679" s="11" t="s">
        <v>2045</v>
      </c>
      <c r="G679" s="19">
        <f t="shared" si="50"/>
        <v>98.93</v>
      </c>
      <c r="H679" s="21">
        <f t="shared" si="51"/>
        <v>2782.65</v>
      </c>
      <c r="I679" s="21">
        <f t="shared" si="52"/>
        <v>3081.4999999999995</v>
      </c>
      <c r="J679" s="21">
        <f t="shared" si="53"/>
        <v>3570.6199999999994</v>
      </c>
      <c r="K679" s="21">
        <f t="shared" si="54"/>
        <v>4656.59</v>
      </c>
    </row>
    <row r="680" spans="1:11" s="7" customFormat="1" ht="14.25" customHeight="1">
      <c r="A680" s="11" t="s">
        <v>1981</v>
      </c>
      <c r="B680" s="11">
        <v>23</v>
      </c>
      <c r="C680" s="11" t="s">
        <v>2046</v>
      </c>
      <c r="D680" s="11" t="s">
        <v>15</v>
      </c>
      <c r="E680" s="11" t="s">
        <v>2047</v>
      </c>
      <c r="F680" s="11" t="s">
        <v>2048</v>
      </c>
      <c r="G680" s="19">
        <f t="shared" si="50"/>
        <v>88.25</v>
      </c>
      <c r="H680" s="21">
        <f t="shared" si="51"/>
        <v>2588.08</v>
      </c>
      <c r="I680" s="21">
        <f t="shared" si="52"/>
        <v>2886.9300000000003</v>
      </c>
      <c r="J680" s="21">
        <f t="shared" si="53"/>
        <v>3376.05</v>
      </c>
      <c r="K680" s="21">
        <f t="shared" si="54"/>
        <v>4462.02</v>
      </c>
    </row>
    <row r="681" spans="1:11" s="7" customFormat="1" ht="14.25" customHeight="1">
      <c r="A681" s="11" t="s">
        <v>2049</v>
      </c>
      <c r="B681" s="11">
        <v>0</v>
      </c>
      <c r="C681" s="11" t="s">
        <v>2050</v>
      </c>
      <c r="D681" s="11" t="s">
        <v>15</v>
      </c>
      <c r="E681" s="11" t="s">
        <v>2051</v>
      </c>
      <c r="F681" s="11" t="s">
        <v>2052</v>
      </c>
      <c r="G681" s="19">
        <f t="shared" si="50"/>
        <v>85.43</v>
      </c>
      <c r="H681" s="21">
        <f t="shared" si="51"/>
        <v>2536.79</v>
      </c>
      <c r="I681" s="21">
        <f t="shared" si="52"/>
        <v>2835.64</v>
      </c>
      <c r="J681" s="21">
        <f t="shared" si="53"/>
        <v>3324.7599999999998</v>
      </c>
      <c r="K681" s="21">
        <f t="shared" si="54"/>
        <v>4410.7300000000005</v>
      </c>
    </row>
    <row r="682" spans="1:11" s="7" customFormat="1" ht="14.25" customHeight="1">
      <c r="A682" s="11" t="s">
        <v>2049</v>
      </c>
      <c r="B682" s="11">
        <v>1</v>
      </c>
      <c r="C682" s="11" t="s">
        <v>2053</v>
      </c>
      <c r="D682" s="11" t="s">
        <v>15</v>
      </c>
      <c r="E682" s="11" t="s">
        <v>2054</v>
      </c>
      <c r="F682" s="11" t="s">
        <v>2055</v>
      </c>
      <c r="G682" s="19">
        <f t="shared" si="50"/>
        <v>62.22</v>
      </c>
      <c r="H682" s="21">
        <f t="shared" si="51"/>
        <v>2114.08</v>
      </c>
      <c r="I682" s="21">
        <f t="shared" si="52"/>
        <v>2412.93</v>
      </c>
      <c r="J682" s="21">
        <f t="shared" si="53"/>
        <v>2902.0499999999997</v>
      </c>
      <c r="K682" s="21">
        <f t="shared" si="54"/>
        <v>3988.02</v>
      </c>
    </row>
    <row r="683" spans="1:11" s="7" customFormat="1" ht="14.25" customHeight="1">
      <c r="A683" s="11" t="s">
        <v>2049</v>
      </c>
      <c r="B683" s="11">
        <v>2</v>
      </c>
      <c r="C683" s="11" t="s">
        <v>2056</v>
      </c>
      <c r="D683" s="11" t="s">
        <v>15</v>
      </c>
      <c r="E683" s="11" t="s">
        <v>35</v>
      </c>
      <c r="F683" s="11" t="s">
        <v>2057</v>
      </c>
      <c r="G683" s="19">
        <f t="shared" si="50"/>
        <v>57.27</v>
      </c>
      <c r="H683" s="21">
        <f t="shared" si="51"/>
        <v>2023.92</v>
      </c>
      <c r="I683" s="21">
        <f t="shared" si="52"/>
        <v>2322.77</v>
      </c>
      <c r="J683" s="21">
        <f t="shared" si="53"/>
        <v>2811.89</v>
      </c>
      <c r="K683" s="21">
        <f t="shared" si="54"/>
        <v>3897.86</v>
      </c>
    </row>
    <row r="684" spans="1:11" s="7" customFormat="1" ht="14.25" customHeight="1">
      <c r="A684" s="11" t="s">
        <v>2049</v>
      </c>
      <c r="B684" s="11">
        <v>3</v>
      </c>
      <c r="C684" s="11" t="s">
        <v>2058</v>
      </c>
      <c r="D684" s="11" t="s">
        <v>15</v>
      </c>
      <c r="E684" s="11" t="s">
        <v>2059</v>
      </c>
      <c r="F684" s="11" t="s">
        <v>2060</v>
      </c>
      <c r="G684" s="19">
        <f t="shared" si="50"/>
        <v>55.69</v>
      </c>
      <c r="H684" s="21">
        <f t="shared" si="51"/>
        <v>1995.0500000000002</v>
      </c>
      <c r="I684" s="21">
        <f t="shared" si="52"/>
        <v>2293.9</v>
      </c>
      <c r="J684" s="21">
        <f t="shared" si="53"/>
        <v>2783.02</v>
      </c>
      <c r="K684" s="21">
        <f t="shared" si="54"/>
        <v>3868.9900000000002</v>
      </c>
    </row>
    <row r="685" spans="1:11" s="7" customFormat="1" ht="14.25" customHeight="1">
      <c r="A685" s="11" t="s">
        <v>2049</v>
      </c>
      <c r="B685" s="11">
        <v>4</v>
      </c>
      <c r="C685" s="11" t="s">
        <v>2061</v>
      </c>
      <c r="D685" s="11" t="s">
        <v>15</v>
      </c>
      <c r="E685" s="11" t="s">
        <v>2062</v>
      </c>
      <c r="F685" s="11" t="s">
        <v>2063</v>
      </c>
      <c r="G685" s="19">
        <f t="shared" si="50"/>
        <v>56.73</v>
      </c>
      <c r="H685" s="21">
        <f t="shared" si="51"/>
        <v>2013.98</v>
      </c>
      <c r="I685" s="21">
        <f t="shared" si="52"/>
        <v>2312.83</v>
      </c>
      <c r="J685" s="21">
        <f t="shared" si="53"/>
        <v>2801.95</v>
      </c>
      <c r="K685" s="21">
        <f t="shared" si="54"/>
        <v>3887.92</v>
      </c>
    </row>
    <row r="686" spans="1:11" s="7" customFormat="1" ht="14.25" customHeight="1">
      <c r="A686" s="11" t="s">
        <v>2049</v>
      </c>
      <c r="B686" s="11">
        <v>5</v>
      </c>
      <c r="C686" s="11" t="s">
        <v>2064</v>
      </c>
      <c r="D686" s="11" t="s">
        <v>2065</v>
      </c>
      <c r="E686" s="11" t="s">
        <v>15</v>
      </c>
      <c r="F686" s="11" t="s">
        <v>2066</v>
      </c>
      <c r="G686" s="19">
        <f t="shared" si="50"/>
        <v>59.21</v>
      </c>
      <c r="H686" s="21">
        <f t="shared" si="51"/>
        <v>2059.27</v>
      </c>
      <c r="I686" s="21">
        <f t="shared" si="52"/>
        <v>2358.12</v>
      </c>
      <c r="J686" s="21">
        <f t="shared" si="53"/>
        <v>2847.24</v>
      </c>
      <c r="K686" s="21">
        <f t="shared" si="54"/>
        <v>3933.21</v>
      </c>
    </row>
    <row r="687" spans="1:11" s="7" customFormat="1" ht="14.25" customHeight="1">
      <c r="A687" s="11" t="s">
        <v>2049</v>
      </c>
      <c r="B687" s="11">
        <v>6</v>
      </c>
      <c r="C687" s="11" t="s">
        <v>2067</v>
      </c>
      <c r="D687" s="11" t="s">
        <v>2068</v>
      </c>
      <c r="E687" s="11" t="s">
        <v>15</v>
      </c>
      <c r="F687" s="11" t="s">
        <v>2069</v>
      </c>
      <c r="G687" s="19">
        <f t="shared" si="50"/>
        <v>70.66</v>
      </c>
      <c r="H687" s="21">
        <f t="shared" si="51"/>
        <v>2267.8199999999997</v>
      </c>
      <c r="I687" s="21">
        <f t="shared" si="52"/>
        <v>2566.67</v>
      </c>
      <c r="J687" s="21">
        <f t="shared" si="53"/>
        <v>3055.79</v>
      </c>
      <c r="K687" s="21">
        <f t="shared" si="54"/>
        <v>4141.76</v>
      </c>
    </row>
    <row r="688" spans="1:11" s="7" customFormat="1" ht="14.25" customHeight="1">
      <c r="A688" s="11" t="s">
        <v>2049</v>
      </c>
      <c r="B688" s="11">
        <v>7</v>
      </c>
      <c r="C688" s="11" t="s">
        <v>2070</v>
      </c>
      <c r="D688" s="11" t="s">
        <v>2071</v>
      </c>
      <c r="E688" s="11" t="s">
        <v>15</v>
      </c>
      <c r="F688" s="11" t="s">
        <v>2072</v>
      </c>
      <c r="G688" s="19">
        <f t="shared" si="50"/>
        <v>91.3</v>
      </c>
      <c r="H688" s="21">
        <f t="shared" si="51"/>
        <v>2643.67</v>
      </c>
      <c r="I688" s="21">
        <f t="shared" si="52"/>
        <v>2942.5200000000004</v>
      </c>
      <c r="J688" s="21">
        <f t="shared" si="53"/>
        <v>3431.6400000000003</v>
      </c>
      <c r="K688" s="21">
        <f t="shared" si="54"/>
        <v>4517.610000000001</v>
      </c>
    </row>
    <row r="689" spans="1:11" s="7" customFormat="1" ht="14.25" customHeight="1">
      <c r="A689" s="11" t="s">
        <v>2049</v>
      </c>
      <c r="B689" s="11">
        <v>8</v>
      </c>
      <c r="C689" s="11" t="s">
        <v>2073</v>
      </c>
      <c r="D689" s="11" t="s">
        <v>2074</v>
      </c>
      <c r="E689" s="11" t="s">
        <v>15</v>
      </c>
      <c r="F689" s="11" t="s">
        <v>2075</v>
      </c>
      <c r="G689" s="19">
        <f t="shared" si="50"/>
        <v>100.32</v>
      </c>
      <c r="H689" s="21">
        <f t="shared" si="51"/>
        <v>2807.8900000000003</v>
      </c>
      <c r="I689" s="21">
        <f t="shared" si="52"/>
        <v>3106.7400000000002</v>
      </c>
      <c r="J689" s="21">
        <f t="shared" si="53"/>
        <v>3595.86</v>
      </c>
      <c r="K689" s="21">
        <f t="shared" si="54"/>
        <v>4681.83</v>
      </c>
    </row>
    <row r="690" spans="1:11" s="7" customFormat="1" ht="14.25" customHeight="1">
      <c r="A690" s="11" t="s">
        <v>2049</v>
      </c>
      <c r="B690" s="11">
        <v>9</v>
      </c>
      <c r="C690" s="11" t="s">
        <v>2076</v>
      </c>
      <c r="D690" s="11" t="s">
        <v>2077</v>
      </c>
      <c r="E690" s="11" t="s">
        <v>15</v>
      </c>
      <c r="F690" s="11" t="s">
        <v>2078</v>
      </c>
      <c r="G690" s="19">
        <f t="shared" si="50"/>
        <v>101.78</v>
      </c>
      <c r="H690" s="21">
        <f t="shared" si="51"/>
        <v>2834.4600000000005</v>
      </c>
      <c r="I690" s="21">
        <f t="shared" si="52"/>
        <v>3133.31</v>
      </c>
      <c r="J690" s="21">
        <f t="shared" si="53"/>
        <v>3622.43</v>
      </c>
      <c r="K690" s="21">
        <f t="shared" si="54"/>
        <v>4708.4</v>
      </c>
    </row>
    <row r="691" spans="1:11" s="7" customFormat="1" ht="14.25" customHeight="1">
      <c r="A691" s="11" t="s">
        <v>2049</v>
      </c>
      <c r="B691" s="11">
        <v>10</v>
      </c>
      <c r="C691" s="11" t="s">
        <v>2079</v>
      </c>
      <c r="D691" s="11" t="s">
        <v>2080</v>
      </c>
      <c r="E691" s="11" t="s">
        <v>15</v>
      </c>
      <c r="F691" s="11" t="s">
        <v>2081</v>
      </c>
      <c r="G691" s="19">
        <f t="shared" si="50"/>
        <v>102.75</v>
      </c>
      <c r="H691" s="21">
        <f t="shared" si="51"/>
        <v>2852.16</v>
      </c>
      <c r="I691" s="21">
        <f t="shared" si="52"/>
        <v>3151.01</v>
      </c>
      <c r="J691" s="21">
        <f t="shared" si="53"/>
        <v>3640.13</v>
      </c>
      <c r="K691" s="21">
        <f t="shared" si="54"/>
        <v>4726.1</v>
      </c>
    </row>
    <row r="692" spans="1:11" s="7" customFormat="1" ht="14.25" customHeight="1">
      <c r="A692" s="11" t="s">
        <v>2049</v>
      </c>
      <c r="B692" s="11">
        <v>11</v>
      </c>
      <c r="C692" s="11" t="s">
        <v>2082</v>
      </c>
      <c r="D692" s="11" t="s">
        <v>15</v>
      </c>
      <c r="E692" s="11" t="s">
        <v>2083</v>
      </c>
      <c r="F692" s="11" t="s">
        <v>2084</v>
      </c>
      <c r="G692" s="19">
        <f t="shared" si="50"/>
        <v>102.58</v>
      </c>
      <c r="H692" s="21">
        <f t="shared" si="51"/>
        <v>2849.09</v>
      </c>
      <c r="I692" s="21">
        <f t="shared" si="52"/>
        <v>3147.9399999999996</v>
      </c>
      <c r="J692" s="21">
        <f t="shared" si="53"/>
        <v>3637.0599999999995</v>
      </c>
      <c r="K692" s="21">
        <f t="shared" si="54"/>
        <v>4723.03</v>
      </c>
    </row>
    <row r="693" spans="1:11" s="7" customFormat="1" ht="14.25" customHeight="1">
      <c r="A693" s="11" t="s">
        <v>2049</v>
      </c>
      <c r="B693" s="11">
        <v>12</v>
      </c>
      <c r="C693" s="11" t="s">
        <v>2085</v>
      </c>
      <c r="D693" s="11" t="s">
        <v>15</v>
      </c>
      <c r="E693" s="11" t="s">
        <v>1585</v>
      </c>
      <c r="F693" s="11" t="s">
        <v>2086</v>
      </c>
      <c r="G693" s="19">
        <f t="shared" si="50"/>
        <v>102.22</v>
      </c>
      <c r="H693" s="21">
        <f t="shared" si="51"/>
        <v>2842.5</v>
      </c>
      <c r="I693" s="21">
        <f t="shared" si="52"/>
        <v>3141.35</v>
      </c>
      <c r="J693" s="21">
        <f t="shared" si="53"/>
        <v>3630.47</v>
      </c>
      <c r="K693" s="21">
        <f t="shared" si="54"/>
        <v>4716.4400000000005</v>
      </c>
    </row>
    <row r="694" spans="1:11" s="7" customFormat="1" ht="14.25" customHeight="1">
      <c r="A694" s="11" t="s">
        <v>2049</v>
      </c>
      <c r="B694" s="11">
        <v>13</v>
      </c>
      <c r="C694" s="11" t="s">
        <v>2087</v>
      </c>
      <c r="D694" s="11" t="s">
        <v>15</v>
      </c>
      <c r="E694" s="11" t="s">
        <v>27</v>
      </c>
      <c r="F694" s="11" t="s">
        <v>2088</v>
      </c>
      <c r="G694" s="19">
        <f t="shared" si="50"/>
        <v>102.55</v>
      </c>
      <c r="H694" s="21">
        <f t="shared" si="51"/>
        <v>2848.5600000000004</v>
      </c>
      <c r="I694" s="21">
        <f t="shared" si="52"/>
        <v>3147.41</v>
      </c>
      <c r="J694" s="21">
        <f t="shared" si="53"/>
        <v>3636.5299999999997</v>
      </c>
      <c r="K694" s="21">
        <f t="shared" si="54"/>
        <v>4722.5</v>
      </c>
    </row>
    <row r="695" spans="1:11" s="7" customFormat="1" ht="14.25" customHeight="1">
      <c r="A695" s="11" t="s">
        <v>2049</v>
      </c>
      <c r="B695" s="11">
        <v>14</v>
      </c>
      <c r="C695" s="11" t="s">
        <v>2089</v>
      </c>
      <c r="D695" s="11" t="s">
        <v>15</v>
      </c>
      <c r="E695" s="11" t="s">
        <v>2090</v>
      </c>
      <c r="F695" s="11" t="s">
        <v>2091</v>
      </c>
      <c r="G695" s="19">
        <f t="shared" si="50"/>
        <v>102.18</v>
      </c>
      <c r="H695" s="21">
        <f t="shared" si="51"/>
        <v>2841.7400000000002</v>
      </c>
      <c r="I695" s="21">
        <f t="shared" si="52"/>
        <v>3140.5899999999997</v>
      </c>
      <c r="J695" s="21">
        <f t="shared" si="53"/>
        <v>3629.7099999999996</v>
      </c>
      <c r="K695" s="21">
        <f t="shared" si="54"/>
        <v>4715.68</v>
      </c>
    </row>
    <row r="696" spans="1:11" s="7" customFormat="1" ht="14.25" customHeight="1">
      <c r="A696" s="11" t="s">
        <v>2049</v>
      </c>
      <c r="B696" s="11">
        <v>15</v>
      </c>
      <c r="C696" s="11" t="s">
        <v>2092</v>
      </c>
      <c r="D696" s="11" t="s">
        <v>15</v>
      </c>
      <c r="E696" s="11" t="s">
        <v>2093</v>
      </c>
      <c r="F696" s="11" t="s">
        <v>2094</v>
      </c>
      <c r="G696" s="19">
        <f t="shared" si="50"/>
        <v>101.42</v>
      </c>
      <c r="H696" s="21">
        <f t="shared" si="51"/>
        <v>2827.9900000000002</v>
      </c>
      <c r="I696" s="21">
        <f t="shared" si="52"/>
        <v>3126.84</v>
      </c>
      <c r="J696" s="21">
        <f t="shared" si="53"/>
        <v>3615.96</v>
      </c>
      <c r="K696" s="21">
        <f t="shared" si="54"/>
        <v>4701.93</v>
      </c>
    </row>
    <row r="697" spans="1:11" s="7" customFormat="1" ht="14.25" customHeight="1">
      <c r="A697" s="11" t="s">
        <v>2049</v>
      </c>
      <c r="B697" s="11">
        <v>16</v>
      </c>
      <c r="C697" s="11" t="s">
        <v>2095</v>
      </c>
      <c r="D697" s="11" t="s">
        <v>15</v>
      </c>
      <c r="E697" s="11" t="s">
        <v>2096</v>
      </c>
      <c r="F697" s="11" t="s">
        <v>2097</v>
      </c>
      <c r="G697" s="19">
        <f t="shared" si="50"/>
        <v>100.34</v>
      </c>
      <c r="H697" s="21">
        <f t="shared" si="51"/>
        <v>2808.2300000000005</v>
      </c>
      <c r="I697" s="21">
        <f t="shared" si="52"/>
        <v>3107.08</v>
      </c>
      <c r="J697" s="21">
        <f t="shared" si="53"/>
        <v>3596.2</v>
      </c>
      <c r="K697" s="21">
        <f t="shared" si="54"/>
        <v>4682.17</v>
      </c>
    </row>
    <row r="698" spans="1:11" s="7" customFormat="1" ht="14.25" customHeight="1">
      <c r="A698" s="11" t="s">
        <v>2049</v>
      </c>
      <c r="B698" s="11">
        <v>17</v>
      </c>
      <c r="C698" s="11" t="s">
        <v>2098</v>
      </c>
      <c r="D698" s="11" t="s">
        <v>54</v>
      </c>
      <c r="E698" s="11" t="s">
        <v>15</v>
      </c>
      <c r="F698" s="11" t="s">
        <v>2099</v>
      </c>
      <c r="G698" s="19">
        <f t="shared" si="50"/>
        <v>99.83</v>
      </c>
      <c r="H698" s="21">
        <f t="shared" si="51"/>
        <v>2799.02</v>
      </c>
      <c r="I698" s="21">
        <f t="shared" si="52"/>
        <v>3097.87</v>
      </c>
      <c r="J698" s="21">
        <f t="shared" si="53"/>
        <v>3586.99</v>
      </c>
      <c r="K698" s="21">
        <f t="shared" si="54"/>
        <v>4672.96</v>
      </c>
    </row>
    <row r="699" spans="1:11" s="7" customFormat="1" ht="14.25" customHeight="1">
      <c r="A699" s="11" t="s">
        <v>2049</v>
      </c>
      <c r="B699" s="11">
        <v>18</v>
      </c>
      <c r="C699" s="11" t="s">
        <v>2100</v>
      </c>
      <c r="D699" s="11" t="s">
        <v>2101</v>
      </c>
      <c r="E699" s="11" t="s">
        <v>15</v>
      </c>
      <c r="F699" s="11" t="s">
        <v>2102</v>
      </c>
      <c r="G699" s="19">
        <f t="shared" si="50"/>
        <v>101.49</v>
      </c>
      <c r="H699" s="21">
        <f t="shared" si="51"/>
        <v>2829.18</v>
      </c>
      <c r="I699" s="21">
        <f t="shared" si="52"/>
        <v>3128.0299999999997</v>
      </c>
      <c r="J699" s="21">
        <f t="shared" si="53"/>
        <v>3617.1499999999996</v>
      </c>
      <c r="K699" s="21">
        <f t="shared" si="54"/>
        <v>4703.12</v>
      </c>
    </row>
    <row r="700" spans="1:11" s="7" customFormat="1" ht="14.25" customHeight="1">
      <c r="A700" s="11" t="s">
        <v>2049</v>
      </c>
      <c r="B700" s="11">
        <v>19</v>
      </c>
      <c r="C700" s="11" t="s">
        <v>2103</v>
      </c>
      <c r="D700" s="11" t="s">
        <v>15</v>
      </c>
      <c r="E700" s="11" t="s">
        <v>2104</v>
      </c>
      <c r="F700" s="11" t="s">
        <v>2105</v>
      </c>
      <c r="G700" s="19">
        <f t="shared" si="50"/>
        <v>102.83</v>
      </c>
      <c r="H700" s="21">
        <f t="shared" si="51"/>
        <v>2853.65</v>
      </c>
      <c r="I700" s="21">
        <f t="shared" si="52"/>
        <v>3152.5</v>
      </c>
      <c r="J700" s="21">
        <f t="shared" si="53"/>
        <v>3641.62</v>
      </c>
      <c r="K700" s="21">
        <f t="shared" si="54"/>
        <v>4727.59</v>
      </c>
    </row>
    <row r="701" spans="1:11" s="7" customFormat="1" ht="14.25" customHeight="1">
      <c r="A701" s="11" t="s">
        <v>2049</v>
      </c>
      <c r="B701" s="11">
        <v>20</v>
      </c>
      <c r="C701" s="11" t="s">
        <v>2106</v>
      </c>
      <c r="D701" s="11" t="s">
        <v>15</v>
      </c>
      <c r="E701" s="11" t="s">
        <v>2107</v>
      </c>
      <c r="F701" s="11" t="s">
        <v>2108</v>
      </c>
      <c r="G701" s="19">
        <f t="shared" si="50"/>
        <v>101.86</v>
      </c>
      <c r="H701" s="21">
        <f t="shared" si="51"/>
        <v>2835.86</v>
      </c>
      <c r="I701" s="21">
        <f t="shared" si="52"/>
        <v>3134.71</v>
      </c>
      <c r="J701" s="21">
        <f t="shared" si="53"/>
        <v>3623.83</v>
      </c>
      <c r="K701" s="21">
        <f t="shared" si="54"/>
        <v>4709.8</v>
      </c>
    </row>
    <row r="702" spans="1:11" s="7" customFormat="1" ht="14.25" customHeight="1">
      <c r="A702" s="11" t="s">
        <v>2049</v>
      </c>
      <c r="B702" s="11">
        <v>21</v>
      </c>
      <c r="C702" s="11" t="s">
        <v>2109</v>
      </c>
      <c r="D702" s="11" t="s">
        <v>15</v>
      </c>
      <c r="E702" s="11" t="s">
        <v>2110</v>
      </c>
      <c r="F702" s="11" t="s">
        <v>2111</v>
      </c>
      <c r="G702" s="19">
        <f t="shared" si="50"/>
        <v>100.54</v>
      </c>
      <c r="H702" s="21">
        <f t="shared" si="51"/>
        <v>2811.88</v>
      </c>
      <c r="I702" s="21">
        <f t="shared" si="52"/>
        <v>3110.73</v>
      </c>
      <c r="J702" s="21">
        <f t="shared" si="53"/>
        <v>3599.85</v>
      </c>
      <c r="K702" s="21">
        <f t="shared" si="54"/>
        <v>4685.820000000001</v>
      </c>
    </row>
    <row r="703" spans="1:11" s="7" customFormat="1" ht="14.25" customHeight="1">
      <c r="A703" s="11" t="s">
        <v>2049</v>
      </c>
      <c r="B703" s="11">
        <v>22</v>
      </c>
      <c r="C703" s="11" t="s">
        <v>2112</v>
      </c>
      <c r="D703" s="11" t="s">
        <v>15</v>
      </c>
      <c r="E703" s="11" t="s">
        <v>2113</v>
      </c>
      <c r="F703" s="11" t="s">
        <v>2114</v>
      </c>
      <c r="G703" s="19">
        <f t="shared" si="50"/>
        <v>99.21</v>
      </c>
      <c r="H703" s="21">
        <f t="shared" si="51"/>
        <v>2787.69</v>
      </c>
      <c r="I703" s="21">
        <f t="shared" si="52"/>
        <v>3086.54</v>
      </c>
      <c r="J703" s="21">
        <f t="shared" si="53"/>
        <v>3575.66</v>
      </c>
      <c r="K703" s="21">
        <f t="shared" si="54"/>
        <v>4661.63</v>
      </c>
    </row>
    <row r="704" spans="1:11" s="7" customFormat="1" ht="14.25" customHeight="1">
      <c r="A704" s="11" t="s">
        <v>2049</v>
      </c>
      <c r="B704" s="11">
        <v>23</v>
      </c>
      <c r="C704" s="11" t="s">
        <v>2115</v>
      </c>
      <c r="D704" s="11" t="s">
        <v>15</v>
      </c>
      <c r="E704" s="11" t="s">
        <v>2116</v>
      </c>
      <c r="F704" s="11" t="s">
        <v>2117</v>
      </c>
      <c r="G704" s="19">
        <f t="shared" si="50"/>
        <v>88.28</v>
      </c>
      <c r="H704" s="21">
        <f t="shared" si="51"/>
        <v>2588.6000000000004</v>
      </c>
      <c r="I704" s="21">
        <f t="shared" si="52"/>
        <v>2887.4500000000003</v>
      </c>
      <c r="J704" s="21">
        <f t="shared" si="53"/>
        <v>3376.57</v>
      </c>
      <c r="K704" s="21">
        <f t="shared" si="54"/>
        <v>4462.54</v>
      </c>
    </row>
    <row r="705" spans="1:11" s="7" customFormat="1" ht="14.25" customHeight="1">
      <c r="A705" s="11" t="s">
        <v>2118</v>
      </c>
      <c r="B705" s="11">
        <v>0</v>
      </c>
      <c r="C705" s="11" t="s">
        <v>2119</v>
      </c>
      <c r="D705" s="11" t="s">
        <v>15</v>
      </c>
      <c r="E705" s="11" t="s">
        <v>2120</v>
      </c>
      <c r="F705" s="11" t="s">
        <v>2121</v>
      </c>
      <c r="G705" s="19">
        <f t="shared" si="50"/>
        <v>87.03</v>
      </c>
      <c r="H705" s="21">
        <f aca="true" t="shared" si="55" ref="H705:H752">F705+$M$3+G705</f>
        <v>2565.7900000000004</v>
      </c>
      <c r="I705" s="21">
        <f aca="true" t="shared" si="56" ref="I705:I752">F705+$N$3+G705</f>
        <v>2864.64</v>
      </c>
      <c r="J705" s="21">
        <f aca="true" t="shared" si="57" ref="J705:J752">F705+$O$3+G705</f>
        <v>3353.7599999999998</v>
      </c>
      <c r="K705" s="21">
        <f aca="true" t="shared" si="58" ref="K705:K752">F705+$P$3+G705</f>
        <v>4439.73</v>
      </c>
    </row>
    <row r="706" spans="1:11" s="7" customFormat="1" ht="14.25" customHeight="1">
      <c r="A706" s="11" t="s">
        <v>2118</v>
      </c>
      <c r="B706" s="11">
        <v>1</v>
      </c>
      <c r="C706" s="11" t="s">
        <v>2122</v>
      </c>
      <c r="D706" s="11" t="s">
        <v>15</v>
      </c>
      <c r="E706" s="11" t="s">
        <v>2123</v>
      </c>
      <c r="F706" s="11" t="s">
        <v>2124</v>
      </c>
      <c r="G706" s="19">
        <f t="shared" si="50"/>
        <v>63.84</v>
      </c>
      <c r="H706" s="21">
        <f t="shared" si="55"/>
        <v>2143.4500000000003</v>
      </c>
      <c r="I706" s="21">
        <f t="shared" si="56"/>
        <v>2442.3</v>
      </c>
      <c r="J706" s="21">
        <f t="shared" si="57"/>
        <v>2931.42</v>
      </c>
      <c r="K706" s="21">
        <f t="shared" si="58"/>
        <v>4017.3900000000003</v>
      </c>
    </row>
    <row r="707" spans="1:11" s="7" customFormat="1" ht="14.25" customHeight="1">
      <c r="A707" s="11" t="s">
        <v>2118</v>
      </c>
      <c r="B707" s="11">
        <v>2</v>
      </c>
      <c r="C707" s="11" t="s">
        <v>2125</v>
      </c>
      <c r="D707" s="11" t="s">
        <v>15</v>
      </c>
      <c r="E707" s="11" t="s">
        <v>2126</v>
      </c>
      <c r="F707" s="11" t="s">
        <v>2127</v>
      </c>
      <c r="G707" s="19">
        <f t="shared" si="50"/>
        <v>62.53</v>
      </c>
      <c r="H707" s="21">
        <f t="shared" si="55"/>
        <v>2119.6400000000003</v>
      </c>
      <c r="I707" s="21">
        <f t="shared" si="56"/>
        <v>2418.4900000000002</v>
      </c>
      <c r="J707" s="21">
        <f t="shared" si="57"/>
        <v>2907.61</v>
      </c>
      <c r="K707" s="21">
        <f t="shared" si="58"/>
        <v>3993.5800000000004</v>
      </c>
    </row>
    <row r="708" spans="1:11" s="7" customFormat="1" ht="14.25" customHeight="1">
      <c r="A708" s="11" t="s">
        <v>2118</v>
      </c>
      <c r="B708" s="11">
        <v>3</v>
      </c>
      <c r="C708" s="11" t="s">
        <v>2128</v>
      </c>
      <c r="D708" s="11" t="s">
        <v>15</v>
      </c>
      <c r="E708" s="11" t="s">
        <v>2129</v>
      </c>
      <c r="F708" s="11" t="s">
        <v>2130</v>
      </c>
      <c r="G708" s="19">
        <f t="shared" si="50"/>
        <v>62.28</v>
      </c>
      <c r="H708" s="21">
        <f t="shared" si="55"/>
        <v>2115.1800000000003</v>
      </c>
      <c r="I708" s="21">
        <f t="shared" si="56"/>
        <v>2414.03</v>
      </c>
      <c r="J708" s="21">
        <f t="shared" si="57"/>
        <v>2903.15</v>
      </c>
      <c r="K708" s="21">
        <f t="shared" si="58"/>
        <v>3989.1200000000003</v>
      </c>
    </row>
    <row r="709" spans="1:11" s="7" customFormat="1" ht="14.25" customHeight="1">
      <c r="A709" s="11" t="s">
        <v>2118</v>
      </c>
      <c r="B709" s="11">
        <v>4</v>
      </c>
      <c r="C709" s="11" t="s">
        <v>2131</v>
      </c>
      <c r="D709" s="11" t="s">
        <v>15</v>
      </c>
      <c r="E709" s="11" t="s">
        <v>2132</v>
      </c>
      <c r="F709" s="11" t="s">
        <v>2133</v>
      </c>
      <c r="G709" s="19">
        <f t="shared" si="50"/>
        <v>62.52</v>
      </c>
      <c r="H709" s="21">
        <f t="shared" si="55"/>
        <v>2119.5800000000004</v>
      </c>
      <c r="I709" s="21">
        <f t="shared" si="56"/>
        <v>2418.43</v>
      </c>
      <c r="J709" s="21">
        <f t="shared" si="57"/>
        <v>2907.5499999999997</v>
      </c>
      <c r="K709" s="21">
        <f t="shared" si="58"/>
        <v>3993.52</v>
      </c>
    </row>
    <row r="710" spans="1:11" s="7" customFormat="1" ht="14.25" customHeight="1">
      <c r="A710" s="11" t="s">
        <v>2118</v>
      </c>
      <c r="B710" s="11">
        <v>5</v>
      </c>
      <c r="C710" s="11" t="s">
        <v>2134</v>
      </c>
      <c r="D710" s="11" t="s">
        <v>2135</v>
      </c>
      <c r="E710" s="11" t="s">
        <v>15</v>
      </c>
      <c r="F710" s="11" t="s">
        <v>2136</v>
      </c>
      <c r="G710" s="19">
        <f t="shared" si="50"/>
        <v>63.08</v>
      </c>
      <c r="H710" s="21">
        <f t="shared" si="55"/>
        <v>2129.76</v>
      </c>
      <c r="I710" s="21">
        <f t="shared" si="56"/>
        <v>2428.6099999999997</v>
      </c>
      <c r="J710" s="21">
        <f t="shared" si="57"/>
        <v>2917.7299999999996</v>
      </c>
      <c r="K710" s="21">
        <f t="shared" si="58"/>
        <v>4003.7</v>
      </c>
    </row>
    <row r="711" spans="1:11" s="7" customFormat="1" ht="14.25" customHeight="1">
      <c r="A711" s="11" t="s">
        <v>2118</v>
      </c>
      <c r="B711" s="11">
        <v>6</v>
      </c>
      <c r="C711" s="11" t="s">
        <v>2137</v>
      </c>
      <c r="D711" s="11" t="s">
        <v>2138</v>
      </c>
      <c r="E711" s="11" t="s">
        <v>15</v>
      </c>
      <c r="F711" s="11" t="s">
        <v>2139</v>
      </c>
      <c r="G711" s="19">
        <f t="shared" si="50"/>
        <v>70.07</v>
      </c>
      <c r="H711" s="21">
        <f t="shared" si="55"/>
        <v>2257.06</v>
      </c>
      <c r="I711" s="21">
        <f t="shared" si="56"/>
        <v>2555.9100000000003</v>
      </c>
      <c r="J711" s="21">
        <f t="shared" si="57"/>
        <v>3045.03</v>
      </c>
      <c r="K711" s="21">
        <f t="shared" si="58"/>
        <v>4131</v>
      </c>
    </row>
    <row r="712" spans="1:11" s="7" customFormat="1" ht="14.25" customHeight="1">
      <c r="A712" s="11" t="s">
        <v>2118</v>
      </c>
      <c r="B712" s="11">
        <v>7</v>
      </c>
      <c r="C712" s="11" t="s">
        <v>2140</v>
      </c>
      <c r="D712" s="11" t="s">
        <v>2141</v>
      </c>
      <c r="E712" s="11" t="s">
        <v>15</v>
      </c>
      <c r="F712" s="11" t="s">
        <v>2142</v>
      </c>
      <c r="G712" s="19">
        <f t="shared" si="50"/>
        <v>91.64</v>
      </c>
      <c r="H712" s="21">
        <f t="shared" si="55"/>
        <v>2649.7599999999998</v>
      </c>
      <c r="I712" s="21">
        <f t="shared" si="56"/>
        <v>2948.61</v>
      </c>
      <c r="J712" s="21">
        <f t="shared" si="57"/>
        <v>3437.73</v>
      </c>
      <c r="K712" s="21">
        <f t="shared" si="58"/>
        <v>4523.700000000001</v>
      </c>
    </row>
    <row r="713" spans="1:11" s="7" customFormat="1" ht="14.25" customHeight="1">
      <c r="A713" s="11" t="s">
        <v>2118</v>
      </c>
      <c r="B713" s="11">
        <v>8</v>
      </c>
      <c r="C713" s="11" t="s">
        <v>2143</v>
      </c>
      <c r="D713" s="11" t="s">
        <v>2144</v>
      </c>
      <c r="E713" s="11" t="s">
        <v>15</v>
      </c>
      <c r="F713" s="11" t="s">
        <v>2145</v>
      </c>
      <c r="G713" s="19">
        <f t="shared" si="50"/>
        <v>99.89</v>
      </c>
      <c r="H713" s="21">
        <f t="shared" si="55"/>
        <v>2800.0899999999997</v>
      </c>
      <c r="I713" s="21">
        <f t="shared" si="56"/>
        <v>3098.94</v>
      </c>
      <c r="J713" s="21">
        <f t="shared" si="57"/>
        <v>3588.06</v>
      </c>
      <c r="K713" s="21">
        <f t="shared" si="58"/>
        <v>4674.030000000001</v>
      </c>
    </row>
    <row r="714" spans="1:11" s="7" customFormat="1" ht="14.25" customHeight="1">
      <c r="A714" s="11" t="s">
        <v>2118</v>
      </c>
      <c r="B714" s="11">
        <v>9</v>
      </c>
      <c r="C714" s="11" t="s">
        <v>2146</v>
      </c>
      <c r="D714" s="11" t="s">
        <v>2147</v>
      </c>
      <c r="E714" s="11" t="s">
        <v>15</v>
      </c>
      <c r="F714" s="11" t="s">
        <v>2148</v>
      </c>
      <c r="G714" s="19">
        <f aca="true" t="shared" si="59" ref="G714:G752">ROUND((F714*0.0581),2)</f>
        <v>102.33</v>
      </c>
      <c r="H714" s="21">
        <f t="shared" si="55"/>
        <v>2844.56</v>
      </c>
      <c r="I714" s="21">
        <f t="shared" si="56"/>
        <v>3143.41</v>
      </c>
      <c r="J714" s="21">
        <f t="shared" si="57"/>
        <v>3632.5299999999997</v>
      </c>
      <c r="K714" s="21">
        <f t="shared" si="58"/>
        <v>4718.5</v>
      </c>
    </row>
    <row r="715" spans="1:11" s="7" customFormat="1" ht="14.25" customHeight="1">
      <c r="A715" s="11" t="s">
        <v>2118</v>
      </c>
      <c r="B715" s="11">
        <v>10</v>
      </c>
      <c r="C715" s="11" t="s">
        <v>2149</v>
      </c>
      <c r="D715" s="11" t="s">
        <v>2150</v>
      </c>
      <c r="E715" s="11" t="s">
        <v>15</v>
      </c>
      <c r="F715" s="11" t="s">
        <v>2151</v>
      </c>
      <c r="G715" s="19">
        <f t="shared" si="59"/>
        <v>103.35</v>
      </c>
      <c r="H715" s="21">
        <f t="shared" si="55"/>
        <v>2863.07</v>
      </c>
      <c r="I715" s="21">
        <f t="shared" si="56"/>
        <v>3161.9199999999996</v>
      </c>
      <c r="J715" s="21">
        <f t="shared" si="57"/>
        <v>3651.0399999999995</v>
      </c>
      <c r="K715" s="21">
        <f t="shared" si="58"/>
        <v>4737.01</v>
      </c>
    </row>
    <row r="716" spans="1:11" s="7" customFormat="1" ht="14.25" customHeight="1">
      <c r="A716" s="11" t="s">
        <v>2118</v>
      </c>
      <c r="B716" s="11">
        <v>11</v>
      </c>
      <c r="C716" s="11" t="s">
        <v>2152</v>
      </c>
      <c r="D716" s="11" t="s">
        <v>15</v>
      </c>
      <c r="E716" s="11" t="s">
        <v>2153</v>
      </c>
      <c r="F716" s="11" t="s">
        <v>2154</v>
      </c>
      <c r="G716" s="19">
        <f t="shared" si="59"/>
        <v>102.5</v>
      </c>
      <c r="H716" s="21">
        <f t="shared" si="55"/>
        <v>2847.5600000000004</v>
      </c>
      <c r="I716" s="21">
        <f t="shared" si="56"/>
        <v>3146.41</v>
      </c>
      <c r="J716" s="21">
        <f t="shared" si="57"/>
        <v>3635.5299999999997</v>
      </c>
      <c r="K716" s="21">
        <f t="shared" si="58"/>
        <v>4721.5</v>
      </c>
    </row>
    <row r="717" spans="1:11" s="7" customFormat="1" ht="14.25" customHeight="1">
      <c r="A717" s="11" t="s">
        <v>2118</v>
      </c>
      <c r="B717" s="11">
        <v>12</v>
      </c>
      <c r="C717" s="11" t="s">
        <v>2155</v>
      </c>
      <c r="D717" s="11" t="s">
        <v>2156</v>
      </c>
      <c r="E717" s="11" t="s">
        <v>15</v>
      </c>
      <c r="F717" s="11" t="s">
        <v>2157</v>
      </c>
      <c r="G717" s="19">
        <f t="shared" si="59"/>
        <v>101.95</v>
      </c>
      <c r="H717" s="21">
        <f t="shared" si="55"/>
        <v>2837.59</v>
      </c>
      <c r="I717" s="21">
        <f t="shared" si="56"/>
        <v>3136.4399999999996</v>
      </c>
      <c r="J717" s="21">
        <f t="shared" si="57"/>
        <v>3625.5599999999995</v>
      </c>
      <c r="K717" s="21">
        <f t="shared" si="58"/>
        <v>4711.53</v>
      </c>
    </row>
    <row r="718" spans="1:11" s="7" customFormat="1" ht="14.25" customHeight="1">
      <c r="A718" s="11" t="s">
        <v>2118</v>
      </c>
      <c r="B718" s="11">
        <v>13</v>
      </c>
      <c r="C718" s="11" t="s">
        <v>2158</v>
      </c>
      <c r="D718" s="11" t="s">
        <v>2159</v>
      </c>
      <c r="E718" s="11" t="s">
        <v>15</v>
      </c>
      <c r="F718" s="11" t="s">
        <v>2160</v>
      </c>
      <c r="G718" s="19">
        <f t="shared" si="59"/>
        <v>102.53</v>
      </c>
      <c r="H718" s="21">
        <f t="shared" si="55"/>
        <v>2848.1300000000006</v>
      </c>
      <c r="I718" s="21">
        <f t="shared" si="56"/>
        <v>3146.98</v>
      </c>
      <c r="J718" s="21">
        <f t="shared" si="57"/>
        <v>3636.1</v>
      </c>
      <c r="K718" s="21">
        <f t="shared" si="58"/>
        <v>4722.07</v>
      </c>
    </row>
    <row r="719" spans="1:11" s="7" customFormat="1" ht="14.25" customHeight="1">
      <c r="A719" s="11" t="s">
        <v>2118</v>
      </c>
      <c r="B719" s="11">
        <v>14</v>
      </c>
      <c r="C719" s="11" t="s">
        <v>2161</v>
      </c>
      <c r="D719" s="11" t="s">
        <v>2162</v>
      </c>
      <c r="E719" s="11" t="s">
        <v>15</v>
      </c>
      <c r="F719" s="11" t="s">
        <v>2163</v>
      </c>
      <c r="G719" s="19">
        <f t="shared" si="59"/>
        <v>101.88</v>
      </c>
      <c r="H719" s="21">
        <f t="shared" si="55"/>
        <v>2836.36</v>
      </c>
      <c r="I719" s="21">
        <f t="shared" si="56"/>
        <v>3135.21</v>
      </c>
      <c r="J719" s="21">
        <f t="shared" si="57"/>
        <v>3624.33</v>
      </c>
      <c r="K719" s="21">
        <f t="shared" si="58"/>
        <v>4710.3</v>
      </c>
    </row>
    <row r="720" spans="1:11" s="7" customFormat="1" ht="14.25" customHeight="1">
      <c r="A720" s="11" t="s">
        <v>2118</v>
      </c>
      <c r="B720" s="11">
        <v>15</v>
      </c>
      <c r="C720" s="11" t="s">
        <v>2164</v>
      </c>
      <c r="D720" s="11" t="s">
        <v>2165</v>
      </c>
      <c r="E720" s="11" t="s">
        <v>15</v>
      </c>
      <c r="F720" s="11" t="s">
        <v>2166</v>
      </c>
      <c r="G720" s="19">
        <f t="shared" si="59"/>
        <v>101.35</v>
      </c>
      <c r="H720" s="21">
        <f t="shared" si="55"/>
        <v>2826.68</v>
      </c>
      <c r="I720" s="21">
        <f t="shared" si="56"/>
        <v>3125.53</v>
      </c>
      <c r="J720" s="21">
        <f t="shared" si="57"/>
        <v>3614.65</v>
      </c>
      <c r="K720" s="21">
        <f t="shared" si="58"/>
        <v>4700.620000000001</v>
      </c>
    </row>
    <row r="721" spans="1:11" s="7" customFormat="1" ht="14.25" customHeight="1">
      <c r="A721" s="11" t="s">
        <v>2118</v>
      </c>
      <c r="B721" s="11">
        <v>16</v>
      </c>
      <c r="C721" s="11" t="s">
        <v>2167</v>
      </c>
      <c r="D721" s="11" t="s">
        <v>15</v>
      </c>
      <c r="E721" s="11" t="s">
        <v>2168</v>
      </c>
      <c r="F721" s="11" t="s">
        <v>2169</v>
      </c>
      <c r="G721" s="19">
        <f t="shared" si="59"/>
        <v>100.37</v>
      </c>
      <c r="H721" s="21">
        <f t="shared" si="55"/>
        <v>2808.79</v>
      </c>
      <c r="I721" s="21">
        <f t="shared" si="56"/>
        <v>3107.64</v>
      </c>
      <c r="J721" s="21">
        <f t="shared" si="57"/>
        <v>3596.7599999999998</v>
      </c>
      <c r="K721" s="21">
        <f t="shared" si="58"/>
        <v>4682.7300000000005</v>
      </c>
    </row>
    <row r="722" spans="1:11" s="7" customFormat="1" ht="14.25" customHeight="1">
      <c r="A722" s="11" t="s">
        <v>2118</v>
      </c>
      <c r="B722" s="11">
        <v>17</v>
      </c>
      <c r="C722" s="11" t="s">
        <v>2170</v>
      </c>
      <c r="D722" s="11" t="s">
        <v>2171</v>
      </c>
      <c r="E722" s="11" t="s">
        <v>15</v>
      </c>
      <c r="F722" s="11" t="s">
        <v>2172</v>
      </c>
      <c r="G722" s="19">
        <f t="shared" si="59"/>
        <v>99.41</v>
      </c>
      <c r="H722" s="21">
        <f t="shared" si="55"/>
        <v>2791.3</v>
      </c>
      <c r="I722" s="21">
        <f t="shared" si="56"/>
        <v>3090.1499999999996</v>
      </c>
      <c r="J722" s="21">
        <f t="shared" si="57"/>
        <v>3579.2699999999995</v>
      </c>
      <c r="K722" s="21">
        <f t="shared" si="58"/>
        <v>4665.24</v>
      </c>
    </row>
    <row r="723" spans="1:11" s="7" customFormat="1" ht="14.25" customHeight="1">
      <c r="A723" s="11" t="s">
        <v>2118</v>
      </c>
      <c r="B723" s="11">
        <v>18</v>
      </c>
      <c r="C723" s="11" t="s">
        <v>2173</v>
      </c>
      <c r="D723" s="11" t="s">
        <v>15</v>
      </c>
      <c r="E723" s="11" t="s">
        <v>1041</v>
      </c>
      <c r="F723" s="11" t="s">
        <v>2174</v>
      </c>
      <c r="G723" s="19">
        <f t="shared" si="59"/>
        <v>103.04</v>
      </c>
      <c r="H723" s="21">
        <f t="shared" si="55"/>
        <v>2857.36</v>
      </c>
      <c r="I723" s="21">
        <f t="shared" si="56"/>
        <v>3156.21</v>
      </c>
      <c r="J723" s="21">
        <f t="shared" si="57"/>
        <v>3645.33</v>
      </c>
      <c r="K723" s="21">
        <f t="shared" si="58"/>
        <v>4731.3</v>
      </c>
    </row>
    <row r="724" spans="1:11" s="7" customFormat="1" ht="14.25" customHeight="1">
      <c r="A724" s="11" t="s">
        <v>2118</v>
      </c>
      <c r="B724" s="11">
        <v>19</v>
      </c>
      <c r="C724" s="11" t="s">
        <v>2175</v>
      </c>
      <c r="D724" s="11" t="s">
        <v>2176</v>
      </c>
      <c r="E724" s="11" t="s">
        <v>15</v>
      </c>
      <c r="F724" s="11" t="s">
        <v>2177</v>
      </c>
      <c r="G724" s="19">
        <f t="shared" si="59"/>
        <v>103.59</v>
      </c>
      <c r="H724" s="21">
        <f t="shared" si="55"/>
        <v>2867.4300000000003</v>
      </c>
      <c r="I724" s="21">
        <f t="shared" si="56"/>
        <v>3166.28</v>
      </c>
      <c r="J724" s="21">
        <f t="shared" si="57"/>
        <v>3655.4</v>
      </c>
      <c r="K724" s="21">
        <f t="shared" si="58"/>
        <v>4741.370000000001</v>
      </c>
    </row>
    <row r="725" spans="1:11" s="7" customFormat="1" ht="14.25" customHeight="1">
      <c r="A725" s="11" t="s">
        <v>2118</v>
      </c>
      <c r="B725" s="11">
        <v>20</v>
      </c>
      <c r="C725" s="11" t="s">
        <v>2178</v>
      </c>
      <c r="D725" s="11" t="s">
        <v>15</v>
      </c>
      <c r="E725" s="11" t="s">
        <v>2179</v>
      </c>
      <c r="F725" s="11" t="s">
        <v>2180</v>
      </c>
      <c r="G725" s="19">
        <f t="shared" si="59"/>
        <v>102.54</v>
      </c>
      <c r="H725" s="21">
        <f t="shared" si="55"/>
        <v>2848.3</v>
      </c>
      <c r="I725" s="21">
        <f t="shared" si="56"/>
        <v>3147.1499999999996</v>
      </c>
      <c r="J725" s="21">
        <f t="shared" si="57"/>
        <v>3636.2699999999995</v>
      </c>
      <c r="K725" s="21">
        <f t="shared" si="58"/>
        <v>4722.24</v>
      </c>
    </row>
    <row r="726" spans="1:11" s="7" customFormat="1" ht="14.25" customHeight="1">
      <c r="A726" s="11" t="s">
        <v>2118</v>
      </c>
      <c r="B726" s="11">
        <v>21</v>
      </c>
      <c r="C726" s="11" t="s">
        <v>2181</v>
      </c>
      <c r="D726" s="11" t="s">
        <v>15</v>
      </c>
      <c r="E726" s="11" t="s">
        <v>2182</v>
      </c>
      <c r="F726" s="11" t="s">
        <v>2183</v>
      </c>
      <c r="G726" s="19">
        <f t="shared" si="59"/>
        <v>101.26</v>
      </c>
      <c r="H726" s="21">
        <f t="shared" si="55"/>
        <v>2824.9700000000003</v>
      </c>
      <c r="I726" s="21">
        <f t="shared" si="56"/>
        <v>3123.82</v>
      </c>
      <c r="J726" s="21">
        <f t="shared" si="57"/>
        <v>3612.94</v>
      </c>
      <c r="K726" s="21">
        <f t="shared" si="58"/>
        <v>4698.91</v>
      </c>
    </row>
    <row r="727" spans="1:11" s="7" customFormat="1" ht="14.25" customHeight="1">
      <c r="A727" s="11" t="s">
        <v>2118</v>
      </c>
      <c r="B727" s="11">
        <v>22</v>
      </c>
      <c r="C727" s="11" t="s">
        <v>2184</v>
      </c>
      <c r="D727" s="11" t="s">
        <v>15</v>
      </c>
      <c r="E727" s="11" t="s">
        <v>2185</v>
      </c>
      <c r="F727" s="11" t="s">
        <v>2186</v>
      </c>
      <c r="G727" s="19">
        <f t="shared" si="59"/>
        <v>99.64</v>
      </c>
      <c r="H727" s="21">
        <f t="shared" si="55"/>
        <v>2795.52</v>
      </c>
      <c r="I727" s="21">
        <f t="shared" si="56"/>
        <v>3094.37</v>
      </c>
      <c r="J727" s="21">
        <f t="shared" si="57"/>
        <v>3583.49</v>
      </c>
      <c r="K727" s="21">
        <f t="shared" si="58"/>
        <v>4669.46</v>
      </c>
    </row>
    <row r="728" spans="1:11" s="7" customFormat="1" ht="14.25" customHeight="1">
      <c r="A728" s="11" t="s">
        <v>2118</v>
      </c>
      <c r="B728" s="11">
        <v>23</v>
      </c>
      <c r="C728" s="11" t="s">
        <v>2187</v>
      </c>
      <c r="D728" s="11" t="s">
        <v>15</v>
      </c>
      <c r="E728" s="11" t="s">
        <v>2188</v>
      </c>
      <c r="F728" s="11" t="s">
        <v>2189</v>
      </c>
      <c r="G728" s="19">
        <f t="shared" si="59"/>
        <v>86.61</v>
      </c>
      <c r="H728" s="21">
        <f t="shared" si="55"/>
        <v>2558.2200000000003</v>
      </c>
      <c r="I728" s="21">
        <f t="shared" si="56"/>
        <v>2857.07</v>
      </c>
      <c r="J728" s="21">
        <f t="shared" si="57"/>
        <v>3346.19</v>
      </c>
      <c r="K728" s="21">
        <f t="shared" si="58"/>
        <v>4432.16</v>
      </c>
    </row>
    <row r="729" spans="1:11" s="7" customFormat="1" ht="14.25" customHeight="1">
      <c r="A729" s="11" t="s">
        <v>2190</v>
      </c>
      <c r="B729" s="11">
        <v>0</v>
      </c>
      <c r="C729" s="11" t="s">
        <v>2191</v>
      </c>
      <c r="D729" s="11" t="s">
        <v>15</v>
      </c>
      <c r="E729" s="11" t="s">
        <v>2192</v>
      </c>
      <c r="F729" s="11" t="s">
        <v>2193</v>
      </c>
      <c r="G729" s="19">
        <f t="shared" si="59"/>
        <v>86.3</v>
      </c>
      <c r="H729" s="21">
        <f t="shared" si="55"/>
        <v>2552.4900000000002</v>
      </c>
      <c r="I729" s="21">
        <f t="shared" si="56"/>
        <v>2851.34</v>
      </c>
      <c r="J729" s="21">
        <f t="shared" si="57"/>
        <v>3340.46</v>
      </c>
      <c r="K729" s="21">
        <f t="shared" si="58"/>
        <v>4426.43</v>
      </c>
    </row>
    <row r="730" spans="1:11" s="7" customFormat="1" ht="14.25" customHeight="1">
      <c r="A730" s="11" t="s">
        <v>2190</v>
      </c>
      <c r="B730" s="11">
        <v>1</v>
      </c>
      <c r="C730" s="11" t="s">
        <v>2194</v>
      </c>
      <c r="D730" s="11" t="s">
        <v>15</v>
      </c>
      <c r="E730" s="11" t="s">
        <v>2195</v>
      </c>
      <c r="F730" s="11" t="s">
        <v>2196</v>
      </c>
      <c r="G730" s="19">
        <f t="shared" si="59"/>
        <v>63.38</v>
      </c>
      <c r="H730" s="21">
        <f t="shared" si="55"/>
        <v>2135.1000000000004</v>
      </c>
      <c r="I730" s="21">
        <f t="shared" si="56"/>
        <v>2433.95</v>
      </c>
      <c r="J730" s="21">
        <f t="shared" si="57"/>
        <v>2923.0699999999997</v>
      </c>
      <c r="K730" s="21">
        <f t="shared" si="58"/>
        <v>4009.04</v>
      </c>
    </row>
    <row r="731" spans="1:11" s="7" customFormat="1" ht="14.25" customHeight="1">
      <c r="A731" s="11" t="s">
        <v>2190</v>
      </c>
      <c r="B731" s="11">
        <v>2</v>
      </c>
      <c r="C731" s="11" t="s">
        <v>2197</v>
      </c>
      <c r="D731" s="11" t="s">
        <v>15</v>
      </c>
      <c r="E731" s="11" t="s">
        <v>2198</v>
      </c>
      <c r="F731" s="11" t="s">
        <v>2199</v>
      </c>
      <c r="G731" s="19">
        <f t="shared" si="59"/>
        <v>62.71</v>
      </c>
      <c r="H731" s="21">
        <f t="shared" si="55"/>
        <v>2123</v>
      </c>
      <c r="I731" s="21">
        <f t="shared" si="56"/>
        <v>2421.8500000000004</v>
      </c>
      <c r="J731" s="21">
        <f t="shared" si="57"/>
        <v>2910.9700000000003</v>
      </c>
      <c r="K731" s="21">
        <f t="shared" si="58"/>
        <v>3996.9400000000005</v>
      </c>
    </row>
    <row r="732" spans="1:11" s="7" customFormat="1" ht="14.25" customHeight="1">
      <c r="A732" s="11" t="s">
        <v>2190</v>
      </c>
      <c r="B732" s="11">
        <v>3</v>
      </c>
      <c r="C732" s="11" t="s">
        <v>1158</v>
      </c>
      <c r="D732" s="11" t="s">
        <v>15</v>
      </c>
      <c r="E732" s="11" t="s">
        <v>2200</v>
      </c>
      <c r="F732" s="11" t="s">
        <v>1160</v>
      </c>
      <c r="G732" s="19">
        <f t="shared" si="59"/>
        <v>62.54</v>
      </c>
      <c r="H732" s="21">
        <f t="shared" si="55"/>
        <v>2119.88</v>
      </c>
      <c r="I732" s="21">
        <f t="shared" si="56"/>
        <v>2418.73</v>
      </c>
      <c r="J732" s="21">
        <f t="shared" si="57"/>
        <v>2907.85</v>
      </c>
      <c r="K732" s="21">
        <f t="shared" si="58"/>
        <v>3993.82</v>
      </c>
    </row>
    <row r="733" spans="1:11" s="7" customFormat="1" ht="14.25" customHeight="1">
      <c r="A733" s="11" t="s">
        <v>2190</v>
      </c>
      <c r="B733" s="11">
        <v>4</v>
      </c>
      <c r="C733" s="11" t="s">
        <v>2201</v>
      </c>
      <c r="D733" s="11" t="s">
        <v>15</v>
      </c>
      <c r="E733" s="11" t="s">
        <v>2202</v>
      </c>
      <c r="F733" s="11" t="s">
        <v>2203</v>
      </c>
      <c r="G733" s="19">
        <f t="shared" si="59"/>
        <v>62.65</v>
      </c>
      <c r="H733" s="21">
        <f t="shared" si="55"/>
        <v>2121.8700000000003</v>
      </c>
      <c r="I733" s="21">
        <f t="shared" si="56"/>
        <v>2420.72</v>
      </c>
      <c r="J733" s="21">
        <f t="shared" si="57"/>
        <v>2909.8399999999997</v>
      </c>
      <c r="K733" s="21">
        <f t="shared" si="58"/>
        <v>3995.81</v>
      </c>
    </row>
    <row r="734" spans="1:11" s="7" customFormat="1" ht="14.25" customHeight="1">
      <c r="A734" s="11" t="s">
        <v>2190</v>
      </c>
      <c r="B734" s="11">
        <v>5</v>
      </c>
      <c r="C734" s="11" t="s">
        <v>2204</v>
      </c>
      <c r="D734" s="11" t="s">
        <v>2205</v>
      </c>
      <c r="E734" s="11" t="s">
        <v>15</v>
      </c>
      <c r="F734" s="11" t="s">
        <v>2206</v>
      </c>
      <c r="G734" s="19">
        <f t="shared" si="59"/>
        <v>63.34</v>
      </c>
      <c r="H734" s="21">
        <f t="shared" si="55"/>
        <v>2134.38</v>
      </c>
      <c r="I734" s="21">
        <f t="shared" si="56"/>
        <v>2433.2300000000005</v>
      </c>
      <c r="J734" s="21">
        <f t="shared" si="57"/>
        <v>2922.3500000000004</v>
      </c>
      <c r="K734" s="21">
        <f t="shared" si="58"/>
        <v>4008.3200000000006</v>
      </c>
    </row>
    <row r="735" spans="1:11" s="7" customFormat="1" ht="14.25" customHeight="1">
      <c r="A735" s="11" t="s">
        <v>2190</v>
      </c>
      <c r="B735" s="11">
        <v>6</v>
      </c>
      <c r="C735" s="11" t="s">
        <v>2207</v>
      </c>
      <c r="D735" s="11" t="s">
        <v>2208</v>
      </c>
      <c r="E735" s="11" t="s">
        <v>15</v>
      </c>
      <c r="F735" s="11" t="s">
        <v>2209</v>
      </c>
      <c r="G735" s="19">
        <f t="shared" si="59"/>
        <v>73.98</v>
      </c>
      <c r="H735" s="21">
        <f t="shared" si="55"/>
        <v>2328.1600000000003</v>
      </c>
      <c r="I735" s="21">
        <f t="shared" si="56"/>
        <v>2627.0099999999998</v>
      </c>
      <c r="J735" s="21">
        <f t="shared" si="57"/>
        <v>3116.1299999999997</v>
      </c>
      <c r="K735" s="21">
        <f t="shared" si="58"/>
        <v>4202.099999999999</v>
      </c>
    </row>
    <row r="736" spans="1:11" s="7" customFormat="1" ht="14.25" customHeight="1">
      <c r="A736" s="11" t="s">
        <v>2190</v>
      </c>
      <c r="B736" s="11">
        <v>7</v>
      </c>
      <c r="C736" s="11" t="s">
        <v>2210</v>
      </c>
      <c r="D736" s="11" t="s">
        <v>2211</v>
      </c>
      <c r="E736" s="11" t="s">
        <v>15</v>
      </c>
      <c r="F736" s="11" t="s">
        <v>2212</v>
      </c>
      <c r="G736" s="19">
        <f t="shared" si="59"/>
        <v>91.54</v>
      </c>
      <c r="H736" s="21">
        <f t="shared" si="55"/>
        <v>2648.01</v>
      </c>
      <c r="I736" s="21">
        <f t="shared" si="56"/>
        <v>2946.8599999999997</v>
      </c>
      <c r="J736" s="21">
        <f t="shared" si="57"/>
        <v>3435.9799999999996</v>
      </c>
      <c r="K736" s="21">
        <f t="shared" si="58"/>
        <v>4521.95</v>
      </c>
    </row>
    <row r="737" spans="1:11" s="7" customFormat="1" ht="14.25" customHeight="1">
      <c r="A737" s="11" t="s">
        <v>2190</v>
      </c>
      <c r="B737" s="11">
        <v>8</v>
      </c>
      <c r="C737" s="11" t="s">
        <v>2213</v>
      </c>
      <c r="D737" s="11" t="s">
        <v>2214</v>
      </c>
      <c r="E737" s="11" t="s">
        <v>15</v>
      </c>
      <c r="F737" s="11" t="s">
        <v>2215</v>
      </c>
      <c r="G737" s="19">
        <f t="shared" si="59"/>
        <v>100.23</v>
      </c>
      <c r="H737" s="21">
        <f t="shared" si="55"/>
        <v>2806.3300000000004</v>
      </c>
      <c r="I737" s="21">
        <f t="shared" si="56"/>
        <v>3105.18</v>
      </c>
      <c r="J737" s="21">
        <f t="shared" si="57"/>
        <v>3594.2999999999997</v>
      </c>
      <c r="K737" s="21">
        <f t="shared" si="58"/>
        <v>4680.2699999999995</v>
      </c>
    </row>
    <row r="738" spans="1:11" s="7" customFormat="1" ht="14.25" customHeight="1">
      <c r="A738" s="11" t="s">
        <v>2190</v>
      </c>
      <c r="B738" s="11">
        <v>9</v>
      </c>
      <c r="C738" s="11" t="s">
        <v>2216</v>
      </c>
      <c r="D738" s="11" t="s">
        <v>2217</v>
      </c>
      <c r="E738" s="11" t="s">
        <v>15</v>
      </c>
      <c r="F738" s="11" t="s">
        <v>2218</v>
      </c>
      <c r="G738" s="19">
        <f t="shared" si="59"/>
        <v>103.23</v>
      </c>
      <c r="H738" s="21">
        <f t="shared" si="55"/>
        <v>2860.8300000000004</v>
      </c>
      <c r="I738" s="21">
        <f t="shared" si="56"/>
        <v>3159.68</v>
      </c>
      <c r="J738" s="21">
        <f t="shared" si="57"/>
        <v>3648.7999999999997</v>
      </c>
      <c r="K738" s="21">
        <f t="shared" si="58"/>
        <v>4734.7699999999995</v>
      </c>
    </row>
    <row r="739" spans="1:11" s="7" customFormat="1" ht="14.25" customHeight="1">
      <c r="A739" s="11" t="s">
        <v>2190</v>
      </c>
      <c r="B739" s="11">
        <v>10</v>
      </c>
      <c r="C739" s="11" t="s">
        <v>2219</v>
      </c>
      <c r="D739" s="11" t="s">
        <v>2220</v>
      </c>
      <c r="E739" s="11" t="s">
        <v>15</v>
      </c>
      <c r="F739" s="11" t="s">
        <v>2221</v>
      </c>
      <c r="G739" s="19">
        <f t="shared" si="59"/>
        <v>103.79</v>
      </c>
      <c r="H739" s="21">
        <f t="shared" si="55"/>
        <v>2871.07</v>
      </c>
      <c r="I739" s="21">
        <f t="shared" si="56"/>
        <v>3169.92</v>
      </c>
      <c r="J739" s="21">
        <f t="shared" si="57"/>
        <v>3659.04</v>
      </c>
      <c r="K739" s="21">
        <f t="shared" si="58"/>
        <v>4745.01</v>
      </c>
    </row>
    <row r="740" spans="1:11" s="7" customFormat="1" ht="14.25" customHeight="1">
      <c r="A740" s="11" t="s">
        <v>2190</v>
      </c>
      <c r="B740" s="11">
        <v>11</v>
      </c>
      <c r="C740" s="11" t="s">
        <v>2222</v>
      </c>
      <c r="D740" s="11" t="s">
        <v>2223</v>
      </c>
      <c r="E740" s="11" t="s">
        <v>15</v>
      </c>
      <c r="F740" s="11" t="s">
        <v>2224</v>
      </c>
      <c r="G740" s="19">
        <f t="shared" si="59"/>
        <v>103.3</v>
      </c>
      <c r="H740" s="21">
        <f t="shared" si="55"/>
        <v>2862.1400000000003</v>
      </c>
      <c r="I740" s="21">
        <f t="shared" si="56"/>
        <v>3160.9900000000002</v>
      </c>
      <c r="J740" s="21">
        <f t="shared" si="57"/>
        <v>3650.11</v>
      </c>
      <c r="K740" s="21">
        <f t="shared" si="58"/>
        <v>4736.080000000001</v>
      </c>
    </row>
    <row r="741" spans="1:11" s="7" customFormat="1" ht="14.25" customHeight="1">
      <c r="A741" s="11" t="s">
        <v>2190</v>
      </c>
      <c r="B741" s="11">
        <v>12</v>
      </c>
      <c r="C741" s="11" t="s">
        <v>2225</v>
      </c>
      <c r="D741" s="11" t="s">
        <v>2226</v>
      </c>
      <c r="E741" s="11" t="s">
        <v>15</v>
      </c>
      <c r="F741" s="11" t="s">
        <v>2227</v>
      </c>
      <c r="G741" s="19">
        <f t="shared" si="59"/>
        <v>102.64</v>
      </c>
      <c r="H741" s="21">
        <f t="shared" si="55"/>
        <v>2850.21</v>
      </c>
      <c r="I741" s="21">
        <f t="shared" si="56"/>
        <v>3149.06</v>
      </c>
      <c r="J741" s="21">
        <f t="shared" si="57"/>
        <v>3638.18</v>
      </c>
      <c r="K741" s="21">
        <f t="shared" si="58"/>
        <v>4724.150000000001</v>
      </c>
    </row>
    <row r="742" spans="1:11" s="7" customFormat="1" ht="14.25" customHeight="1">
      <c r="A742" s="11" t="s">
        <v>2190</v>
      </c>
      <c r="B742" s="11">
        <v>13</v>
      </c>
      <c r="C742" s="11" t="s">
        <v>2228</v>
      </c>
      <c r="D742" s="11" t="s">
        <v>2229</v>
      </c>
      <c r="E742" s="11" t="s">
        <v>15</v>
      </c>
      <c r="F742" s="11" t="s">
        <v>2230</v>
      </c>
      <c r="G742" s="19">
        <f t="shared" si="59"/>
        <v>102.84</v>
      </c>
      <c r="H742" s="21">
        <f t="shared" si="55"/>
        <v>2853.8100000000004</v>
      </c>
      <c r="I742" s="21">
        <f t="shared" si="56"/>
        <v>3152.66</v>
      </c>
      <c r="J742" s="21">
        <f t="shared" si="57"/>
        <v>3641.7799999999997</v>
      </c>
      <c r="K742" s="21">
        <f t="shared" si="58"/>
        <v>4727.75</v>
      </c>
    </row>
    <row r="743" spans="1:11" s="7" customFormat="1" ht="14.25" customHeight="1">
      <c r="A743" s="11" t="s">
        <v>2190</v>
      </c>
      <c r="B743" s="11">
        <v>14</v>
      </c>
      <c r="C743" s="11" t="s">
        <v>2231</v>
      </c>
      <c r="D743" s="11" t="s">
        <v>2232</v>
      </c>
      <c r="E743" s="11" t="s">
        <v>15</v>
      </c>
      <c r="F743" s="11" t="s">
        <v>2233</v>
      </c>
      <c r="G743" s="19">
        <f t="shared" si="59"/>
        <v>102.39</v>
      </c>
      <c r="H743" s="21">
        <f t="shared" si="55"/>
        <v>2845.6</v>
      </c>
      <c r="I743" s="21">
        <f t="shared" si="56"/>
        <v>3144.45</v>
      </c>
      <c r="J743" s="21">
        <f t="shared" si="57"/>
        <v>3633.5699999999997</v>
      </c>
      <c r="K743" s="21">
        <f t="shared" si="58"/>
        <v>4719.54</v>
      </c>
    </row>
    <row r="744" spans="1:11" s="7" customFormat="1" ht="14.25" customHeight="1">
      <c r="A744" s="11" t="s">
        <v>2190</v>
      </c>
      <c r="B744" s="11">
        <v>15</v>
      </c>
      <c r="C744" s="11" t="s">
        <v>2234</v>
      </c>
      <c r="D744" s="11" t="s">
        <v>2235</v>
      </c>
      <c r="E744" s="11" t="s">
        <v>15</v>
      </c>
      <c r="F744" s="11" t="s">
        <v>2236</v>
      </c>
      <c r="G744" s="19">
        <f t="shared" si="59"/>
        <v>102.13</v>
      </c>
      <c r="H744" s="21">
        <f t="shared" si="55"/>
        <v>2840.9100000000003</v>
      </c>
      <c r="I744" s="21">
        <f t="shared" si="56"/>
        <v>3139.76</v>
      </c>
      <c r="J744" s="21">
        <f t="shared" si="57"/>
        <v>3628.88</v>
      </c>
      <c r="K744" s="21">
        <f t="shared" si="58"/>
        <v>4714.85</v>
      </c>
    </row>
    <row r="745" spans="1:11" s="7" customFormat="1" ht="14.25" customHeight="1">
      <c r="A745" s="11" t="s">
        <v>2190</v>
      </c>
      <c r="B745" s="11">
        <v>16</v>
      </c>
      <c r="C745" s="11" t="s">
        <v>2237</v>
      </c>
      <c r="D745" s="11" t="s">
        <v>2238</v>
      </c>
      <c r="E745" s="11" t="s">
        <v>15</v>
      </c>
      <c r="F745" s="11" t="s">
        <v>2239</v>
      </c>
      <c r="G745" s="19">
        <f t="shared" si="59"/>
        <v>101.72</v>
      </c>
      <c r="H745" s="21">
        <f t="shared" si="55"/>
        <v>2833.37</v>
      </c>
      <c r="I745" s="21">
        <f t="shared" si="56"/>
        <v>3132.22</v>
      </c>
      <c r="J745" s="21">
        <f t="shared" si="57"/>
        <v>3621.3399999999997</v>
      </c>
      <c r="K745" s="21">
        <f t="shared" si="58"/>
        <v>4707.31</v>
      </c>
    </row>
    <row r="746" spans="1:11" s="7" customFormat="1" ht="14.25" customHeight="1">
      <c r="A746" s="11" t="s">
        <v>2190</v>
      </c>
      <c r="B746" s="11">
        <v>17</v>
      </c>
      <c r="C746" s="11" t="s">
        <v>2240</v>
      </c>
      <c r="D746" s="11" t="s">
        <v>2241</v>
      </c>
      <c r="E746" s="11" t="s">
        <v>15</v>
      </c>
      <c r="F746" s="11" t="s">
        <v>2242</v>
      </c>
      <c r="G746" s="19">
        <f t="shared" si="59"/>
        <v>98.08</v>
      </c>
      <c r="H746" s="21">
        <f t="shared" si="55"/>
        <v>2767.11</v>
      </c>
      <c r="I746" s="21">
        <f t="shared" si="56"/>
        <v>3065.96</v>
      </c>
      <c r="J746" s="21">
        <f t="shared" si="57"/>
        <v>3555.08</v>
      </c>
      <c r="K746" s="21">
        <f t="shared" si="58"/>
        <v>4641.05</v>
      </c>
    </row>
    <row r="747" spans="1:11" s="7" customFormat="1" ht="14.25" customHeight="1">
      <c r="A747" s="11" t="s">
        <v>2190</v>
      </c>
      <c r="B747" s="11">
        <v>18</v>
      </c>
      <c r="C747" s="11" t="s">
        <v>2243</v>
      </c>
      <c r="D747" s="11" t="s">
        <v>2244</v>
      </c>
      <c r="E747" s="11" t="s">
        <v>15</v>
      </c>
      <c r="F747" s="11" t="s">
        <v>2245</v>
      </c>
      <c r="G747" s="19">
        <f t="shared" si="59"/>
        <v>100.14</v>
      </c>
      <c r="H747" s="21">
        <f t="shared" si="55"/>
        <v>2804.5499999999997</v>
      </c>
      <c r="I747" s="21">
        <f t="shared" si="56"/>
        <v>3103.4</v>
      </c>
      <c r="J747" s="21">
        <f t="shared" si="57"/>
        <v>3592.52</v>
      </c>
      <c r="K747" s="21">
        <f t="shared" si="58"/>
        <v>4678.490000000001</v>
      </c>
    </row>
    <row r="748" spans="1:11" s="7" customFormat="1" ht="14.25" customHeight="1">
      <c r="A748" s="11" t="s">
        <v>2190</v>
      </c>
      <c r="B748" s="11">
        <v>19</v>
      </c>
      <c r="C748" s="11" t="s">
        <v>2246</v>
      </c>
      <c r="D748" s="11" t="s">
        <v>15</v>
      </c>
      <c r="E748" s="11" t="s">
        <v>2247</v>
      </c>
      <c r="F748" s="11" t="s">
        <v>2248</v>
      </c>
      <c r="G748" s="19">
        <f t="shared" si="59"/>
        <v>101.17</v>
      </c>
      <c r="H748" s="21">
        <f t="shared" si="55"/>
        <v>2823.4500000000003</v>
      </c>
      <c r="I748" s="21">
        <f t="shared" si="56"/>
        <v>3122.3</v>
      </c>
      <c r="J748" s="21">
        <f t="shared" si="57"/>
        <v>3611.42</v>
      </c>
      <c r="K748" s="21">
        <f t="shared" si="58"/>
        <v>4697.39</v>
      </c>
    </row>
    <row r="749" spans="1:11" s="7" customFormat="1" ht="14.25" customHeight="1">
      <c r="A749" s="11" t="s">
        <v>2190</v>
      </c>
      <c r="B749" s="11">
        <v>20</v>
      </c>
      <c r="C749" s="11" t="s">
        <v>2249</v>
      </c>
      <c r="D749" s="11" t="s">
        <v>15</v>
      </c>
      <c r="E749" s="11" t="s">
        <v>2250</v>
      </c>
      <c r="F749" s="11" t="s">
        <v>2251</v>
      </c>
      <c r="G749" s="19">
        <f t="shared" si="59"/>
        <v>100.37</v>
      </c>
      <c r="H749" s="21">
        <f t="shared" si="55"/>
        <v>2808.8</v>
      </c>
      <c r="I749" s="21">
        <f t="shared" si="56"/>
        <v>3107.6499999999996</v>
      </c>
      <c r="J749" s="21">
        <f t="shared" si="57"/>
        <v>3596.7699999999995</v>
      </c>
      <c r="K749" s="21">
        <f t="shared" si="58"/>
        <v>4682.74</v>
      </c>
    </row>
    <row r="750" spans="1:11" s="7" customFormat="1" ht="14.25" customHeight="1">
      <c r="A750" s="11" t="s">
        <v>2190</v>
      </c>
      <c r="B750" s="11">
        <v>21</v>
      </c>
      <c r="C750" s="11" t="s">
        <v>2252</v>
      </c>
      <c r="D750" s="11" t="s">
        <v>15</v>
      </c>
      <c r="E750" s="11" t="s">
        <v>2253</v>
      </c>
      <c r="F750" s="11" t="s">
        <v>2254</v>
      </c>
      <c r="G750" s="19">
        <f t="shared" si="59"/>
        <v>99.66</v>
      </c>
      <c r="H750" s="21">
        <f t="shared" si="55"/>
        <v>2795.83</v>
      </c>
      <c r="I750" s="21">
        <f t="shared" si="56"/>
        <v>3094.68</v>
      </c>
      <c r="J750" s="21">
        <f t="shared" si="57"/>
        <v>3583.7999999999997</v>
      </c>
      <c r="K750" s="21">
        <f t="shared" si="58"/>
        <v>4669.77</v>
      </c>
    </row>
    <row r="751" spans="1:11" s="7" customFormat="1" ht="14.25" customHeight="1">
      <c r="A751" s="11" t="s">
        <v>2190</v>
      </c>
      <c r="B751" s="11">
        <v>22</v>
      </c>
      <c r="C751" s="11" t="s">
        <v>777</v>
      </c>
      <c r="D751" s="11" t="s">
        <v>15</v>
      </c>
      <c r="E751" s="11" t="s">
        <v>2255</v>
      </c>
      <c r="F751" s="11" t="s">
        <v>779</v>
      </c>
      <c r="G751" s="19">
        <f t="shared" si="59"/>
        <v>97.21</v>
      </c>
      <c r="H751" s="21">
        <f t="shared" si="55"/>
        <v>2751.2400000000002</v>
      </c>
      <c r="I751" s="21">
        <f t="shared" si="56"/>
        <v>3050.09</v>
      </c>
      <c r="J751" s="21">
        <f t="shared" si="57"/>
        <v>3539.21</v>
      </c>
      <c r="K751" s="21">
        <f t="shared" si="58"/>
        <v>4625.18</v>
      </c>
    </row>
    <row r="752" spans="1:11" s="7" customFormat="1" ht="14.25" customHeight="1">
      <c r="A752" s="11" t="s">
        <v>2190</v>
      </c>
      <c r="B752" s="11">
        <v>23</v>
      </c>
      <c r="C752" s="11" t="s">
        <v>2256</v>
      </c>
      <c r="D752" s="11" t="s">
        <v>1719</v>
      </c>
      <c r="E752" s="11" t="s">
        <v>15</v>
      </c>
      <c r="F752" s="11" t="s">
        <v>2257</v>
      </c>
      <c r="G752" s="19">
        <f t="shared" si="59"/>
        <v>85.85</v>
      </c>
      <c r="H752" s="21">
        <f t="shared" si="55"/>
        <v>2544.37</v>
      </c>
      <c r="I752" s="21">
        <f t="shared" si="56"/>
        <v>2843.22</v>
      </c>
      <c r="J752" s="21">
        <f t="shared" si="57"/>
        <v>3332.3399999999997</v>
      </c>
      <c r="K752" s="21">
        <f t="shared" si="58"/>
        <v>4418.31</v>
      </c>
    </row>
    <row r="753" spans="1:17" ht="33.75" customHeight="1">
      <c r="A753" s="32" t="s">
        <v>16</v>
      </c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1"/>
      <c r="M753" s="1"/>
      <c r="N753" s="1"/>
      <c r="O753" s="1"/>
      <c r="P753" s="1"/>
      <c r="Q753" s="1"/>
    </row>
    <row r="754" spans="1:17" ht="15.75">
      <c r="A754" s="8">
        <f>338521.79*0.0581+338521.79</f>
        <v>358189.90599899995</v>
      </c>
      <c r="B754" s="9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</row>
  </sheetData>
  <sheetProtection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U754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26.00390625" style="0" customWidth="1"/>
    <col min="2" max="2" width="13.375" style="0" customWidth="1"/>
    <col min="3" max="3" width="20.625" style="0" hidden="1" customWidth="1"/>
    <col min="4" max="4" width="18.125" style="0" hidden="1" customWidth="1"/>
    <col min="5" max="5" width="23.375" style="0" hidden="1" customWidth="1"/>
    <col min="6" max="7" width="23.25390625" style="0" customWidth="1"/>
    <col min="8" max="11" width="14.75390625" style="0" bestFit="1" customWidth="1"/>
    <col min="12" max="12" width="8.875" style="0" customWidth="1"/>
    <col min="13" max="17" width="9.125" style="0" customWidth="1"/>
  </cols>
  <sheetData>
    <row r="1" spans="1:3" ht="12.75">
      <c r="A1" s="28" t="str">
        <f>'до 150 кВт'!A1:C1</f>
        <v>ЯНВАРЬ 2014 год</v>
      </c>
      <c r="B1" s="29"/>
      <c r="C1" s="29"/>
    </row>
    <row r="2" spans="1:21" ht="66" customHeight="1">
      <c r="A2" s="30" t="s">
        <v>0</v>
      </c>
      <c r="B2" s="30"/>
      <c r="C2" s="1"/>
      <c r="D2" s="1"/>
      <c r="E2" s="2" t="s">
        <v>1</v>
      </c>
      <c r="F2" s="33" t="s">
        <v>2</v>
      </c>
      <c r="G2" s="33"/>
      <c r="H2" s="33"/>
      <c r="I2" s="33"/>
      <c r="J2" s="29" t="s">
        <v>19</v>
      </c>
      <c r="K2" s="29"/>
      <c r="L2" s="1"/>
      <c r="M2" s="10" t="s">
        <v>3</v>
      </c>
      <c r="N2" s="10" t="s">
        <v>4</v>
      </c>
      <c r="O2" s="10" t="s">
        <v>5</v>
      </c>
      <c r="P2" s="10" t="s">
        <v>6</v>
      </c>
      <c r="Q2" s="1"/>
      <c r="R2" s="1"/>
      <c r="S2" s="1"/>
      <c r="T2" s="1"/>
      <c r="U2" s="1"/>
    </row>
    <row r="3" spans="1:21" ht="15.75" customHeight="1">
      <c r="A3" s="31" t="s">
        <v>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"/>
      <c r="M3" s="20">
        <f>'до 150 кВт'!M3</f>
        <v>980.9000000000001</v>
      </c>
      <c r="N3" s="20">
        <f>'до 150 кВт'!N3</f>
        <v>1279.75</v>
      </c>
      <c r="O3" s="20">
        <f>'до 150 кВт'!O3</f>
        <v>1768.87</v>
      </c>
      <c r="P3" s="20">
        <f>'до 150 кВт'!P3</f>
        <v>2854.84</v>
      </c>
      <c r="Q3" s="1"/>
      <c r="R3" s="1"/>
      <c r="S3" s="1"/>
      <c r="T3" s="1"/>
      <c r="U3" s="1"/>
    </row>
    <row r="4" spans="1:21" ht="32.2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"/>
      <c r="M4" s="1"/>
      <c r="N4" s="1"/>
      <c r="O4" s="1"/>
      <c r="P4" s="1"/>
      <c r="Q4" s="1"/>
      <c r="R4" s="1"/>
      <c r="S4" s="1"/>
      <c r="T4" s="1"/>
      <c r="U4" s="1"/>
    </row>
    <row r="7" ht="12.75">
      <c r="K7" t="s">
        <v>8</v>
      </c>
    </row>
    <row r="8" spans="1:11" s="7" customFormat="1" ht="288.75" customHeight="1">
      <c r="A8" s="4" t="s">
        <v>9</v>
      </c>
      <c r="B8" s="4" t="s">
        <v>10</v>
      </c>
      <c r="C8" s="5" t="s">
        <v>11</v>
      </c>
      <c r="D8" s="5" t="s">
        <v>12</v>
      </c>
      <c r="E8" s="5" t="s">
        <v>13</v>
      </c>
      <c r="F8" s="24" t="s">
        <v>14</v>
      </c>
      <c r="G8" s="18" t="s">
        <v>21</v>
      </c>
      <c r="H8" s="6" t="s">
        <v>3</v>
      </c>
      <c r="I8" s="6" t="s">
        <v>4</v>
      </c>
      <c r="J8" s="6" t="s">
        <v>5</v>
      </c>
      <c r="K8" s="6" t="s">
        <v>6</v>
      </c>
    </row>
    <row r="9" spans="1:11" s="7" customFormat="1" ht="14.25" customHeight="1">
      <c r="A9" s="11" t="s">
        <v>80</v>
      </c>
      <c r="B9" s="11">
        <v>0</v>
      </c>
      <c r="C9" s="11" t="s">
        <v>81</v>
      </c>
      <c r="D9" s="11" t="s">
        <v>15</v>
      </c>
      <c r="E9" s="11" t="s">
        <v>82</v>
      </c>
      <c r="F9" s="11" t="s">
        <v>83</v>
      </c>
      <c r="G9" s="19">
        <f>ROUND((F9*0.0534),2)</f>
        <v>86.61</v>
      </c>
      <c r="H9" s="21">
        <f>F9+$M$3+G9</f>
        <v>2689.3900000000003</v>
      </c>
      <c r="I9" s="21">
        <f>F9+$N$3+G9</f>
        <v>2988.2400000000002</v>
      </c>
      <c r="J9" s="21">
        <f>F9+$O$3+G9</f>
        <v>3477.36</v>
      </c>
      <c r="K9" s="21">
        <f>F9+$P$3+G9</f>
        <v>4563.33</v>
      </c>
    </row>
    <row r="10" spans="1:11" s="7" customFormat="1" ht="14.25" customHeight="1">
      <c r="A10" s="11" t="s">
        <v>80</v>
      </c>
      <c r="B10" s="11">
        <v>1</v>
      </c>
      <c r="C10" s="11" t="s">
        <v>84</v>
      </c>
      <c r="D10" s="11" t="s">
        <v>15</v>
      </c>
      <c r="E10" s="11" t="s">
        <v>85</v>
      </c>
      <c r="F10" s="11" t="s">
        <v>86</v>
      </c>
      <c r="G10" s="19">
        <f aca="true" t="shared" si="0" ref="G10:G73">ROUND((F10*0.0534),2)</f>
        <v>85.09</v>
      </c>
      <c r="H10" s="21">
        <f aca="true" t="shared" si="1" ref="H10:H73">F10+$M$3+G10</f>
        <v>2659.4900000000002</v>
      </c>
      <c r="I10" s="21">
        <f aca="true" t="shared" si="2" ref="I10:I73">F10+$N$3+G10</f>
        <v>2958.34</v>
      </c>
      <c r="J10" s="21">
        <f aca="true" t="shared" si="3" ref="J10:J73">F10+$O$3+G10</f>
        <v>3447.46</v>
      </c>
      <c r="K10" s="21">
        <f aca="true" t="shared" si="4" ref="K10:K73">F10+$P$3+G10</f>
        <v>4533.43</v>
      </c>
    </row>
    <row r="11" spans="1:11" s="7" customFormat="1" ht="14.25" customHeight="1">
      <c r="A11" s="11" t="s">
        <v>80</v>
      </c>
      <c r="B11" s="11">
        <v>2</v>
      </c>
      <c r="C11" s="11" t="s">
        <v>87</v>
      </c>
      <c r="D11" s="11" t="s">
        <v>15</v>
      </c>
      <c r="E11" s="11" t="s">
        <v>43</v>
      </c>
      <c r="F11" s="11" t="s">
        <v>88</v>
      </c>
      <c r="G11" s="19">
        <f t="shared" si="0"/>
        <v>79.52</v>
      </c>
      <c r="H11" s="21">
        <f t="shared" si="1"/>
        <v>2549.59</v>
      </c>
      <c r="I11" s="21">
        <f t="shared" si="2"/>
        <v>2848.44</v>
      </c>
      <c r="J11" s="21">
        <f t="shared" si="3"/>
        <v>3337.56</v>
      </c>
      <c r="K11" s="21">
        <f t="shared" si="4"/>
        <v>4423.530000000001</v>
      </c>
    </row>
    <row r="12" spans="1:11" s="7" customFormat="1" ht="14.25" customHeight="1">
      <c r="A12" s="11" t="s">
        <v>80</v>
      </c>
      <c r="B12" s="11">
        <v>3</v>
      </c>
      <c r="C12" s="11" t="s">
        <v>89</v>
      </c>
      <c r="D12" s="11" t="s">
        <v>15</v>
      </c>
      <c r="E12" s="11" t="s">
        <v>90</v>
      </c>
      <c r="F12" s="11" t="s">
        <v>91</v>
      </c>
      <c r="G12" s="19">
        <f t="shared" si="0"/>
        <v>77.21</v>
      </c>
      <c r="H12" s="21">
        <f t="shared" si="1"/>
        <v>2503.9900000000002</v>
      </c>
      <c r="I12" s="21">
        <f t="shared" si="2"/>
        <v>2802.84</v>
      </c>
      <c r="J12" s="21">
        <f t="shared" si="3"/>
        <v>3291.96</v>
      </c>
      <c r="K12" s="21">
        <f t="shared" si="4"/>
        <v>4377.93</v>
      </c>
    </row>
    <row r="13" spans="1:11" s="7" customFormat="1" ht="14.25" customHeight="1">
      <c r="A13" s="11" t="s">
        <v>80</v>
      </c>
      <c r="B13" s="11">
        <v>4</v>
      </c>
      <c r="C13" s="11" t="s">
        <v>92</v>
      </c>
      <c r="D13" s="11" t="s">
        <v>15</v>
      </c>
      <c r="E13" s="11" t="s">
        <v>93</v>
      </c>
      <c r="F13" s="11" t="s">
        <v>94</v>
      </c>
      <c r="G13" s="19">
        <f t="shared" si="0"/>
        <v>59.19</v>
      </c>
      <c r="H13" s="21">
        <f t="shared" si="1"/>
        <v>2148.53</v>
      </c>
      <c r="I13" s="21">
        <f t="shared" si="2"/>
        <v>2447.38</v>
      </c>
      <c r="J13" s="21">
        <f t="shared" si="3"/>
        <v>2936.5</v>
      </c>
      <c r="K13" s="21">
        <f t="shared" si="4"/>
        <v>4022.4700000000003</v>
      </c>
    </row>
    <row r="14" spans="1:11" s="7" customFormat="1" ht="14.25" customHeight="1">
      <c r="A14" s="11" t="s">
        <v>80</v>
      </c>
      <c r="B14" s="11">
        <v>5</v>
      </c>
      <c r="C14" s="11" t="s">
        <v>95</v>
      </c>
      <c r="D14" s="11" t="s">
        <v>15</v>
      </c>
      <c r="E14" s="11" t="s">
        <v>96</v>
      </c>
      <c r="F14" s="11" t="s">
        <v>97</v>
      </c>
      <c r="G14" s="19">
        <f t="shared" si="0"/>
        <v>58.22</v>
      </c>
      <c r="H14" s="21">
        <f t="shared" si="1"/>
        <v>2129.36</v>
      </c>
      <c r="I14" s="21">
        <f t="shared" si="2"/>
        <v>2428.2099999999996</v>
      </c>
      <c r="J14" s="21">
        <f t="shared" si="3"/>
        <v>2917.3299999999995</v>
      </c>
      <c r="K14" s="21">
        <f t="shared" si="4"/>
        <v>4003.2999999999997</v>
      </c>
    </row>
    <row r="15" spans="1:11" s="7" customFormat="1" ht="14.25" customHeight="1">
      <c r="A15" s="11" t="s">
        <v>80</v>
      </c>
      <c r="B15" s="11">
        <v>6</v>
      </c>
      <c r="C15" s="11" t="s">
        <v>98</v>
      </c>
      <c r="D15" s="11" t="s">
        <v>15</v>
      </c>
      <c r="E15" s="11" t="s">
        <v>99</v>
      </c>
      <c r="F15" s="11" t="s">
        <v>100</v>
      </c>
      <c r="G15" s="19">
        <f t="shared" si="0"/>
        <v>57.56</v>
      </c>
      <c r="H15" s="21">
        <f t="shared" si="1"/>
        <v>2116.36</v>
      </c>
      <c r="I15" s="21">
        <f t="shared" si="2"/>
        <v>2415.21</v>
      </c>
      <c r="J15" s="21">
        <f t="shared" si="3"/>
        <v>2904.33</v>
      </c>
      <c r="K15" s="21">
        <f t="shared" si="4"/>
        <v>3990.3</v>
      </c>
    </row>
    <row r="16" spans="1:11" s="7" customFormat="1" ht="14.25" customHeight="1">
      <c r="A16" s="11" t="s">
        <v>80</v>
      </c>
      <c r="B16" s="11">
        <v>7</v>
      </c>
      <c r="C16" s="11" t="s">
        <v>101</v>
      </c>
      <c r="D16" s="11" t="s">
        <v>15</v>
      </c>
      <c r="E16" s="11" t="s">
        <v>102</v>
      </c>
      <c r="F16" s="11" t="s">
        <v>103</v>
      </c>
      <c r="G16" s="19">
        <f t="shared" si="0"/>
        <v>57.47</v>
      </c>
      <c r="H16" s="21">
        <f t="shared" si="1"/>
        <v>2114.56</v>
      </c>
      <c r="I16" s="21">
        <f t="shared" si="2"/>
        <v>2413.41</v>
      </c>
      <c r="J16" s="21">
        <f t="shared" si="3"/>
        <v>2902.5299999999997</v>
      </c>
      <c r="K16" s="21">
        <f t="shared" si="4"/>
        <v>3988.5</v>
      </c>
    </row>
    <row r="17" spans="1:11" s="7" customFormat="1" ht="14.25" customHeight="1">
      <c r="A17" s="11" t="s">
        <v>80</v>
      </c>
      <c r="B17" s="11">
        <v>8</v>
      </c>
      <c r="C17" s="11" t="s">
        <v>104</v>
      </c>
      <c r="D17" s="11" t="s">
        <v>15</v>
      </c>
      <c r="E17" s="11" t="s">
        <v>105</v>
      </c>
      <c r="F17" s="11" t="s">
        <v>106</v>
      </c>
      <c r="G17" s="19">
        <f t="shared" si="0"/>
        <v>57.54</v>
      </c>
      <c r="H17" s="21">
        <f t="shared" si="1"/>
        <v>2115.88</v>
      </c>
      <c r="I17" s="21">
        <f t="shared" si="2"/>
        <v>2414.73</v>
      </c>
      <c r="J17" s="21">
        <f t="shared" si="3"/>
        <v>2903.85</v>
      </c>
      <c r="K17" s="21">
        <f t="shared" si="4"/>
        <v>3989.82</v>
      </c>
    </row>
    <row r="18" spans="1:11" s="7" customFormat="1" ht="14.25" customHeight="1">
      <c r="A18" s="11" t="s">
        <v>80</v>
      </c>
      <c r="B18" s="11">
        <v>9</v>
      </c>
      <c r="C18" s="11" t="s">
        <v>107</v>
      </c>
      <c r="D18" s="11" t="s">
        <v>15</v>
      </c>
      <c r="E18" s="11" t="s">
        <v>108</v>
      </c>
      <c r="F18" s="11" t="s">
        <v>109</v>
      </c>
      <c r="G18" s="19">
        <f t="shared" si="0"/>
        <v>56.18</v>
      </c>
      <c r="H18" s="21">
        <f t="shared" si="1"/>
        <v>2089.2</v>
      </c>
      <c r="I18" s="21">
        <f t="shared" si="2"/>
        <v>2388.0499999999997</v>
      </c>
      <c r="J18" s="21">
        <f t="shared" si="3"/>
        <v>2877.1699999999996</v>
      </c>
      <c r="K18" s="21">
        <f t="shared" si="4"/>
        <v>3963.14</v>
      </c>
    </row>
    <row r="19" spans="1:11" s="7" customFormat="1" ht="14.25" customHeight="1">
      <c r="A19" s="11" t="s">
        <v>80</v>
      </c>
      <c r="B19" s="11">
        <v>10</v>
      </c>
      <c r="C19" s="11" t="s">
        <v>110</v>
      </c>
      <c r="D19" s="11" t="s">
        <v>15</v>
      </c>
      <c r="E19" s="11" t="s">
        <v>111</v>
      </c>
      <c r="F19" s="11" t="s">
        <v>112</v>
      </c>
      <c r="G19" s="19">
        <f t="shared" si="0"/>
        <v>58.72</v>
      </c>
      <c r="H19" s="21">
        <f t="shared" si="1"/>
        <v>2139.31</v>
      </c>
      <c r="I19" s="21">
        <f t="shared" si="2"/>
        <v>2438.16</v>
      </c>
      <c r="J19" s="21">
        <f t="shared" si="3"/>
        <v>2927.2799999999997</v>
      </c>
      <c r="K19" s="21">
        <f t="shared" si="4"/>
        <v>4013.25</v>
      </c>
    </row>
    <row r="20" spans="1:11" s="7" customFormat="1" ht="14.25" customHeight="1">
      <c r="A20" s="11" t="s">
        <v>80</v>
      </c>
      <c r="B20" s="11">
        <v>11</v>
      </c>
      <c r="C20" s="11" t="s">
        <v>113</v>
      </c>
      <c r="D20" s="11" t="s">
        <v>15</v>
      </c>
      <c r="E20" s="11" t="s">
        <v>114</v>
      </c>
      <c r="F20" s="11" t="s">
        <v>115</v>
      </c>
      <c r="G20" s="19">
        <f t="shared" si="0"/>
        <v>64.9</v>
      </c>
      <c r="H20" s="21">
        <f t="shared" si="1"/>
        <v>2261.2100000000005</v>
      </c>
      <c r="I20" s="21">
        <f t="shared" si="2"/>
        <v>2560.06</v>
      </c>
      <c r="J20" s="21">
        <f t="shared" si="3"/>
        <v>3049.18</v>
      </c>
      <c r="K20" s="21">
        <f t="shared" si="4"/>
        <v>4135.15</v>
      </c>
    </row>
    <row r="21" spans="1:11" s="7" customFormat="1" ht="14.25" customHeight="1">
      <c r="A21" s="11" t="s">
        <v>80</v>
      </c>
      <c r="B21" s="11">
        <v>12</v>
      </c>
      <c r="C21" s="11" t="s">
        <v>116</v>
      </c>
      <c r="D21" s="11" t="s">
        <v>15</v>
      </c>
      <c r="E21" s="11" t="s">
        <v>117</v>
      </c>
      <c r="F21" s="11" t="s">
        <v>118</v>
      </c>
      <c r="G21" s="19">
        <f t="shared" si="0"/>
        <v>77.83</v>
      </c>
      <c r="H21" s="21">
        <f t="shared" si="1"/>
        <v>2516.21</v>
      </c>
      <c r="I21" s="21">
        <f t="shared" si="2"/>
        <v>2815.06</v>
      </c>
      <c r="J21" s="21">
        <f t="shared" si="3"/>
        <v>3304.18</v>
      </c>
      <c r="K21" s="21">
        <f t="shared" si="4"/>
        <v>4390.15</v>
      </c>
    </row>
    <row r="22" spans="1:11" s="7" customFormat="1" ht="14.25" customHeight="1">
      <c r="A22" s="11" t="s">
        <v>80</v>
      </c>
      <c r="B22" s="11">
        <v>13</v>
      </c>
      <c r="C22" s="11" t="s">
        <v>119</v>
      </c>
      <c r="D22" s="11" t="s">
        <v>15</v>
      </c>
      <c r="E22" s="11" t="s">
        <v>120</v>
      </c>
      <c r="F22" s="11" t="s">
        <v>121</v>
      </c>
      <c r="G22" s="19">
        <f t="shared" si="0"/>
        <v>78.17</v>
      </c>
      <c r="H22" s="21">
        <f t="shared" si="1"/>
        <v>2523.01</v>
      </c>
      <c r="I22" s="21">
        <f t="shared" si="2"/>
        <v>2821.86</v>
      </c>
      <c r="J22" s="21">
        <f t="shared" si="3"/>
        <v>3310.98</v>
      </c>
      <c r="K22" s="21">
        <f t="shared" si="4"/>
        <v>4396.950000000001</v>
      </c>
    </row>
    <row r="23" spans="1:11" s="7" customFormat="1" ht="14.25" customHeight="1">
      <c r="A23" s="11" t="s">
        <v>80</v>
      </c>
      <c r="B23" s="11">
        <v>14</v>
      </c>
      <c r="C23" s="11" t="s">
        <v>122</v>
      </c>
      <c r="D23" s="11" t="s">
        <v>15</v>
      </c>
      <c r="E23" s="11" t="s">
        <v>123</v>
      </c>
      <c r="F23" s="11" t="s">
        <v>124</v>
      </c>
      <c r="G23" s="19">
        <f t="shared" si="0"/>
        <v>78.16</v>
      </c>
      <c r="H23" s="21">
        <f t="shared" si="1"/>
        <v>2522.79</v>
      </c>
      <c r="I23" s="21">
        <f t="shared" si="2"/>
        <v>2821.64</v>
      </c>
      <c r="J23" s="21">
        <f t="shared" si="3"/>
        <v>3310.7599999999998</v>
      </c>
      <c r="K23" s="21">
        <f t="shared" si="4"/>
        <v>4396.73</v>
      </c>
    </row>
    <row r="24" spans="1:11" s="7" customFormat="1" ht="14.25" customHeight="1">
      <c r="A24" s="11" t="s">
        <v>80</v>
      </c>
      <c r="B24" s="11">
        <v>15</v>
      </c>
      <c r="C24" s="11" t="s">
        <v>125</v>
      </c>
      <c r="D24" s="11" t="s">
        <v>15</v>
      </c>
      <c r="E24" s="11" t="s">
        <v>126</v>
      </c>
      <c r="F24" s="11" t="s">
        <v>127</v>
      </c>
      <c r="G24" s="19">
        <f t="shared" si="0"/>
        <v>78.21</v>
      </c>
      <c r="H24" s="21">
        <f t="shared" si="1"/>
        <v>2523.71</v>
      </c>
      <c r="I24" s="21">
        <f t="shared" si="2"/>
        <v>2822.56</v>
      </c>
      <c r="J24" s="21">
        <f t="shared" si="3"/>
        <v>3311.68</v>
      </c>
      <c r="K24" s="21">
        <f t="shared" si="4"/>
        <v>4397.650000000001</v>
      </c>
    </row>
    <row r="25" spans="1:11" s="7" customFormat="1" ht="14.25" customHeight="1">
      <c r="A25" s="11" t="s">
        <v>80</v>
      </c>
      <c r="B25" s="11">
        <v>16</v>
      </c>
      <c r="C25" s="11" t="s">
        <v>128</v>
      </c>
      <c r="D25" s="11" t="s">
        <v>15</v>
      </c>
      <c r="E25" s="11" t="s">
        <v>53</v>
      </c>
      <c r="F25" s="11" t="s">
        <v>129</v>
      </c>
      <c r="G25" s="19">
        <f t="shared" si="0"/>
        <v>78.43</v>
      </c>
      <c r="H25" s="21">
        <f t="shared" si="1"/>
        <v>2528.02</v>
      </c>
      <c r="I25" s="21">
        <f t="shared" si="2"/>
        <v>2826.87</v>
      </c>
      <c r="J25" s="21">
        <f t="shared" si="3"/>
        <v>3315.99</v>
      </c>
      <c r="K25" s="21">
        <f t="shared" si="4"/>
        <v>4401.960000000001</v>
      </c>
    </row>
    <row r="26" spans="1:11" s="7" customFormat="1" ht="14.25" customHeight="1">
      <c r="A26" s="11" t="s">
        <v>80</v>
      </c>
      <c r="B26" s="11">
        <v>17</v>
      </c>
      <c r="C26" s="11" t="s">
        <v>130</v>
      </c>
      <c r="D26" s="11" t="s">
        <v>131</v>
      </c>
      <c r="E26" s="11" t="s">
        <v>15</v>
      </c>
      <c r="F26" s="11" t="s">
        <v>132</v>
      </c>
      <c r="G26" s="19">
        <f t="shared" si="0"/>
        <v>78.68</v>
      </c>
      <c r="H26" s="21">
        <f t="shared" si="1"/>
        <v>2533.03</v>
      </c>
      <c r="I26" s="21">
        <f t="shared" si="2"/>
        <v>2831.8799999999997</v>
      </c>
      <c r="J26" s="21">
        <f t="shared" si="3"/>
        <v>3320.9999999999995</v>
      </c>
      <c r="K26" s="21">
        <f t="shared" si="4"/>
        <v>4406.97</v>
      </c>
    </row>
    <row r="27" spans="1:11" s="7" customFormat="1" ht="14.25" customHeight="1">
      <c r="A27" s="11" t="s">
        <v>80</v>
      </c>
      <c r="B27" s="11">
        <v>18</v>
      </c>
      <c r="C27" s="11" t="s">
        <v>133</v>
      </c>
      <c r="D27" s="11" t="s">
        <v>134</v>
      </c>
      <c r="E27" s="11" t="s">
        <v>15</v>
      </c>
      <c r="F27" s="11" t="s">
        <v>135</v>
      </c>
      <c r="G27" s="19">
        <f t="shared" si="0"/>
        <v>81.66</v>
      </c>
      <c r="H27" s="21">
        <f t="shared" si="1"/>
        <v>2591.84</v>
      </c>
      <c r="I27" s="21">
        <f t="shared" si="2"/>
        <v>2890.6899999999996</v>
      </c>
      <c r="J27" s="21">
        <f t="shared" si="3"/>
        <v>3379.8099999999995</v>
      </c>
      <c r="K27" s="21">
        <f t="shared" si="4"/>
        <v>4465.78</v>
      </c>
    </row>
    <row r="28" spans="1:11" s="7" customFormat="1" ht="14.25" customHeight="1">
      <c r="A28" s="11" t="s">
        <v>80</v>
      </c>
      <c r="B28" s="11">
        <v>19</v>
      </c>
      <c r="C28" s="11" t="s">
        <v>136</v>
      </c>
      <c r="D28" s="11" t="s">
        <v>15</v>
      </c>
      <c r="E28" s="11" t="s">
        <v>137</v>
      </c>
      <c r="F28" s="11" t="s">
        <v>138</v>
      </c>
      <c r="G28" s="19">
        <f t="shared" si="0"/>
        <v>87.14</v>
      </c>
      <c r="H28" s="21">
        <f t="shared" si="1"/>
        <v>2699.87</v>
      </c>
      <c r="I28" s="21">
        <f t="shared" si="2"/>
        <v>2998.72</v>
      </c>
      <c r="J28" s="21">
        <f t="shared" si="3"/>
        <v>3487.8399999999997</v>
      </c>
      <c r="K28" s="21">
        <f t="shared" si="4"/>
        <v>4573.81</v>
      </c>
    </row>
    <row r="29" spans="1:11" s="7" customFormat="1" ht="14.25" customHeight="1">
      <c r="A29" s="11" t="s">
        <v>80</v>
      </c>
      <c r="B29" s="11">
        <v>20</v>
      </c>
      <c r="C29" s="11" t="s">
        <v>139</v>
      </c>
      <c r="D29" s="11" t="s">
        <v>15</v>
      </c>
      <c r="E29" s="11" t="s">
        <v>140</v>
      </c>
      <c r="F29" s="11" t="s">
        <v>141</v>
      </c>
      <c r="G29" s="19">
        <f t="shared" si="0"/>
        <v>87.04</v>
      </c>
      <c r="H29" s="21">
        <f t="shared" si="1"/>
        <v>2697.87</v>
      </c>
      <c r="I29" s="21">
        <f t="shared" si="2"/>
        <v>2996.7200000000003</v>
      </c>
      <c r="J29" s="21">
        <f t="shared" si="3"/>
        <v>3485.84</v>
      </c>
      <c r="K29" s="21">
        <f t="shared" si="4"/>
        <v>4571.81</v>
      </c>
    </row>
    <row r="30" spans="1:11" s="7" customFormat="1" ht="14.25" customHeight="1">
      <c r="A30" s="11" t="s">
        <v>80</v>
      </c>
      <c r="B30" s="11">
        <v>21</v>
      </c>
      <c r="C30" s="11" t="s">
        <v>142</v>
      </c>
      <c r="D30" s="11" t="s">
        <v>15</v>
      </c>
      <c r="E30" s="11" t="s">
        <v>143</v>
      </c>
      <c r="F30" s="11" t="s">
        <v>144</v>
      </c>
      <c r="G30" s="19">
        <f t="shared" si="0"/>
        <v>86.7</v>
      </c>
      <c r="H30" s="21">
        <f t="shared" si="1"/>
        <v>2691.22</v>
      </c>
      <c r="I30" s="21">
        <f t="shared" si="2"/>
        <v>2990.0699999999997</v>
      </c>
      <c r="J30" s="21">
        <f t="shared" si="3"/>
        <v>3479.1899999999996</v>
      </c>
      <c r="K30" s="21">
        <f t="shared" si="4"/>
        <v>4565.16</v>
      </c>
    </row>
    <row r="31" spans="1:11" s="7" customFormat="1" ht="14.25" customHeight="1">
      <c r="A31" s="11" t="s">
        <v>80</v>
      </c>
      <c r="B31" s="11">
        <v>22</v>
      </c>
      <c r="C31" s="11" t="s">
        <v>145</v>
      </c>
      <c r="D31" s="11" t="s">
        <v>15</v>
      </c>
      <c r="E31" s="11" t="s">
        <v>146</v>
      </c>
      <c r="F31" s="11" t="s">
        <v>147</v>
      </c>
      <c r="G31" s="19">
        <f t="shared" si="0"/>
        <v>86.38</v>
      </c>
      <c r="H31" s="21">
        <f t="shared" si="1"/>
        <v>2684.92</v>
      </c>
      <c r="I31" s="21">
        <f t="shared" si="2"/>
        <v>2983.7700000000004</v>
      </c>
      <c r="J31" s="21">
        <f t="shared" si="3"/>
        <v>3472.8900000000003</v>
      </c>
      <c r="K31" s="21">
        <f t="shared" si="4"/>
        <v>4558.860000000001</v>
      </c>
    </row>
    <row r="32" spans="1:11" s="7" customFormat="1" ht="14.25" customHeight="1">
      <c r="A32" s="11" t="s">
        <v>80</v>
      </c>
      <c r="B32" s="11">
        <v>23</v>
      </c>
      <c r="C32" s="11" t="s">
        <v>148</v>
      </c>
      <c r="D32" s="11" t="s">
        <v>15</v>
      </c>
      <c r="E32" s="11" t="s">
        <v>149</v>
      </c>
      <c r="F32" s="11" t="s">
        <v>150</v>
      </c>
      <c r="G32" s="19">
        <f t="shared" si="0"/>
        <v>85</v>
      </c>
      <c r="H32" s="21">
        <f t="shared" si="1"/>
        <v>2657.63</v>
      </c>
      <c r="I32" s="21">
        <f t="shared" si="2"/>
        <v>2956.48</v>
      </c>
      <c r="J32" s="21">
        <f t="shared" si="3"/>
        <v>3445.6</v>
      </c>
      <c r="K32" s="21">
        <f t="shared" si="4"/>
        <v>4531.57</v>
      </c>
    </row>
    <row r="33" spans="1:11" s="7" customFormat="1" ht="14.25" customHeight="1">
      <c r="A33" s="11" t="s">
        <v>151</v>
      </c>
      <c r="B33" s="11">
        <v>0</v>
      </c>
      <c r="C33" s="11" t="s">
        <v>152</v>
      </c>
      <c r="D33" s="11" t="s">
        <v>15</v>
      </c>
      <c r="E33" s="11" t="s">
        <v>153</v>
      </c>
      <c r="F33" s="11" t="s">
        <v>154</v>
      </c>
      <c r="G33" s="19">
        <f t="shared" si="0"/>
        <v>84.1</v>
      </c>
      <c r="H33" s="21">
        <f t="shared" si="1"/>
        <v>2639.87</v>
      </c>
      <c r="I33" s="21">
        <f t="shared" si="2"/>
        <v>2938.72</v>
      </c>
      <c r="J33" s="21">
        <f t="shared" si="3"/>
        <v>3427.8399999999997</v>
      </c>
      <c r="K33" s="21">
        <f t="shared" si="4"/>
        <v>4513.81</v>
      </c>
    </row>
    <row r="34" spans="1:11" s="7" customFormat="1" ht="14.25" customHeight="1">
      <c r="A34" s="11" t="s">
        <v>151</v>
      </c>
      <c r="B34" s="11">
        <v>1</v>
      </c>
      <c r="C34" s="11" t="s">
        <v>155</v>
      </c>
      <c r="D34" s="11" t="s">
        <v>15</v>
      </c>
      <c r="E34" s="11" t="s">
        <v>156</v>
      </c>
      <c r="F34" s="11" t="s">
        <v>157</v>
      </c>
      <c r="G34" s="19">
        <f t="shared" si="0"/>
        <v>77.59</v>
      </c>
      <c r="H34" s="21">
        <f t="shared" si="1"/>
        <v>2511.55</v>
      </c>
      <c r="I34" s="21">
        <f t="shared" si="2"/>
        <v>2810.4</v>
      </c>
      <c r="J34" s="21">
        <f t="shared" si="3"/>
        <v>3299.52</v>
      </c>
      <c r="K34" s="21">
        <f t="shared" si="4"/>
        <v>4385.49</v>
      </c>
    </row>
    <row r="35" spans="1:11" s="7" customFormat="1" ht="14.25" customHeight="1">
      <c r="A35" s="11" t="s">
        <v>151</v>
      </c>
      <c r="B35" s="11">
        <v>2</v>
      </c>
      <c r="C35" s="11" t="s">
        <v>158</v>
      </c>
      <c r="D35" s="11" t="s">
        <v>15</v>
      </c>
      <c r="E35" s="11" t="s">
        <v>159</v>
      </c>
      <c r="F35" s="11" t="s">
        <v>160</v>
      </c>
      <c r="G35" s="19">
        <f t="shared" si="0"/>
        <v>76.37</v>
      </c>
      <c r="H35" s="21">
        <f t="shared" si="1"/>
        <v>2487.51</v>
      </c>
      <c r="I35" s="21">
        <f t="shared" si="2"/>
        <v>2786.3599999999997</v>
      </c>
      <c r="J35" s="21">
        <f t="shared" si="3"/>
        <v>3275.4799999999996</v>
      </c>
      <c r="K35" s="21">
        <f t="shared" si="4"/>
        <v>4361.45</v>
      </c>
    </row>
    <row r="36" spans="1:11" s="7" customFormat="1" ht="14.25" customHeight="1">
      <c r="A36" s="11" t="s">
        <v>151</v>
      </c>
      <c r="B36" s="11">
        <v>3</v>
      </c>
      <c r="C36" s="11" t="s">
        <v>161</v>
      </c>
      <c r="D36" s="11" t="s">
        <v>15</v>
      </c>
      <c r="E36" s="11" t="s">
        <v>162</v>
      </c>
      <c r="F36" s="11" t="s">
        <v>163</v>
      </c>
      <c r="G36" s="19">
        <f t="shared" si="0"/>
        <v>76.06</v>
      </c>
      <c r="H36" s="21">
        <f t="shared" si="1"/>
        <v>2481.25</v>
      </c>
      <c r="I36" s="21">
        <f t="shared" si="2"/>
        <v>2780.1</v>
      </c>
      <c r="J36" s="21">
        <f t="shared" si="3"/>
        <v>3269.22</v>
      </c>
      <c r="K36" s="21">
        <f t="shared" si="4"/>
        <v>4355.1900000000005</v>
      </c>
    </row>
    <row r="37" spans="1:11" s="7" customFormat="1" ht="14.25" customHeight="1">
      <c r="A37" s="11" t="s">
        <v>151</v>
      </c>
      <c r="B37" s="11">
        <v>4</v>
      </c>
      <c r="C37" s="11" t="s">
        <v>164</v>
      </c>
      <c r="D37" s="11" t="s">
        <v>15</v>
      </c>
      <c r="E37" s="11" t="s">
        <v>165</v>
      </c>
      <c r="F37" s="11" t="s">
        <v>166</v>
      </c>
      <c r="G37" s="19">
        <f t="shared" si="0"/>
        <v>76.05</v>
      </c>
      <c r="H37" s="21">
        <f t="shared" si="1"/>
        <v>2481.03</v>
      </c>
      <c r="I37" s="21">
        <f t="shared" si="2"/>
        <v>2779.88</v>
      </c>
      <c r="J37" s="21">
        <f t="shared" si="3"/>
        <v>3269</v>
      </c>
      <c r="K37" s="21">
        <f t="shared" si="4"/>
        <v>4354.97</v>
      </c>
    </row>
    <row r="38" spans="1:11" s="7" customFormat="1" ht="14.25" customHeight="1">
      <c r="A38" s="11" t="s">
        <v>151</v>
      </c>
      <c r="B38" s="11">
        <v>5</v>
      </c>
      <c r="C38" s="11" t="s">
        <v>167</v>
      </c>
      <c r="D38" s="11" t="s">
        <v>15</v>
      </c>
      <c r="E38" s="11" t="s">
        <v>168</v>
      </c>
      <c r="F38" s="11" t="s">
        <v>169</v>
      </c>
      <c r="G38" s="19">
        <f t="shared" si="0"/>
        <v>76.29</v>
      </c>
      <c r="H38" s="21">
        <f t="shared" si="1"/>
        <v>2485.8</v>
      </c>
      <c r="I38" s="21">
        <f t="shared" si="2"/>
        <v>2784.6499999999996</v>
      </c>
      <c r="J38" s="21">
        <f t="shared" si="3"/>
        <v>3273.7699999999995</v>
      </c>
      <c r="K38" s="21">
        <f t="shared" si="4"/>
        <v>4359.74</v>
      </c>
    </row>
    <row r="39" spans="1:11" s="7" customFormat="1" ht="14.25" customHeight="1">
      <c r="A39" s="11" t="s">
        <v>151</v>
      </c>
      <c r="B39" s="11">
        <v>6</v>
      </c>
      <c r="C39" s="11" t="s">
        <v>170</v>
      </c>
      <c r="D39" s="11" t="s">
        <v>15</v>
      </c>
      <c r="E39" s="11" t="s">
        <v>171</v>
      </c>
      <c r="F39" s="11" t="s">
        <v>172</v>
      </c>
      <c r="G39" s="19">
        <f t="shared" si="0"/>
        <v>76.87</v>
      </c>
      <c r="H39" s="21">
        <f t="shared" si="1"/>
        <v>2497.2200000000003</v>
      </c>
      <c r="I39" s="21">
        <f t="shared" si="2"/>
        <v>2796.0699999999997</v>
      </c>
      <c r="J39" s="21">
        <f t="shared" si="3"/>
        <v>3285.1899999999996</v>
      </c>
      <c r="K39" s="21">
        <f t="shared" si="4"/>
        <v>4371.16</v>
      </c>
    </row>
    <row r="40" spans="1:11" s="7" customFormat="1" ht="14.25" customHeight="1">
      <c r="A40" s="11" t="s">
        <v>151</v>
      </c>
      <c r="B40" s="11">
        <v>7</v>
      </c>
      <c r="C40" s="11" t="s">
        <v>173</v>
      </c>
      <c r="D40" s="11" t="s">
        <v>15</v>
      </c>
      <c r="E40" s="11" t="s">
        <v>174</v>
      </c>
      <c r="F40" s="11" t="s">
        <v>175</v>
      </c>
      <c r="G40" s="19">
        <f t="shared" si="0"/>
        <v>78.04</v>
      </c>
      <c r="H40" s="21">
        <f t="shared" si="1"/>
        <v>2520.4</v>
      </c>
      <c r="I40" s="21">
        <f t="shared" si="2"/>
        <v>2819.25</v>
      </c>
      <c r="J40" s="21">
        <f t="shared" si="3"/>
        <v>3308.37</v>
      </c>
      <c r="K40" s="21">
        <f t="shared" si="4"/>
        <v>4394.34</v>
      </c>
    </row>
    <row r="41" spans="1:11" s="7" customFormat="1" ht="14.25" customHeight="1">
      <c r="A41" s="11" t="s">
        <v>151</v>
      </c>
      <c r="B41" s="11">
        <v>8</v>
      </c>
      <c r="C41" s="11" t="s">
        <v>176</v>
      </c>
      <c r="D41" s="11" t="s">
        <v>15</v>
      </c>
      <c r="E41" s="11" t="s">
        <v>177</v>
      </c>
      <c r="F41" s="11" t="s">
        <v>178</v>
      </c>
      <c r="G41" s="19">
        <f t="shared" si="0"/>
        <v>84.02</v>
      </c>
      <c r="H41" s="21">
        <f t="shared" si="1"/>
        <v>2638.3700000000003</v>
      </c>
      <c r="I41" s="21">
        <f t="shared" si="2"/>
        <v>2937.22</v>
      </c>
      <c r="J41" s="21">
        <f t="shared" si="3"/>
        <v>3426.3399999999997</v>
      </c>
      <c r="K41" s="21">
        <f t="shared" si="4"/>
        <v>4512.31</v>
      </c>
    </row>
    <row r="42" spans="1:11" s="7" customFormat="1" ht="14.25" customHeight="1">
      <c r="A42" s="11" t="s">
        <v>151</v>
      </c>
      <c r="B42" s="11">
        <v>9</v>
      </c>
      <c r="C42" s="11" t="s">
        <v>179</v>
      </c>
      <c r="D42" s="11" t="s">
        <v>15</v>
      </c>
      <c r="E42" s="11" t="s">
        <v>180</v>
      </c>
      <c r="F42" s="11" t="s">
        <v>181</v>
      </c>
      <c r="G42" s="19">
        <f t="shared" si="0"/>
        <v>84.28</v>
      </c>
      <c r="H42" s="21">
        <f t="shared" si="1"/>
        <v>2643.48</v>
      </c>
      <c r="I42" s="21">
        <f t="shared" si="2"/>
        <v>2942.3300000000004</v>
      </c>
      <c r="J42" s="21">
        <f t="shared" si="3"/>
        <v>3431.4500000000003</v>
      </c>
      <c r="K42" s="21">
        <f t="shared" si="4"/>
        <v>4517.42</v>
      </c>
    </row>
    <row r="43" spans="1:11" s="7" customFormat="1" ht="14.25" customHeight="1">
      <c r="A43" s="11" t="s">
        <v>151</v>
      </c>
      <c r="B43" s="11">
        <v>10</v>
      </c>
      <c r="C43" s="11" t="s">
        <v>182</v>
      </c>
      <c r="D43" s="11" t="s">
        <v>15</v>
      </c>
      <c r="E43" s="11" t="s">
        <v>183</v>
      </c>
      <c r="F43" s="11" t="s">
        <v>184</v>
      </c>
      <c r="G43" s="19">
        <f t="shared" si="0"/>
        <v>85.12</v>
      </c>
      <c r="H43" s="21">
        <f t="shared" si="1"/>
        <v>2660.06</v>
      </c>
      <c r="I43" s="21">
        <f t="shared" si="2"/>
        <v>2958.91</v>
      </c>
      <c r="J43" s="21">
        <f t="shared" si="3"/>
        <v>3448.0299999999997</v>
      </c>
      <c r="K43" s="21">
        <f t="shared" si="4"/>
        <v>4534</v>
      </c>
    </row>
    <row r="44" spans="1:11" s="7" customFormat="1" ht="14.25" customHeight="1">
      <c r="A44" s="11" t="s">
        <v>151</v>
      </c>
      <c r="B44" s="11">
        <v>11</v>
      </c>
      <c r="C44" s="11" t="s">
        <v>185</v>
      </c>
      <c r="D44" s="11" t="s">
        <v>15</v>
      </c>
      <c r="E44" s="11" t="s">
        <v>26</v>
      </c>
      <c r="F44" s="11" t="s">
        <v>186</v>
      </c>
      <c r="G44" s="19">
        <f t="shared" si="0"/>
        <v>85.36</v>
      </c>
      <c r="H44" s="21">
        <f t="shared" si="1"/>
        <v>2664.6800000000003</v>
      </c>
      <c r="I44" s="21">
        <f t="shared" si="2"/>
        <v>2963.53</v>
      </c>
      <c r="J44" s="21">
        <f t="shared" si="3"/>
        <v>3452.65</v>
      </c>
      <c r="K44" s="21">
        <f t="shared" si="4"/>
        <v>4538.62</v>
      </c>
    </row>
    <row r="45" spans="1:11" s="7" customFormat="1" ht="14.25" customHeight="1">
      <c r="A45" s="11" t="s">
        <v>151</v>
      </c>
      <c r="B45" s="11">
        <v>12</v>
      </c>
      <c r="C45" s="11" t="s">
        <v>187</v>
      </c>
      <c r="D45" s="11" t="s">
        <v>15</v>
      </c>
      <c r="E45" s="11" t="s">
        <v>188</v>
      </c>
      <c r="F45" s="11" t="s">
        <v>189</v>
      </c>
      <c r="G45" s="19">
        <f t="shared" si="0"/>
        <v>85.75</v>
      </c>
      <c r="H45" s="21">
        <f t="shared" si="1"/>
        <v>2672.3900000000003</v>
      </c>
      <c r="I45" s="21">
        <f t="shared" si="2"/>
        <v>2971.24</v>
      </c>
      <c r="J45" s="21">
        <f t="shared" si="3"/>
        <v>3460.3599999999997</v>
      </c>
      <c r="K45" s="21">
        <f t="shared" si="4"/>
        <v>4546.33</v>
      </c>
    </row>
    <row r="46" spans="1:11" s="7" customFormat="1" ht="14.25" customHeight="1">
      <c r="A46" s="11" t="s">
        <v>151</v>
      </c>
      <c r="B46" s="11">
        <v>13</v>
      </c>
      <c r="C46" s="11" t="s">
        <v>190</v>
      </c>
      <c r="D46" s="11" t="s">
        <v>15</v>
      </c>
      <c r="E46" s="11" t="s">
        <v>191</v>
      </c>
      <c r="F46" s="11" t="s">
        <v>192</v>
      </c>
      <c r="G46" s="19">
        <f t="shared" si="0"/>
        <v>85.6</v>
      </c>
      <c r="H46" s="21">
        <f t="shared" si="1"/>
        <v>2669.44</v>
      </c>
      <c r="I46" s="21">
        <f t="shared" si="2"/>
        <v>2968.29</v>
      </c>
      <c r="J46" s="21">
        <f t="shared" si="3"/>
        <v>3457.41</v>
      </c>
      <c r="K46" s="21">
        <f t="shared" si="4"/>
        <v>4543.380000000001</v>
      </c>
    </row>
    <row r="47" spans="1:11" s="7" customFormat="1" ht="14.25" customHeight="1">
      <c r="A47" s="11" t="s">
        <v>151</v>
      </c>
      <c r="B47" s="11">
        <v>14</v>
      </c>
      <c r="C47" s="11" t="s">
        <v>193</v>
      </c>
      <c r="D47" s="11" t="s">
        <v>15</v>
      </c>
      <c r="E47" s="11" t="s">
        <v>194</v>
      </c>
      <c r="F47" s="11" t="s">
        <v>195</v>
      </c>
      <c r="G47" s="19">
        <f t="shared" si="0"/>
        <v>85.37</v>
      </c>
      <c r="H47" s="21">
        <f t="shared" si="1"/>
        <v>2665.0299999999997</v>
      </c>
      <c r="I47" s="21">
        <f t="shared" si="2"/>
        <v>2963.88</v>
      </c>
      <c r="J47" s="21">
        <f t="shared" si="3"/>
        <v>3453</v>
      </c>
      <c r="K47" s="21">
        <f t="shared" si="4"/>
        <v>4538.97</v>
      </c>
    </row>
    <row r="48" spans="1:11" s="7" customFormat="1" ht="14.25" customHeight="1">
      <c r="A48" s="11" t="s">
        <v>151</v>
      </c>
      <c r="B48" s="11">
        <v>15</v>
      </c>
      <c r="C48" s="11" t="s">
        <v>196</v>
      </c>
      <c r="D48" s="11" t="s">
        <v>15</v>
      </c>
      <c r="E48" s="11" t="s">
        <v>197</v>
      </c>
      <c r="F48" s="11" t="s">
        <v>198</v>
      </c>
      <c r="G48" s="19">
        <f t="shared" si="0"/>
        <v>85.24</v>
      </c>
      <c r="H48" s="21">
        <f t="shared" si="1"/>
        <v>2662.3599999999997</v>
      </c>
      <c r="I48" s="21">
        <f t="shared" si="2"/>
        <v>2961.21</v>
      </c>
      <c r="J48" s="21">
        <f t="shared" si="3"/>
        <v>3450.33</v>
      </c>
      <c r="K48" s="21">
        <f t="shared" si="4"/>
        <v>4536.3</v>
      </c>
    </row>
    <row r="49" spans="1:11" s="7" customFormat="1" ht="14.25" customHeight="1">
      <c r="A49" s="11" t="s">
        <v>151</v>
      </c>
      <c r="B49" s="11">
        <v>16</v>
      </c>
      <c r="C49" s="11" t="s">
        <v>199</v>
      </c>
      <c r="D49" s="11" t="s">
        <v>15</v>
      </c>
      <c r="E49" s="11" t="s">
        <v>200</v>
      </c>
      <c r="F49" s="11" t="s">
        <v>201</v>
      </c>
      <c r="G49" s="19">
        <f t="shared" si="0"/>
        <v>85.36</v>
      </c>
      <c r="H49" s="21">
        <f t="shared" si="1"/>
        <v>2664.7400000000002</v>
      </c>
      <c r="I49" s="21">
        <f t="shared" si="2"/>
        <v>2963.59</v>
      </c>
      <c r="J49" s="21">
        <f t="shared" si="3"/>
        <v>3452.71</v>
      </c>
      <c r="K49" s="21">
        <f t="shared" si="4"/>
        <v>4538.679999999999</v>
      </c>
    </row>
    <row r="50" spans="1:11" s="7" customFormat="1" ht="14.25" customHeight="1">
      <c r="A50" s="11" t="s">
        <v>151</v>
      </c>
      <c r="B50" s="11">
        <v>17</v>
      </c>
      <c r="C50" s="11" t="s">
        <v>202</v>
      </c>
      <c r="D50" s="11" t="s">
        <v>15</v>
      </c>
      <c r="E50" s="11" t="s">
        <v>66</v>
      </c>
      <c r="F50" s="11" t="s">
        <v>203</v>
      </c>
      <c r="G50" s="19">
        <f t="shared" si="0"/>
        <v>85.57</v>
      </c>
      <c r="H50" s="21">
        <f t="shared" si="1"/>
        <v>2668.8800000000006</v>
      </c>
      <c r="I50" s="21">
        <f t="shared" si="2"/>
        <v>2967.73</v>
      </c>
      <c r="J50" s="21">
        <f t="shared" si="3"/>
        <v>3456.85</v>
      </c>
      <c r="K50" s="21">
        <f t="shared" si="4"/>
        <v>4542.82</v>
      </c>
    </row>
    <row r="51" spans="1:11" s="7" customFormat="1" ht="14.25" customHeight="1">
      <c r="A51" s="11" t="s">
        <v>151</v>
      </c>
      <c r="B51" s="11">
        <v>18</v>
      </c>
      <c r="C51" s="11" t="s">
        <v>204</v>
      </c>
      <c r="D51" s="11" t="s">
        <v>15</v>
      </c>
      <c r="E51" s="11" t="s">
        <v>205</v>
      </c>
      <c r="F51" s="11" t="s">
        <v>206</v>
      </c>
      <c r="G51" s="19">
        <f t="shared" si="0"/>
        <v>88.35</v>
      </c>
      <c r="H51" s="21">
        <f t="shared" si="1"/>
        <v>2723.68</v>
      </c>
      <c r="I51" s="21">
        <f t="shared" si="2"/>
        <v>3022.53</v>
      </c>
      <c r="J51" s="21">
        <f t="shared" si="3"/>
        <v>3511.65</v>
      </c>
      <c r="K51" s="21">
        <f t="shared" si="4"/>
        <v>4597.620000000001</v>
      </c>
    </row>
    <row r="52" spans="1:11" s="7" customFormat="1" ht="14.25" customHeight="1">
      <c r="A52" s="11" t="s">
        <v>151</v>
      </c>
      <c r="B52" s="11">
        <v>19</v>
      </c>
      <c r="C52" s="11" t="s">
        <v>207</v>
      </c>
      <c r="D52" s="11" t="s">
        <v>15</v>
      </c>
      <c r="E52" s="11" t="s">
        <v>208</v>
      </c>
      <c r="F52" s="11" t="s">
        <v>209</v>
      </c>
      <c r="G52" s="19">
        <f t="shared" si="0"/>
        <v>88.93</v>
      </c>
      <c r="H52" s="21">
        <f t="shared" si="1"/>
        <v>2735.27</v>
      </c>
      <c r="I52" s="21">
        <f t="shared" si="2"/>
        <v>3034.12</v>
      </c>
      <c r="J52" s="21">
        <f t="shared" si="3"/>
        <v>3523.24</v>
      </c>
      <c r="K52" s="21">
        <f t="shared" si="4"/>
        <v>4609.210000000001</v>
      </c>
    </row>
    <row r="53" spans="1:11" s="7" customFormat="1" ht="14.25" customHeight="1">
      <c r="A53" s="11" t="s">
        <v>151</v>
      </c>
      <c r="B53" s="11">
        <v>20</v>
      </c>
      <c r="C53" s="11" t="s">
        <v>210</v>
      </c>
      <c r="D53" s="11" t="s">
        <v>15</v>
      </c>
      <c r="E53" s="11" t="s">
        <v>211</v>
      </c>
      <c r="F53" s="11" t="s">
        <v>212</v>
      </c>
      <c r="G53" s="19">
        <f t="shared" si="0"/>
        <v>87.95</v>
      </c>
      <c r="H53" s="21">
        <f t="shared" si="1"/>
        <v>2715.88</v>
      </c>
      <c r="I53" s="21">
        <f t="shared" si="2"/>
        <v>3014.7299999999996</v>
      </c>
      <c r="J53" s="21">
        <f t="shared" si="3"/>
        <v>3503.8499999999995</v>
      </c>
      <c r="K53" s="21">
        <f t="shared" si="4"/>
        <v>4589.82</v>
      </c>
    </row>
    <row r="54" spans="1:11" s="7" customFormat="1" ht="14.25" customHeight="1">
      <c r="A54" s="11" t="s">
        <v>151</v>
      </c>
      <c r="B54" s="11">
        <v>21</v>
      </c>
      <c r="C54" s="11" t="s">
        <v>38</v>
      </c>
      <c r="D54" s="11" t="s">
        <v>15</v>
      </c>
      <c r="E54" s="11" t="s">
        <v>213</v>
      </c>
      <c r="F54" s="11" t="s">
        <v>214</v>
      </c>
      <c r="G54" s="19">
        <f t="shared" si="0"/>
        <v>87.98</v>
      </c>
      <c r="H54" s="21">
        <f t="shared" si="1"/>
        <v>2716.44</v>
      </c>
      <c r="I54" s="21">
        <f t="shared" si="2"/>
        <v>3015.29</v>
      </c>
      <c r="J54" s="21">
        <f t="shared" si="3"/>
        <v>3504.41</v>
      </c>
      <c r="K54" s="21">
        <f t="shared" si="4"/>
        <v>4590.379999999999</v>
      </c>
    </row>
    <row r="55" spans="1:11" s="7" customFormat="1" ht="14.25" customHeight="1">
      <c r="A55" s="11" t="s">
        <v>151</v>
      </c>
      <c r="B55" s="11">
        <v>22</v>
      </c>
      <c r="C55" s="11" t="s">
        <v>215</v>
      </c>
      <c r="D55" s="11" t="s">
        <v>15</v>
      </c>
      <c r="E55" s="11" t="s">
        <v>216</v>
      </c>
      <c r="F55" s="11" t="s">
        <v>217</v>
      </c>
      <c r="G55" s="19">
        <f t="shared" si="0"/>
        <v>87.88</v>
      </c>
      <c r="H55" s="21">
        <f t="shared" si="1"/>
        <v>2714.38</v>
      </c>
      <c r="I55" s="21">
        <f t="shared" si="2"/>
        <v>3013.23</v>
      </c>
      <c r="J55" s="21">
        <f t="shared" si="3"/>
        <v>3502.35</v>
      </c>
      <c r="K55" s="21">
        <f t="shared" si="4"/>
        <v>4588.320000000001</v>
      </c>
    </row>
    <row r="56" spans="1:11" s="7" customFormat="1" ht="14.25" customHeight="1">
      <c r="A56" s="11" t="s">
        <v>151</v>
      </c>
      <c r="B56" s="11">
        <v>23</v>
      </c>
      <c r="C56" s="11" t="s">
        <v>218</v>
      </c>
      <c r="D56" s="11" t="s">
        <v>15</v>
      </c>
      <c r="E56" s="11" t="s">
        <v>219</v>
      </c>
      <c r="F56" s="11" t="s">
        <v>220</v>
      </c>
      <c r="G56" s="19">
        <f t="shared" si="0"/>
        <v>86.16</v>
      </c>
      <c r="H56" s="21">
        <f t="shared" si="1"/>
        <v>2680.56</v>
      </c>
      <c r="I56" s="21">
        <f t="shared" si="2"/>
        <v>2979.41</v>
      </c>
      <c r="J56" s="21">
        <f t="shared" si="3"/>
        <v>3468.5299999999997</v>
      </c>
      <c r="K56" s="21">
        <f t="shared" si="4"/>
        <v>4554.5</v>
      </c>
    </row>
    <row r="57" spans="1:11" s="7" customFormat="1" ht="14.25" customHeight="1">
      <c r="A57" s="11" t="s">
        <v>221</v>
      </c>
      <c r="B57" s="11">
        <v>0</v>
      </c>
      <c r="C57" s="11" t="s">
        <v>222</v>
      </c>
      <c r="D57" s="11" t="s">
        <v>15</v>
      </c>
      <c r="E57" s="11" t="s">
        <v>223</v>
      </c>
      <c r="F57" s="11" t="s">
        <v>24</v>
      </c>
      <c r="G57" s="19">
        <f t="shared" si="0"/>
        <v>84.53</v>
      </c>
      <c r="H57" s="21">
        <f t="shared" si="1"/>
        <v>2648.32</v>
      </c>
      <c r="I57" s="21">
        <f t="shared" si="2"/>
        <v>2947.1700000000005</v>
      </c>
      <c r="J57" s="21">
        <f t="shared" si="3"/>
        <v>3436.2900000000004</v>
      </c>
      <c r="K57" s="21">
        <f t="shared" si="4"/>
        <v>4522.26</v>
      </c>
    </row>
    <row r="58" spans="1:11" s="7" customFormat="1" ht="14.25" customHeight="1">
      <c r="A58" s="11" t="s">
        <v>221</v>
      </c>
      <c r="B58" s="11">
        <v>1</v>
      </c>
      <c r="C58" s="11" t="s">
        <v>224</v>
      </c>
      <c r="D58" s="11" t="s">
        <v>15</v>
      </c>
      <c r="E58" s="11" t="s">
        <v>225</v>
      </c>
      <c r="F58" s="11" t="s">
        <v>226</v>
      </c>
      <c r="G58" s="19">
        <f t="shared" si="0"/>
        <v>80.23</v>
      </c>
      <c r="H58" s="21">
        <f t="shared" si="1"/>
        <v>2563.5</v>
      </c>
      <c r="I58" s="21">
        <f t="shared" si="2"/>
        <v>2862.35</v>
      </c>
      <c r="J58" s="21">
        <f t="shared" si="3"/>
        <v>3351.47</v>
      </c>
      <c r="K58" s="21">
        <f t="shared" si="4"/>
        <v>4437.44</v>
      </c>
    </row>
    <row r="59" spans="1:11" s="7" customFormat="1" ht="14.25" customHeight="1">
      <c r="A59" s="11" t="s">
        <v>221</v>
      </c>
      <c r="B59" s="11">
        <v>2</v>
      </c>
      <c r="C59" s="11" t="s">
        <v>227</v>
      </c>
      <c r="D59" s="11" t="s">
        <v>15</v>
      </c>
      <c r="E59" s="11" t="s">
        <v>228</v>
      </c>
      <c r="F59" s="11" t="s">
        <v>229</v>
      </c>
      <c r="G59" s="19">
        <f t="shared" si="0"/>
        <v>76.89</v>
      </c>
      <c r="H59" s="21">
        <f t="shared" si="1"/>
        <v>2497.72</v>
      </c>
      <c r="I59" s="21">
        <f t="shared" si="2"/>
        <v>2796.57</v>
      </c>
      <c r="J59" s="21">
        <f t="shared" si="3"/>
        <v>3285.69</v>
      </c>
      <c r="K59" s="21">
        <f t="shared" si="4"/>
        <v>4371.660000000001</v>
      </c>
    </row>
    <row r="60" spans="1:11" s="7" customFormat="1" ht="14.25" customHeight="1">
      <c r="A60" s="11" t="s">
        <v>221</v>
      </c>
      <c r="B60" s="11">
        <v>3</v>
      </c>
      <c r="C60" s="11" t="s">
        <v>230</v>
      </c>
      <c r="D60" s="11" t="s">
        <v>15</v>
      </c>
      <c r="E60" s="11" t="s">
        <v>231</v>
      </c>
      <c r="F60" s="11" t="s">
        <v>232</v>
      </c>
      <c r="G60" s="19">
        <f t="shared" si="0"/>
        <v>76.66</v>
      </c>
      <c r="H60" s="21">
        <f t="shared" si="1"/>
        <v>2493.12</v>
      </c>
      <c r="I60" s="21">
        <f t="shared" si="2"/>
        <v>2791.97</v>
      </c>
      <c r="J60" s="21">
        <f t="shared" si="3"/>
        <v>3281.0899999999997</v>
      </c>
      <c r="K60" s="21">
        <f t="shared" si="4"/>
        <v>4367.0599999999995</v>
      </c>
    </row>
    <row r="61" spans="1:11" s="7" customFormat="1" ht="14.25" customHeight="1">
      <c r="A61" s="11" t="s">
        <v>221</v>
      </c>
      <c r="B61" s="11">
        <v>4</v>
      </c>
      <c r="C61" s="11" t="s">
        <v>233</v>
      </c>
      <c r="D61" s="11" t="s">
        <v>15</v>
      </c>
      <c r="E61" s="11" t="s">
        <v>234</v>
      </c>
      <c r="F61" s="11" t="s">
        <v>235</v>
      </c>
      <c r="G61" s="19">
        <f t="shared" si="0"/>
        <v>76.63</v>
      </c>
      <c r="H61" s="21">
        <f t="shared" si="1"/>
        <v>2492.59</v>
      </c>
      <c r="I61" s="21">
        <f t="shared" si="2"/>
        <v>2791.44</v>
      </c>
      <c r="J61" s="21">
        <f t="shared" si="3"/>
        <v>3280.56</v>
      </c>
      <c r="K61" s="21">
        <f t="shared" si="4"/>
        <v>4366.53</v>
      </c>
    </row>
    <row r="62" spans="1:11" s="7" customFormat="1" ht="14.25" customHeight="1">
      <c r="A62" s="11" t="s">
        <v>221</v>
      </c>
      <c r="B62" s="11">
        <v>5</v>
      </c>
      <c r="C62" s="11" t="s">
        <v>236</v>
      </c>
      <c r="D62" s="11" t="s">
        <v>15</v>
      </c>
      <c r="E62" s="11" t="s">
        <v>237</v>
      </c>
      <c r="F62" s="11" t="s">
        <v>238</v>
      </c>
      <c r="G62" s="19">
        <f t="shared" si="0"/>
        <v>76.91</v>
      </c>
      <c r="H62" s="21">
        <f t="shared" si="1"/>
        <v>2498.14</v>
      </c>
      <c r="I62" s="21">
        <f t="shared" si="2"/>
        <v>2796.99</v>
      </c>
      <c r="J62" s="21">
        <f t="shared" si="3"/>
        <v>3286.1099999999997</v>
      </c>
      <c r="K62" s="21">
        <f t="shared" si="4"/>
        <v>4372.08</v>
      </c>
    </row>
    <row r="63" spans="1:11" s="7" customFormat="1" ht="14.25" customHeight="1">
      <c r="A63" s="11" t="s">
        <v>221</v>
      </c>
      <c r="B63" s="11">
        <v>6</v>
      </c>
      <c r="C63" s="11" t="s">
        <v>239</v>
      </c>
      <c r="D63" s="11" t="s">
        <v>15</v>
      </c>
      <c r="E63" s="11" t="s">
        <v>240</v>
      </c>
      <c r="F63" s="11" t="s">
        <v>241</v>
      </c>
      <c r="G63" s="19">
        <f t="shared" si="0"/>
        <v>77.4</v>
      </c>
      <c r="H63" s="21">
        <f t="shared" si="1"/>
        <v>2507.76</v>
      </c>
      <c r="I63" s="21">
        <f t="shared" si="2"/>
        <v>2806.61</v>
      </c>
      <c r="J63" s="21">
        <f t="shared" si="3"/>
        <v>3295.73</v>
      </c>
      <c r="K63" s="21">
        <f t="shared" si="4"/>
        <v>4381.7</v>
      </c>
    </row>
    <row r="64" spans="1:11" s="7" customFormat="1" ht="14.25" customHeight="1">
      <c r="A64" s="11" t="s">
        <v>221</v>
      </c>
      <c r="B64" s="11">
        <v>7</v>
      </c>
      <c r="C64" s="11" t="s">
        <v>242</v>
      </c>
      <c r="D64" s="11" t="s">
        <v>15</v>
      </c>
      <c r="E64" s="11" t="s">
        <v>243</v>
      </c>
      <c r="F64" s="11" t="s">
        <v>244</v>
      </c>
      <c r="G64" s="19">
        <f t="shared" si="0"/>
        <v>78.77</v>
      </c>
      <c r="H64" s="21">
        <f t="shared" si="1"/>
        <v>2534.77</v>
      </c>
      <c r="I64" s="21">
        <f t="shared" si="2"/>
        <v>2833.62</v>
      </c>
      <c r="J64" s="21">
        <f t="shared" si="3"/>
        <v>3322.74</v>
      </c>
      <c r="K64" s="21">
        <f t="shared" si="4"/>
        <v>4408.710000000001</v>
      </c>
    </row>
    <row r="65" spans="1:11" s="7" customFormat="1" ht="14.25" customHeight="1">
      <c r="A65" s="11" t="s">
        <v>221</v>
      </c>
      <c r="B65" s="11">
        <v>8</v>
      </c>
      <c r="C65" s="11" t="s">
        <v>68</v>
      </c>
      <c r="D65" s="11" t="s">
        <v>15</v>
      </c>
      <c r="E65" s="11" t="s">
        <v>245</v>
      </c>
      <c r="F65" s="11" t="s">
        <v>246</v>
      </c>
      <c r="G65" s="19">
        <f t="shared" si="0"/>
        <v>84.85</v>
      </c>
      <c r="H65" s="21">
        <f t="shared" si="1"/>
        <v>2654.77</v>
      </c>
      <c r="I65" s="21">
        <f t="shared" si="2"/>
        <v>2953.62</v>
      </c>
      <c r="J65" s="21">
        <f t="shared" si="3"/>
        <v>3442.74</v>
      </c>
      <c r="K65" s="21">
        <f t="shared" si="4"/>
        <v>4528.710000000001</v>
      </c>
    </row>
    <row r="66" spans="1:11" s="7" customFormat="1" ht="14.25" customHeight="1">
      <c r="A66" s="11" t="s">
        <v>221</v>
      </c>
      <c r="B66" s="11">
        <v>9</v>
      </c>
      <c r="C66" s="11" t="s">
        <v>247</v>
      </c>
      <c r="D66" s="11" t="s">
        <v>15</v>
      </c>
      <c r="E66" s="11" t="s">
        <v>248</v>
      </c>
      <c r="F66" s="11" t="s">
        <v>249</v>
      </c>
      <c r="G66" s="19">
        <f t="shared" si="0"/>
        <v>85.68</v>
      </c>
      <c r="H66" s="21">
        <f t="shared" si="1"/>
        <v>2671.06</v>
      </c>
      <c r="I66" s="21">
        <f t="shared" si="2"/>
        <v>2969.91</v>
      </c>
      <c r="J66" s="21">
        <f t="shared" si="3"/>
        <v>3459.0299999999997</v>
      </c>
      <c r="K66" s="21">
        <f t="shared" si="4"/>
        <v>4545</v>
      </c>
    </row>
    <row r="67" spans="1:11" s="7" customFormat="1" ht="14.25" customHeight="1">
      <c r="A67" s="11" t="s">
        <v>221</v>
      </c>
      <c r="B67" s="11">
        <v>10</v>
      </c>
      <c r="C67" s="11" t="s">
        <v>250</v>
      </c>
      <c r="D67" s="11" t="s">
        <v>15</v>
      </c>
      <c r="E67" s="11" t="s">
        <v>251</v>
      </c>
      <c r="F67" s="11" t="s">
        <v>252</v>
      </c>
      <c r="G67" s="19">
        <f t="shared" si="0"/>
        <v>86.88</v>
      </c>
      <c r="H67" s="21">
        <f t="shared" si="1"/>
        <v>2694.79</v>
      </c>
      <c r="I67" s="21">
        <f t="shared" si="2"/>
        <v>2993.6400000000003</v>
      </c>
      <c r="J67" s="21">
        <f t="shared" si="3"/>
        <v>3482.76</v>
      </c>
      <c r="K67" s="21">
        <f t="shared" si="4"/>
        <v>4568.7300000000005</v>
      </c>
    </row>
    <row r="68" spans="1:11" s="7" customFormat="1" ht="14.25" customHeight="1">
      <c r="A68" s="11" t="s">
        <v>221</v>
      </c>
      <c r="B68" s="11">
        <v>11</v>
      </c>
      <c r="C68" s="11" t="s">
        <v>253</v>
      </c>
      <c r="D68" s="11" t="s">
        <v>15</v>
      </c>
      <c r="E68" s="11" t="s">
        <v>73</v>
      </c>
      <c r="F68" s="11" t="s">
        <v>254</v>
      </c>
      <c r="G68" s="19">
        <f t="shared" si="0"/>
        <v>87.27</v>
      </c>
      <c r="H68" s="21">
        <f t="shared" si="1"/>
        <v>2702.47</v>
      </c>
      <c r="I68" s="21">
        <f t="shared" si="2"/>
        <v>3001.32</v>
      </c>
      <c r="J68" s="21">
        <f t="shared" si="3"/>
        <v>3490.44</v>
      </c>
      <c r="K68" s="21">
        <f t="shared" si="4"/>
        <v>4576.410000000001</v>
      </c>
    </row>
    <row r="69" spans="1:11" s="7" customFormat="1" ht="14.25" customHeight="1">
      <c r="A69" s="11" t="s">
        <v>221</v>
      </c>
      <c r="B69" s="11">
        <v>12</v>
      </c>
      <c r="C69" s="11" t="s">
        <v>255</v>
      </c>
      <c r="D69" s="11" t="s">
        <v>15</v>
      </c>
      <c r="E69" s="11" t="s">
        <v>256</v>
      </c>
      <c r="F69" s="11" t="s">
        <v>257</v>
      </c>
      <c r="G69" s="19">
        <f t="shared" si="0"/>
        <v>87.36</v>
      </c>
      <c r="H69" s="21">
        <f t="shared" si="1"/>
        <v>2704.1700000000005</v>
      </c>
      <c r="I69" s="21">
        <f t="shared" si="2"/>
        <v>3003.02</v>
      </c>
      <c r="J69" s="21">
        <f t="shared" si="3"/>
        <v>3492.14</v>
      </c>
      <c r="K69" s="21">
        <f t="shared" si="4"/>
        <v>4578.11</v>
      </c>
    </row>
    <row r="70" spans="1:11" s="7" customFormat="1" ht="14.25" customHeight="1">
      <c r="A70" s="11" t="s">
        <v>221</v>
      </c>
      <c r="B70" s="11">
        <v>13</v>
      </c>
      <c r="C70" s="11" t="s">
        <v>258</v>
      </c>
      <c r="D70" s="11" t="s">
        <v>15</v>
      </c>
      <c r="E70" s="11" t="s">
        <v>259</v>
      </c>
      <c r="F70" s="11" t="s">
        <v>260</v>
      </c>
      <c r="G70" s="19">
        <f t="shared" si="0"/>
        <v>87.43</v>
      </c>
      <c r="H70" s="21">
        <f t="shared" si="1"/>
        <v>2705.54</v>
      </c>
      <c r="I70" s="21">
        <f t="shared" si="2"/>
        <v>3004.39</v>
      </c>
      <c r="J70" s="21">
        <f t="shared" si="3"/>
        <v>3493.5099999999998</v>
      </c>
      <c r="K70" s="21">
        <f t="shared" si="4"/>
        <v>4579.4800000000005</v>
      </c>
    </row>
    <row r="71" spans="1:11" s="7" customFormat="1" ht="14.25" customHeight="1">
      <c r="A71" s="11" t="s">
        <v>221</v>
      </c>
      <c r="B71" s="11">
        <v>14</v>
      </c>
      <c r="C71" s="11" t="s">
        <v>42</v>
      </c>
      <c r="D71" s="11" t="s">
        <v>15</v>
      </c>
      <c r="E71" s="11" t="s">
        <v>261</v>
      </c>
      <c r="F71" s="11" t="s">
        <v>262</v>
      </c>
      <c r="G71" s="19">
        <f t="shared" si="0"/>
        <v>87.16</v>
      </c>
      <c r="H71" s="21">
        <f t="shared" si="1"/>
        <v>2700.2799999999997</v>
      </c>
      <c r="I71" s="21">
        <f t="shared" si="2"/>
        <v>2999.13</v>
      </c>
      <c r="J71" s="21">
        <f t="shared" si="3"/>
        <v>3488.25</v>
      </c>
      <c r="K71" s="21">
        <f t="shared" si="4"/>
        <v>4574.22</v>
      </c>
    </row>
    <row r="72" spans="1:11" s="7" customFormat="1" ht="14.25" customHeight="1">
      <c r="A72" s="11" t="s">
        <v>221</v>
      </c>
      <c r="B72" s="11">
        <v>15</v>
      </c>
      <c r="C72" s="11" t="s">
        <v>263</v>
      </c>
      <c r="D72" s="11" t="s">
        <v>15</v>
      </c>
      <c r="E72" s="11" t="s">
        <v>264</v>
      </c>
      <c r="F72" s="11" t="s">
        <v>265</v>
      </c>
      <c r="G72" s="19">
        <f t="shared" si="0"/>
        <v>88.12</v>
      </c>
      <c r="H72" s="21">
        <f t="shared" si="1"/>
        <v>2719.15</v>
      </c>
      <c r="I72" s="21">
        <f t="shared" si="2"/>
        <v>3018</v>
      </c>
      <c r="J72" s="21">
        <f t="shared" si="3"/>
        <v>3507.12</v>
      </c>
      <c r="K72" s="21">
        <f t="shared" si="4"/>
        <v>4593.09</v>
      </c>
    </row>
    <row r="73" spans="1:11" s="7" customFormat="1" ht="14.25" customHeight="1">
      <c r="A73" s="11" t="s">
        <v>221</v>
      </c>
      <c r="B73" s="11">
        <v>16</v>
      </c>
      <c r="C73" s="11" t="s">
        <v>266</v>
      </c>
      <c r="D73" s="11" t="s">
        <v>15</v>
      </c>
      <c r="E73" s="11" t="s">
        <v>267</v>
      </c>
      <c r="F73" s="11" t="s">
        <v>268</v>
      </c>
      <c r="G73" s="19">
        <f t="shared" si="0"/>
        <v>88.15</v>
      </c>
      <c r="H73" s="21">
        <f t="shared" si="1"/>
        <v>2719.8300000000004</v>
      </c>
      <c r="I73" s="21">
        <f t="shared" si="2"/>
        <v>3018.68</v>
      </c>
      <c r="J73" s="21">
        <f t="shared" si="3"/>
        <v>3507.7999999999997</v>
      </c>
      <c r="K73" s="21">
        <f t="shared" si="4"/>
        <v>4593.7699999999995</v>
      </c>
    </row>
    <row r="74" spans="1:11" s="7" customFormat="1" ht="14.25" customHeight="1">
      <c r="A74" s="11" t="s">
        <v>221</v>
      </c>
      <c r="B74" s="11">
        <v>17</v>
      </c>
      <c r="C74" s="11" t="s">
        <v>269</v>
      </c>
      <c r="D74" s="11" t="s">
        <v>270</v>
      </c>
      <c r="E74" s="11" t="s">
        <v>15</v>
      </c>
      <c r="F74" s="11" t="s">
        <v>271</v>
      </c>
      <c r="G74" s="19">
        <f aca="true" t="shared" si="5" ref="G74:G137">ROUND((F74*0.0534),2)</f>
        <v>87.29</v>
      </c>
      <c r="H74" s="21">
        <f aca="true" t="shared" si="6" ref="H74:H137">F74+$M$3+G74</f>
        <v>2702.84</v>
      </c>
      <c r="I74" s="21">
        <f aca="true" t="shared" si="7" ref="I74:I137">F74+$N$3+G74</f>
        <v>3001.69</v>
      </c>
      <c r="J74" s="21">
        <f aca="true" t="shared" si="8" ref="J74:J137">F74+$O$3+G74</f>
        <v>3490.81</v>
      </c>
      <c r="K74" s="21">
        <f aca="true" t="shared" si="9" ref="K74:K137">F74+$P$3+G74</f>
        <v>4576.78</v>
      </c>
    </row>
    <row r="75" spans="1:11" s="7" customFormat="1" ht="14.25" customHeight="1">
      <c r="A75" s="11" t="s">
        <v>221</v>
      </c>
      <c r="B75" s="11">
        <v>18</v>
      </c>
      <c r="C75" s="11" t="s">
        <v>46</v>
      </c>
      <c r="D75" s="11" t="s">
        <v>15</v>
      </c>
      <c r="E75" s="11" t="s">
        <v>272</v>
      </c>
      <c r="F75" s="11" t="s">
        <v>273</v>
      </c>
      <c r="G75" s="19">
        <f t="shared" si="5"/>
        <v>90.05</v>
      </c>
      <c r="H75" s="21">
        <f t="shared" si="6"/>
        <v>2757.3500000000004</v>
      </c>
      <c r="I75" s="21">
        <f t="shared" si="7"/>
        <v>3056.2000000000003</v>
      </c>
      <c r="J75" s="21">
        <f t="shared" si="8"/>
        <v>3545.32</v>
      </c>
      <c r="K75" s="21">
        <f t="shared" si="9"/>
        <v>4631.29</v>
      </c>
    </row>
    <row r="76" spans="1:11" s="7" customFormat="1" ht="14.25" customHeight="1">
      <c r="A76" s="11" t="s">
        <v>221</v>
      </c>
      <c r="B76" s="11">
        <v>19</v>
      </c>
      <c r="C76" s="11" t="s">
        <v>274</v>
      </c>
      <c r="D76" s="11" t="s">
        <v>15</v>
      </c>
      <c r="E76" s="11" t="s">
        <v>275</v>
      </c>
      <c r="F76" s="11" t="s">
        <v>276</v>
      </c>
      <c r="G76" s="19">
        <f t="shared" si="5"/>
        <v>90.03</v>
      </c>
      <c r="H76" s="21">
        <f t="shared" si="6"/>
        <v>2756.8100000000004</v>
      </c>
      <c r="I76" s="21">
        <f t="shared" si="7"/>
        <v>3055.6600000000003</v>
      </c>
      <c r="J76" s="21">
        <f t="shared" si="8"/>
        <v>3544.78</v>
      </c>
      <c r="K76" s="21">
        <f t="shared" si="9"/>
        <v>4630.75</v>
      </c>
    </row>
    <row r="77" spans="1:11" s="7" customFormat="1" ht="14.25" customHeight="1">
      <c r="A77" s="11" t="s">
        <v>221</v>
      </c>
      <c r="B77" s="11">
        <v>20</v>
      </c>
      <c r="C77" s="11" t="s">
        <v>277</v>
      </c>
      <c r="D77" s="11" t="s">
        <v>15</v>
      </c>
      <c r="E77" s="11" t="s">
        <v>278</v>
      </c>
      <c r="F77" s="11" t="s">
        <v>279</v>
      </c>
      <c r="G77" s="19">
        <f t="shared" si="5"/>
        <v>88.73</v>
      </c>
      <c r="H77" s="21">
        <f t="shared" si="6"/>
        <v>2731.17</v>
      </c>
      <c r="I77" s="21">
        <f t="shared" si="7"/>
        <v>3030.02</v>
      </c>
      <c r="J77" s="21">
        <f t="shared" si="8"/>
        <v>3519.14</v>
      </c>
      <c r="K77" s="21">
        <f t="shared" si="9"/>
        <v>4605.11</v>
      </c>
    </row>
    <row r="78" spans="1:11" s="7" customFormat="1" ht="14.25" customHeight="1">
      <c r="A78" s="11" t="s">
        <v>221</v>
      </c>
      <c r="B78" s="11">
        <v>21</v>
      </c>
      <c r="C78" s="11" t="s">
        <v>29</v>
      </c>
      <c r="D78" s="11" t="s">
        <v>15</v>
      </c>
      <c r="E78" s="11" t="s">
        <v>280</v>
      </c>
      <c r="F78" s="11" t="s">
        <v>281</v>
      </c>
      <c r="G78" s="19">
        <f t="shared" si="5"/>
        <v>89.02</v>
      </c>
      <c r="H78" s="21">
        <f t="shared" si="6"/>
        <v>2737.02</v>
      </c>
      <c r="I78" s="21">
        <f t="shared" si="7"/>
        <v>3035.87</v>
      </c>
      <c r="J78" s="21">
        <f t="shared" si="8"/>
        <v>3524.99</v>
      </c>
      <c r="K78" s="21">
        <f t="shared" si="9"/>
        <v>4610.960000000001</v>
      </c>
    </row>
    <row r="79" spans="1:11" s="7" customFormat="1" ht="14.25" customHeight="1">
      <c r="A79" s="11" t="s">
        <v>221</v>
      </c>
      <c r="B79" s="11">
        <v>22</v>
      </c>
      <c r="C79" s="11" t="s">
        <v>282</v>
      </c>
      <c r="D79" s="11" t="s">
        <v>15</v>
      </c>
      <c r="E79" s="11" t="s">
        <v>283</v>
      </c>
      <c r="F79" s="11" t="s">
        <v>284</v>
      </c>
      <c r="G79" s="19">
        <f t="shared" si="5"/>
        <v>88.84</v>
      </c>
      <c r="H79" s="21">
        <f t="shared" si="6"/>
        <v>2733.3900000000003</v>
      </c>
      <c r="I79" s="21">
        <f t="shared" si="7"/>
        <v>3032.2400000000002</v>
      </c>
      <c r="J79" s="21">
        <f t="shared" si="8"/>
        <v>3521.36</v>
      </c>
      <c r="K79" s="21">
        <f t="shared" si="9"/>
        <v>4607.33</v>
      </c>
    </row>
    <row r="80" spans="1:11" s="7" customFormat="1" ht="14.25" customHeight="1">
      <c r="A80" s="11" t="s">
        <v>221</v>
      </c>
      <c r="B80" s="11">
        <v>23</v>
      </c>
      <c r="C80" s="11" t="s">
        <v>285</v>
      </c>
      <c r="D80" s="11" t="s">
        <v>15</v>
      </c>
      <c r="E80" s="11" t="s">
        <v>286</v>
      </c>
      <c r="F80" s="11" t="s">
        <v>287</v>
      </c>
      <c r="G80" s="19">
        <f t="shared" si="5"/>
        <v>86.61</v>
      </c>
      <c r="H80" s="21">
        <f t="shared" si="6"/>
        <v>2689.4900000000002</v>
      </c>
      <c r="I80" s="21">
        <f t="shared" si="7"/>
        <v>2988.34</v>
      </c>
      <c r="J80" s="21">
        <f t="shared" si="8"/>
        <v>3477.46</v>
      </c>
      <c r="K80" s="21">
        <f t="shared" si="9"/>
        <v>4563.429999999999</v>
      </c>
    </row>
    <row r="81" spans="1:11" s="7" customFormat="1" ht="14.25" customHeight="1">
      <c r="A81" s="11" t="s">
        <v>288</v>
      </c>
      <c r="B81" s="11">
        <v>0</v>
      </c>
      <c r="C81" s="11" t="s">
        <v>289</v>
      </c>
      <c r="D81" s="11" t="s">
        <v>15</v>
      </c>
      <c r="E81" s="11" t="s">
        <v>76</v>
      </c>
      <c r="F81" s="11" t="s">
        <v>290</v>
      </c>
      <c r="G81" s="19">
        <f t="shared" si="5"/>
        <v>84.5</v>
      </c>
      <c r="H81" s="21">
        <f t="shared" si="6"/>
        <v>2647.8500000000004</v>
      </c>
      <c r="I81" s="21">
        <f t="shared" si="7"/>
        <v>2946.7</v>
      </c>
      <c r="J81" s="21">
        <f t="shared" si="8"/>
        <v>3435.8199999999997</v>
      </c>
      <c r="K81" s="21">
        <f t="shared" si="9"/>
        <v>4521.79</v>
      </c>
    </row>
    <row r="82" spans="1:11" s="7" customFormat="1" ht="14.25" customHeight="1">
      <c r="A82" s="11" t="s">
        <v>288</v>
      </c>
      <c r="B82" s="11">
        <v>1</v>
      </c>
      <c r="C82" s="11" t="s">
        <v>291</v>
      </c>
      <c r="D82" s="11" t="s">
        <v>15</v>
      </c>
      <c r="E82" s="11" t="s">
        <v>292</v>
      </c>
      <c r="F82" s="11" t="s">
        <v>293</v>
      </c>
      <c r="G82" s="19">
        <f t="shared" si="5"/>
        <v>77.93</v>
      </c>
      <c r="H82" s="21">
        <f t="shared" si="6"/>
        <v>2518.2599999999998</v>
      </c>
      <c r="I82" s="21">
        <f t="shared" si="7"/>
        <v>2817.11</v>
      </c>
      <c r="J82" s="21">
        <f t="shared" si="8"/>
        <v>3306.23</v>
      </c>
      <c r="K82" s="21">
        <f t="shared" si="9"/>
        <v>4392.200000000001</v>
      </c>
    </row>
    <row r="83" spans="1:11" s="7" customFormat="1" ht="14.25" customHeight="1">
      <c r="A83" s="11" t="s">
        <v>288</v>
      </c>
      <c r="B83" s="11">
        <v>2</v>
      </c>
      <c r="C83" s="11" t="s">
        <v>294</v>
      </c>
      <c r="D83" s="11" t="s">
        <v>15</v>
      </c>
      <c r="E83" s="11" t="s">
        <v>295</v>
      </c>
      <c r="F83" s="11" t="s">
        <v>296</v>
      </c>
      <c r="G83" s="19">
        <f t="shared" si="5"/>
        <v>76.83</v>
      </c>
      <c r="H83" s="21">
        <f t="shared" si="6"/>
        <v>2496.55</v>
      </c>
      <c r="I83" s="21">
        <f t="shared" si="7"/>
        <v>2795.3999999999996</v>
      </c>
      <c r="J83" s="21">
        <f t="shared" si="8"/>
        <v>3284.5199999999995</v>
      </c>
      <c r="K83" s="21">
        <f t="shared" si="9"/>
        <v>4370.49</v>
      </c>
    </row>
    <row r="84" spans="1:11" s="7" customFormat="1" ht="14.25" customHeight="1">
      <c r="A84" s="11" t="s">
        <v>288</v>
      </c>
      <c r="B84" s="11">
        <v>3</v>
      </c>
      <c r="C84" s="11" t="s">
        <v>297</v>
      </c>
      <c r="D84" s="11" t="s">
        <v>15</v>
      </c>
      <c r="E84" s="11" t="s">
        <v>298</v>
      </c>
      <c r="F84" s="11" t="s">
        <v>299</v>
      </c>
      <c r="G84" s="19">
        <f t="shared" si="5"/>
        <v>76.25</v>
      </c>
      <c r="H84" s="21">
        <f t="shared" si="6"/>
        <v>2485.1400000000003</v>
      </c>
      <c r="I84" s="21">
        <f t="shared" si="7"/>
        <v>2783.99</v>
      </c>
      <c r="J84" s="21">
        <f t="shared" si="8"/>
        <v>3273.1099999999997</v>
      </c>
      <c r="K84" s="21">
        <f t="shared" si="9"/>
        <v>4359.08</v>
      </c>
    </row>
    <row r="85" spans="1:11" s="7" customFormat="1" ht="14.25" customHeight="1">
      <c r="A85" s="11" t="s">
        <v>288</v>
      </c>
      <c r="B85" s="11">
        <v>4</v>
      </c>
      <c r="C85" s="11" t="s">
        <v>300</v>
      </c>
      <c r="D85" s="11" t="s">
        <v>15</v>
      </c>
      <c r="E85" s="11" t="s">
        <v>301</v>
      </c>
      <c r="F85" s="11" t="s">
        <v>302</v>
      </c>
      <c r="G85" s="19">
        <f t="shared" si="5"/>
        <v>76.24</v>
      </c>
      <c r="H85" s="21">
        <f t="shared" si="6"/>
        <v>2484.83</v>
      </c>
      <c r="I85" s="21">
        <f t="shared" si="7"/>
        <v>2783.68</v>
      </c>
      <c r="J85" s="21">
        <f t="shared" si="8"/>
        <v>3272.7999999999997</v>
      </c>
      <c r="K85" s="21">
        <f t="shared" si="9"/>
        <v>4358.77</v>
      </c>
    </row>
    <row r="86" spans="1:11" s="7" customFormat="1" ht="14.25" customHeight="1">
      <c r="A86" s="11" t="s">
        <v>288</v>
      </c>
      <c r="B86" s="11">
        <v>5</v>
      </c>
      <c r="C86" s="11" t="s">
        <v>303</v>
      </c>
      <c r="D86" s="11" t="s">
        <v>15</v>
      </c>
      <c r="E86" s="11" t="s">
        <v>304</v>
      </c>
      <c r="F86" s="11" t="s">
        <v>305</v>
      </c>
      <c r="G86" s="19">
        <f t="shared" si="5"/>
        <v>76.44</v>
      </c>
      <c r="H86" s="21">
        <f t="shared" si="6"/>
        <v>2488.7900000000004</v>
      </c>
      <c r="I86" s="21">
        <f t="shared" si="7"/>
        <v>2787.64</v>
      </c>
      <c r="J86" s="21">
        <f t="shared" si="8"/>
        <v>3276.7599999999998</v>
      </c>
      <c r="K86" s="21">
        <f t="shared" si="9"/>
        <v>4362.73</v>
      </c>
    </row>
    <row r="87" spans="1:11" s="7" customFormat="1" ht="14.25" customHeight="1">
      <c r="A87" s="11" t="s">
        <v>288</v>
      </c>
      <c r="B87" s="11">
        <v>6</v>
      </c>
      <c r="C87" s="11" t="s">
        <v>306</v>
      </c>
      <c r="D87" s="11" t="s">
        <v>15</v>
      </c>
      <c r="E87" s="11" t="s">
        <v>307</v>
      </c>
      <c r="F87" s="11" t="s">
        <v>308</v>
      </c>
      <c r="G87" s="19">
        <f t="shared" si="5"/>
        <v>77.16</v>
      </c>
      <c r="H87" s="21">
        <f t="shared" si="6"/>
        <v>2503.09</v>
      </c>
      <c r="I87" s="21">
        <f t="shared" si="7"/>
        <v>2801.9399999999996</v>
      </c>
      <c r="J87" s="21">
        <f t="shared" si="8"/>
        <v>3291.0599999999995</v>
      </c>
      <c r="K87" s="21">
        <f t="shared" si="9"/>
        <v>4377.03</v>
      </c>
    </row>
    <row r="88" spans="1:11" s="7" customFormat="1" ht="14.25" customHeight="1">
      <c r="A88" s="11" t="s">
        <v>288</v>
      </c>
      <c r="B88" s="11">
        <v>7</v>
      </c>
      <c r="C88" s="11" t="s">
        <v>309</v>
      </c>
      <c r="D88" s="11" t="s">
        <v>310</v>
      </c>
      <c r="E88" s="11" t="s">
        <v>15</v>
      </c>
      <c r="F88" s="11" t="s">
        <v>311</v>
      </c>
      <c r="G88" s="19">
        <f t="shared" si="5"/>
        <v>78.41</v>
      </c>
      <c r="H88" s="21">
        <f t="shared" si="6"/>
        <v>2527.74</v>
      </c>
      <c r="I88" s="21">
        <f t="shared" si="7"/>
        <v>2826.59</v>
      </c>
      <c r="J88" s="21">
        <f t="shared" si="8"/>
        <v>3315.71</v>
      </c>
      <c r="K88" s="21">
        <f t="shared" si="9"/>
        <v>4401.68</v>
      </c>
    </row>
    <row r="89" spans="1:11" s="7" customFormat="1" ht="14.25" customHeight="1">
      <c r="A89" s="11" t="s">
        <v>288</v>
      </c>
      <c r="B89" s="11">
        <v>8</v>
      </c>
      <c r="C89" s="11" t="s">
        <v>312</v>
      </c>
      <c r="D89" s="11" t="s">
        <v>15</v>
      </c>
      <c r="E89" s="11" t="s">
        <v>313</v>
      </c>
      <c r="F89" s="11" t="s">
        <v>314</v>
      </c>
      <c r="G89" s="19">
        <f t="shared" si="5"/>
        <v>84.99</v>
      </c>
      <c r="H89" s="21">
        <f t="shared" si="6"/>
        <v>2657.5299999999997</v>
      </c>
      <c r="I89" s="21">
        <f t="shared" si="7"/>
        <v>2956.38</v>
      </c>
      <c r="J89" s="21">
        <f t="shared" si="8"/>
        <v>3445.5</v>
      </c>
      <c r="K89" s="21">
        <f t="shared" si="9"/>
        <v>4531.47</v>
      </c>
    </row>
    <row r="90" spans="1:11" s="7" customFormat="1" ht="14.25" customHeight="1">
      <c r="A90" s="11" t="s">
        <v>288</v>
      </c>
      <c r="B90" s="11">
        <v>9</v>
      </c>
      <c r="C90" s="11" t="s">
        <v>315</v>
      </c>
      <c r="D90" s="11" t="s">
        <v>15</v>
      </c>
      <c r="E90" s="11" t="s">
        <v>316</v>
      </c>
      <c r="F90" s="11" t="s">
        <v>317</v>
      </c>
      <c r="G90" s="19">
        <f t="shared" si="5"/>
        <v>85.73</v>
      </c>
      <c r="H90" s="21">
        <f t="shared" si="6"/>
        <v>2672.1</v>
      </c>
      <c r="I90" s="21">
        <f t="shared" si="7"/>
        <v>2970.9500000000003</v>
      </c>
      <c r="J90" s="21">
        <f t="shared" si="8"/>
        <v>3460.07</v>
      </c>
      <c r="K90" s="21">
        <f t="shared" si="9"/>
        <v>4546.04</v>
      </c>
    </row>
    <row r="91" spans="1:11" s="7" customFormat="1" ht="14.25" customHeight="1">
      <c r="A91" s="11" t="s">
        <v>288</v>
      </c>
      <c r="B91" s="11">
        <v>10</v>
      </c>
      <c r="C91" s="11" t="s">
        <v>65</v>
      </c>
      <c r="D91" s="11" t="s">
        <v>15</v>
      </c>
      <c r="E91" s="11" t="s">
        <v>318</v>
      </c>
      <c r="F91" s="11" t="s">
        <v>319</v>
      </c>
      <c r="G91" s="19">
        <f t="shared" si="5"/>
        <v>87.05</v>
      </c>
      <c r="H91" s="21">
        <f t="shared" si="6"/>
        <v>2698.09</v>
      </c>
      <c r="I91" s="21">
        <f t="shared" si="7"/>
        <v>2996.9400000000005</v>
      </c>
      <c r="J91" s="21">
        <f t="shared" si="8"/>
        <v>3486.0600000000004</v>
      </c>
      <c r="K91" s="21">
        <f t="shared" si="9"/>
        <v>4572.030000000001</v>
      </c>
    </row>
    <row r="92" spans="1:11" s="7" customFormat="1" ht="14.25" customHeight="1">
      <c r="A92" s="11" t="s">
        <v>288</v>
      </c>
      <c r="B92" s="11">
        <v>11</v>
      </c>
      <c r="C92" s="11" t="s">
        <v>320</v>
      </c>
      <c r="D92" s="11" t="s">
        <v>15</v>
      </c>
      <c r="E92" s="11" t="s">
        <v>321</v>
      </c>
      <c r="F92" s="11" t="s">
        <v>322</v>
      </c>
      <c r="G92" s="19">
        <f t="shared" si="5"/>
        <v>87.22</v>
      </c>
      <c r="H92" s="21">
        <f t="shared" si="6"/>
        <v>2701.41</v>
      </c>
      <c r="I92" s="21">
        <f t="shared" si="7"/>
        <v>3000.2599999999998</v>
      </c>
      <c r="J92" s="21">
        <f t="shared" si="8"/>
        <v>3489.3799999999997</v>
      </c>
      <c r="K92" s="21">
        <f t="shared" si="9"/>
        <v>4575.35</v>
      </c>
    </row>
    <row r="93" spans="1:11" s="7" customFormat="1" ht="14.25" customHeight="1">
      <c r="A93" s="11" t="s">
        <v>288</v>
      </c>
      <c r="B93" s="11">
        <v>12</v>
      </c>
      <c r="C93" s="11" t="s">
        <v>323</v>
      </c>
      <c r="D93" s="11" t="s">
        <v>15</v>
      </c>
      <c r="E93" s="11" t="s">
        <v>324</v>
      </c>
      <c r="F93" s="11" t="s">
        <v>325</v>
      </c>
      <c r="G93" s="19">
        <f t="shared" si="5"/>
        <v>87.39</v>
      </c>
      <c r="H93" s="21">
        <f t="shared" si="6"/>
        <v>2704.81</v>
      </c>
      <c r="I93" s="21">
        <f t="shared" si="7"/>
        <v>3003.66</v>
      </c>
      <c r="J93" s="21">
        <f t="shared" si="8"/>
        <v>3492.7799999999997</v>
      </c>
      <c r="K93" s="21">
        <f t="shared" si="9"/>
        <v>4578.750000000001</v>
      </c>
    </row>
    <row r="94" spans="1:11" s="7" customFormat="1" ht="14.25" customHeight="1">
      <c r="A94" s="11" t="s">
        <v>288</v>
      </c>
      <c r="B94" s="11">
        <v>13</v>
      </c>
      <c r="C94" s="11" t="s">
        <v>326</v>
      </c>
      <c r="D94" s="11" t="s">
        <v>15</v>
      </c>
      <c r="E94" s="11" t="s">
        <v>327</v>
      </c>
      <c r="F94" s="11" t="s">
        <v>328</v>
      </c>
      <c r="G94" s="19">
        <f t="shared" si="5"/>
        <v>87.31</v>
      </c>
      <c r="H94" s="21">
        <f t="shared" si="6"/>
        <v>2703.25</v>
      </c>
      <c r="I94" s="21">
        <f t="shared" si="7"/>
        <v>3002.1</v>
      </c>
      <c r="J94" s="21">
        <f t="shared" si="8"/>
        <v>3491.22</v>
      </c>
      <c r="K94" s="21">
        <f t="shared" si="9"/>
        <v>4577.1900000000005</v>
      </c>
    </row>
    <row r="95" spans="1:11" s="7" customFormat="1" ht="14.25" customHeight="1">
      <c r="A95" s="11" t="s">
        <v>288</v>
      </c>
      <c r="B95" s="11">
        <v>14</v>
      </c>
      <c r="C95" s="11" t="s">
        <v>329</v>
      </c>
      <c r="D95" s="11" t="s">
        <v>15</v>
      </c>
      <c r="E95" s="11" t="s">
        <v>330</v>
      </c>
      <c r="F95" s="11" t="s">
        <v>331</v>
      </c>
      <c r="G95" s="19">
        <f t="shared" si="5"/>
        <v>86.98</v>
      </c>
      <c r="H95" s="21">
        <f t="shared" si="6"/>
        <v>2696.72</v>
      </c>
      <c r="I95" s="21">
        <f t="shared" si="7"/>
        <v>2995.57</v>
      </c>
      <c r="J95" s="21">
        <f t="shared" si="8"/>
        <v>3484.69</v>
      </c>
      <c r="K95" s="21">
        <f t="shared" si="9"/>
        <v>4570.66</v>
      </c>
    </row>
    <row r="96" spans="1:11" s="7" customFormat="1" ht="14.25" customHeight="1">
      <c r="A96" s="11" t="s">
        <v>288</v>
      </c>
      <c r="B96" s="11">
        <v>15</v>
      </c>
      <c r="C96" s="11" t="s">
        <v>332</v>
      </c>
      <c r="D96" s="11" t="s">
        <v>15</v>
      </c>
      <c r="E96" s="11" t="s">
        <v>333</v>
      </c>
      <c r="F96" s="11" t="s">
        <v>60</v>
      </c>
      <c r="G96" s="19">
        <f t="shared" si="5"/>
        <v>86.82</v>
      </c>
      <c r="H96" s="21">
        <f t="shared" si="6"/>
        <v>2693.52</v>
      </c>
      <c r="I96" s="21">
        <f t="shared" si="7"/>
        <v>2992.3700000000003</v>
      </c>
      <c r="J96" s="21">
        <f t="shared" si="8"/>
        <v>3481.4900000000002</v>
      </c>
      <c r="K96" s="21">
        <f t="shared" si="9"/>
        <v>4567.46</v>
      </c>
    </row>
    <row r="97" spans="1:11" s="7" customFormat="1" ht="14.25" customHeight="1">
      <c r="A97" s="11" t="s">
        <v>288</v>
      </c>
      <c r="B97" s="11">
        <v>16</v>
      </c>
      <c r="C97" s="11" t="s">
        <v>334</v>
      </c>
      <c r="D97" s="11" t="s">
        <v>335</v>
      </c>
      <c r="E97" s="11" t="s">
        <v>15</v>
      </c>
      <c r="F97" s="11" t="s">
        <v>336</v>
      </c>
      <c r="G97" s="19">
        <f t="shared" si="5"/>
        <v>86.87</v>
      </c>
      <c r="H97" s="21">
        <f t="shared" si="6"/>
        <v>2694.51</v>
      </c>
      <c r="I97" s="21">
        <f t="shared" si="7"/>
        <v>2993.3599999999997</v>
      </c>
      <c r="J97" s="21">
        <f t="shared" si="8"/>
        <v>3482.4799999999996</v>
      </c>
      <c r="K97" s="21">
        <f t="shared" si="9"/>
        <v>4568.45</v>
      </c>
    </row>
    <row r="98" spans="1:11" s="7" customFormat="1" ht="14.25" customHeight="1">
      <c r="A98" s="11" t="s">
        <v>288</v>
      </c>
      <c r="B98" s="11">
        <v>17</v>
      </c>
      <c r="C98" s="11" t="s">
        <v>337</v>
      </c>
      <c r="D98" s="11" t="s">
        <v>338</v>
      </c>
      <c r="E98" s="11" t="s">
        <v>15</v>
      </c>
      <c r="F98" s="11" t="s">
        <v>339</v>
      </c>
      <c r="G98" s="19">
        <f t="shared" si="5"/>
        <v>85.42</v>
      </c>
      <c r="H98" s="21">
        <f t="shared" si="6"/>
        <v>2665.8900000000003</v>
      </c>
      <c r="I98" s="21">
        <f t="shared" si="7"/>
        <v>2964.74</v>
      </c>
      <c r="J98" s="21">
        <f t="shared" si="8"/>
        <v>3453.8599999999997</v>
      </c>
      <c r="K98" s="21">
        <f t="shared" si="9"/>
        <v>4539.83</v>
      </c>
    </row>
    <row r="99" spans="1:11" s="7" customFormat="1" ht="14.25" customHeight="1">
      <c r="A99" s="11" t="s">
        <v>288</v>
      </c>
      <c r="B99" s="11">
        <v>18</v>
      </c>
      <c r="C99" s="11" t="s">
        <v>340</v>
      </c>
      <c r="D99" s="11" t="s">
        <v>15</v>
      </c>
      <c r="E99" s="11" t="s">
        <v>341</v>
      </c>
      <c r="F99" s="11" t="s">
        <v>342</v>
      </c>
      <c r="G99" s="19">
        <f t="shared" si="5"/>
        <v>89.15</v>
      </c>
      <c r="H99" s="21">
        <f t="shared" si="6"/>
        <v>2739.4600000000005</v>
      </c>
      <c r="I99" s="21">
        <f t="shared" si="7"/>
        <v>3038.31</v>
      </c>
      <c r="J99" s="21">
        <f t="shared" si="8"/>
        <v>3527.43</v>
      </c>
      <c r="K99" s="21">
        <f t="shared" si="9"/>
        <v>4613.4</v>
      </c>
    </row>
    <row r="100" spans="1:11" s="7" customFormat="1" ht="14.25" customHeight="1">
      <c r="A100" s="11" t="s">
        <v>288</v>
      </c>
      <c r="B100" s="11">
        <v>19</v>
      </c>
      <c r="C100" s="11" t="s">
        <v>343</v>
      </c>
      <c r="D100" s="11" t="s">
        <v>15</v>
      </c>
      <c r="E100" s="11" t="s">
        <v>344</v>
      </c>
      <c r="F100" s="11" t="s">
        <v>345</v>
      </c>
      <c r="G100" s="19">
        <f t="shared" si="5"/>
        <v>90.1</v>
      </c>
      <c r="H100" s="21">
        <f t="shared" si="6"/>
        <v>2758.23</v>
      </c>
      <c r="I100" s="21">
        <f t="shared" si="7"/>
        <v>3057.08</v>
      </c>
      <c r="J100" s="21">
        <f t="shared" si="8"/>
        <v>3546.2</v>
      </c>
      <c r="K100" s="21">
        <f t="shared" si="9"/>
        <v>4632.17</v>
      </c>
    </row>
    <row r="101" spans="1:11" s="7" customFormat="1" ht="14.25" customHeight="1">
      <c r="A101" s="11" t="s">
        <v>288</v>
      </c>
      <c r="B101" s="11">
        <v>20</v>
      </c>
      <c r="C101" s="11" t="s">
        <v>346</v>
      </c>
      <c r="D101" s="11" t="s">
        <v>15</v>
      </c>
      <c r="E101" s="11" t="s">
        <v>347</v>
      </c>
      <c r="F101" s="11" t="s">
        <v>348</v>
      </c>
      <c r="G101" s="19">
        <f t="shared" si="5"/>
        <v>89.09</v>
      </c>
      <c r="H101" s="21">
        <f t="shared" si="6"/>
        <v>2738.38</v>
      </c>
      <c r="I101" s="21">
        <f t="shared" si="7"/>
        <v>3037.2300000000005</v>
      </c>
      <c r="J101" s="21">
        <f t="shared" si="8"/>
        <v>3526.3500000000004</v>
      </c>
      <c r="K101" s="21">
        <f t="shared" si="9"/>
        <v>4612.320000000001</v>
      </c>
    </row>
    <row r="102" spans="1:11" s="7" customFormat="1" ht="14.25" customHeight="1">
      <c r="A102" s="11" t="s">
        <v>288</v>
      </c>
      <c r="B102" s="11">
        <v>21</v>
      </c>
      <c r="C102" s="11" t="s">
        <v>349</v>
      </c>
      <c r="D102" s="11" t="s">
        <v>15</v>
      </c>
      <c r="E102" s="11" t="s">
        <v>350</v>
      </c>
      <c r="F102" s="11" t="s">
        <v>351</v>
      </c>
      <c r="G102" s="19">
        <f t="shared" si="5"/>
        <v>88.65</v>
      </c>
      <c r="H102" s="21">
        <f t="shared" si="6"/>
        <v>2729.7400000000002</v>
      </c>
      <c r="I102" s="21">
        <f t="shared" si="7"/>
        <v>3028.59</v>
      </c>
      <c r="J102" s="21">
        <f t="shared" si="8"/>
        <v>3517.71</v>
      </c>
      <c r="K102" s="21">
        <f t="shared" si="9"/>
        <v>4603.68</v>
      </c>
    </row>
    <row r="103" spans="1:11" s="7" customFormat="1" ht="14.25" customHeight="1">
      <c r="A103" s="11" t="s">
        <v>288</v>
      </c>
      <c r="B103" s="11">
        <v>22</v>
      </c>
      <c r="C103" s="11" t="s">
        <v>352</v>
      </c>
      <c r="D103" s="11" t="s">
        <v>15</v>
      </c>
      <c r="E103" s="11" t="s">
        <v>353</v>
      </c>
      <c r="F103" s="11" t="s">
        <v>354</v>
      </c>
      <c r="G103" s="19">
        <f t="shared" si="5"/>
        <v>88.13</v>
      </c>
      <c r="H103" s="21">
        <f t="shared" si="6"/>
        <v>2719.4300000000003</v>
      </c>
      <c r="I103" s="21">
        <f t="shared" si="7"/>
        <v>3018.28</v>
      </c>
      <c r="J103" s="21">
        <f t="shared" si="8"/>
        <v>3507.4</v>
      </c>
      <c r="K103" s="21">
        <f t="shared" si="9"/>
        <v>4593.37</v>
      </c>
    </row>
    <row r="104" spans="1:11" s="7" customFormat="1" ht="14.25" customHeight="1">
      <c r="A104" s="11" t="s">
        <v>288</v>
      </c>
      <c r="B104" s="11">
        <v>23</v>
      </c>
      <c r="C104" s="11" t="s">
        <v>355</v>
      </c>
      <c r="D104" s="11" t="s">
        <v>15</v>
      </c>
      <c r="E104" s="11" t="s">
        <v>356</v>
      </c>
      <c r="F104" s="11" t="s">
        <v>357</v>
      </c>
      <c r="G104" s="19">
        <f t="shared" si="5"/>
        <v>85.7</v>
      </c>
      <c r="H104" s="21">
        <f t="shared" si="6"/>
        <v>2671.4399999999996</v>
      </c>
      <c r="I104" s="21">
        <f t="shared" si="7"/>
        <v>2970.29</v>
      </c>
      <c r="J104" s="21">
        <f t="shared" si="8"/>
        <v>3459.41</v>
      </c>
      <c r="K104" s="21">
        <f t="shared" si="9"/>
        <v>4545.38</v>
      </c>
    </row>
    <row r="105" spans="1:11" s="7" customFormat="1" ht="14.25" customHeight="1">
      <c r="A105" s="11" t="s">
        <v>358</v>
      </c>
      <c r="B105" s="11">
        <v>0</v>
      </c>
      <c r="C105" s="11" t="s">
        <v>359</v>
      </c>
      <c r="D105" s="11" t="s">
        <v>15</v>
      </c>
      <c r="E105" s="11" t="s">
        <v>360</v>
      </c>
      <c r="F105" s="11" t="s">
        <v>361</v>
      </c>
      <c r="G105" s="19">
        <f t="shared" si="5"/>
        <v>76.9</v>
      </c>
      <c r="H105" s="21">
        <f t="shared" si="6"/>
        <v>2497.82</v>
      </c>
      <c r="I105" s="21">
        <f t="shared" si="7"/>
        <v>2796.67</v>
      </c>
      <c r="J105" s="21">
        <f t="shared" si="8"/>
        <v>3285.79</v>
      </c>
      <c r="K105" s="21">
        <f t="shared" si="9"/>
        <v>4371.76</v>
      </c>
    </row>
    <row r="106" spans="1:11" s="7" customFormat="1" ht="14.25" customHeight="1">
      <c r="A106" s="11" t="s">
        <v>358</v>
      </c>
      <c r="B106" s="11">
        <v>1</v>
      </c>
      <c r="C106" s="11" t="s">
        <v>362</v>
      </c>
      <c r="D106" s="11" t="s">
        <v>15</v>
      </c>
      <c r="E106" s="11" t="s">
        <v>363</v>
      </c>
      <c r="F106" s="11" t="s">
        <v>364</v>
      </c>
      <c r="G106" s="19">
        <f t="shared" si="5"/>
        <v>76.05</v>
      </c>
      <c r="H106" s="21">
        <f t="shared" si="6"/>
        <v>2481.1200000000003</v>
      </c>
      <c r="I106" s="21">
        <f t="shared" si="7"/>
        <v>2779.9700000000003</v>
      </c>
      <c r="J106" s="21">
        <f t="shared" si="8"/>
        <v>3269.09</v>
      </c>
      <c r="K106" s="21">
        <f t="shared" si="9"/>
        <v>4355.06</v>
      </c>
    </row>
    <row r="107" spans="1:11" s="7" customFormat="1" ht="14.25" customHeight="1">
      <c r="A107" s="11" t="s">
        <v>358</v>
      </c>
      <c r="B107" s="11">
        <v>2</v>
      </c>
      <c r="C107" s="11" t="s">
        <v>365</v>
      </c>
      <c r="D107" s="11" t="s">
        <v>15</v>
      </c>
      <c r="E107" s="11" t="s">
        <v>366</v>
      </c>
      <c r="F107" s="11" t="s">
        <v>367</v>
      </c>
      <c r="G107" s="19">
        <f t="shared" si="5"/>
        <v>75.53</v>
      </c>
      <c r="H107" s="21">
        <f t="shared" si="6"/>
        <v>2470.8300000000004</v>
      </c>
      <c r="I107" s="21">
        <f t="shared" si="7"/>
        <v>2769.6800000000003</v>
      </c>
      <c r="J107" s="21">
        <f t="shared" si="8"/>
        <v>3258.8</v>
      </c>
      <c r="K107" s="21">
        <f t="shared" si="9"/>
        <v>4344.7699999999995</v>
      </c>
    </row>
    <row r="108" spans="1:11" s="7" customFormat="1" ht="14.25" customHeight="1">
      <c r="A108" s="11" t="s">
        <v>358</v>
      </c>
      <c r="B108" s="11">
        <v>3</v>
      </c>
      <c r="C108" s="11" t="s">
        <v>368</v>
      </c>
      <c r="D108" s="11" t="s">
        <v>15</v>
      </c>
      <c r="E108" s="11" t="s">
        <v>369</v>
      </c>
      <c r="F108" s="11" t="s">
        <v>370</v>
      </c>
      <c r="G108" s="19">
        <f t="shared" si="5"/>
        <v>56.53</v>
      </c>
      <c r="H108" s="21">
        <f t="shared" si="6"/>
        <v>2095.98</v>
      </c>
      <c r="I108" s="21">
        <f t="shared" si="7"/>
        <v>2394.8300000000004</v>
      </c>
      <c r="J108" s="21">
        <f t="shared" si="8"/>
        <v>2883.9500000000003</v>
      </c>
      <c r="K108" s="21">
        <f t="shared" si="9"/>
        <v>3969.9200000000005</v>
      </c>
    </row>
    <row r="109" spans="1:11" s="7" customFormat="1" ht="14.25" customHeight="1">
      <c r="A109" s="11" t="s">
        <v>358</v>
      </c>
      <c r="B109" s="11">
        <v>4</v>
      </c>
      <c r="C109" s="11" t="s">
        <v>371</v>
      </c>
      <c r="D109" s="11" t="s">
        <v>15</v>
      </c>
      <c r="E109" s="11" t="s">
        <v>372</v>
      </c>
      <c r="F109" s="11" t="s">
        <v>373</v>
      </c>
      <c r="G109" s="19">
        <f t="shared" si="5"/>
        <v>57.09</v>
      </c>
      <c r="H109" s="21">
        <f t="shared" si="6"/>
        <v>2107.1400000000003</v>
      </c>
      <c r="I109" s="21">
        <f t="shared" si="7"/>
        <v>2405.9900000000002</v>
      </c>
      <c r="J109" s="21">
        <f t="shared" si="8"/>
        <v>2895.11</v>
      </c>
      <c r="K109" s="21">
        <f t="shared" si="9"/>
        <v>3981.0800000000004</v>
      </c>
    </row>
    <row r="110" spans="1:11" s="7" customFormat="1" ht="14.25" customHeight="1">
      <c r="A110" s="11" t="s">
        <v>358</v>
      </c>
      <c r="B110" s="11">
        <v>5</v>
      </c>
      <c r="C110" s="11" t="s">
        <v>374</v>
      </c>
      <c r="D110" s="11" t="s">
        <v>375</v>
      </c>
      <c r="E110" s="11" t="s">
        <v>15</v>
      </c>
      <c r="F110" s="11" t="s">
        <v>376</v>
      </c>
      <c r="G110" s="19">
        <f t="shared" si="5"/>
        <v>61.48</v>
      </c>
      <c r="H110" s="21">
        <f t="shared" si="6"/>
        <v>2193.71</v>
      </c>
      <c r="I110" s="21">
        <f t="shared" si="7"/>
        <v>2492.56</v>
      </c>
      <c r="J110" s="21">
        <f t="shared" si="8"/>
        <v>2981.68</v>
      </c>
      <c r="K110" s="21">
        <f t="shared" si="9"/>
        <v>4067.65</v>
      </c>
    </row>
    <row r="111" spans="1:11" s="7" customFormat="1" ht="14.25" customHeight="1">
      <c r="A111" s="11" t="s">
        <v>358</v>
      </c>
      <c r="B111" s="11">
        <v>6</v>
      </c>
      <c r="C111" s="11" t="s">
        <v>377</v>
      </c>
      <c r="D111" s="11" t="s">
        <v>15</v>
      </c>
      <c r="E111" s="11" t="s">
        <v>378</v>
      </c>
      <c r="F111" s="11" t="s">
        <v>379</v>
      </c>
      <c r="G111" s="19">
        <f t="shared" si="5"/>
        <v>76.7</v>
      </c>
      <c r="H111" s="21">
        <f t="shared" si="6"/>
        <v>2494.01</v>
      </c>
      <c r="I111" s="21">
        <f t="shared" si="7"/>
        <v>2792.8599999999997</v>
      </c>
      <c r="J111" s="21">
        <f t="shared" si="8"/>
        <v>3281.9799999999996</v>
      </c>
      <c r="K111" s="21">
        <f t="shared" si="9"/>
        <v>4367.95</v>
      </c>
    </row>
    <row r="112" spans="1:11" s="7" customFormat="1" ht="14.25" customHeight="1">
      <c r="A112" s="11" t="s">
        <v>358</v>
      </c>
      <c r="B112" s="11">
        <v>7</v>
      </c>
      <c r="C112" s="11" t="s">
        <v>380</v>
      </c>
      <c r="D112" s="11" t="s">
        <v>381</v>
      </c>
      <c r="E112" s="11" t="s">
        <v>15</v>
      </c>
      <c r="F112" s="11" t="s">
        <v>382</v>
      </c>
      <c r="G112" s="19">
        <f t="shared" si="5"/>
        <v>77.31</v>
      </c>
      <c r="H112" s="21">
        <f t="shared" si="6"/>
        <v>2505.94</v>
      </c>
      <c r="I112" s="21">
        <f t="shared" si="7"/>
        <v>2804.79</v>
      </c>
      <c r="J112" s="21">
        <f t="shared" si="8"/>
        <v>3293.91</v>
      </c>
      <c r="K112" s="21">
        <f t="shared" si="9"/>
        <v>4379.88</v>
      </c>
    </row>
    <row r="113" spans="1:11" s="7" customFormat="1" ht="14.25" customHeight="1">
      <c r="A113" s="11" t="s">
        <v>358</v>
      </c>
      <c r="B113" s="11">
        <v>8</v>
      </c>
      <c r="C113" s="11" t="s">
        <v>383</v>
      </c>
      <c r="D113" s="11" t="s">
        <v>384</v>
      </c>
      <c r="E113" s="11" t="s">
        <v>15</v>
      </c>
      <c r="F113" s="11" t="s">
        <v>385</v>
      </c>
      <c r="G113" s="19">
        <f t="shared" si="5"/>
        <v>78.7</v>
      </c>
      <c r="H113" s="21">
        <f t="shared" si="6"/>
        <v>2533.38</v>
      </c>
      <c r="I113" s="21">
        <f t="shared" si="7"/>
        <v>2832.2299999999996</v>
      </c>
      <c r="J113" s="21">
        <f t="shared" si="8"/>
        <v>3321.3499999999995</v>
      </c>
      <c r="K113" s="21">
        <f t="shared" si="9"/>
        <v>4407.32</v>
      </c>
    </row>
    <row r="114" spans="1:11" s="7" customFormat="1" ht="14.25" customHeight="1">
      <c r="A114" s="11" t="s">
        <v>358</v>
      </c>
      <c r="B114" s="11">
        <v>9</v>
      </c>
      <c r="C114" s="11" t="s">
        <v>386</v>
      </c>
      <c r="D114" s="11" t="s">
        <v>15</v>
      </c>
      <c r="E114" s="11" t="s">
        <v>387</v>
      </c>
      <c r="F114" s="11" t="s">
        <v>388</v>
      </c>
      <c r="G114" s="19">
        <f t="shared" si="5"/>
        <v>84.48</v>
      </c>
      <c r="H114" s="21">
        <f t="shared" si="6"/>
        <v>2647.4900000000002</v>
      </c>
      <c r="I114" s="21">
        <f t="shared" si="7"/>
        <v>2946.3399999999997</v>
      </c>
      <c r="J114" s="21">
        <f t="shared" si="8"/>
        <v>3435.4599999999996</v>
      </c>
      <c r="K114" s="21">
        <f t="shared" si="9"/>
        <v>4521.429999999999</v>
      </c>
    </row>
    <row r="115" spans="1:11" s="7" customFormat="1" ht="14.25" customHeight="1">
      <c r="A115" s="11" t="s">
        <v>358</v>
      </c>
      <c r="B115" s="11">
        <v>10</v>
      </c>
      <c r="C115" s="11" t="s">
        <v>389</v>
      </c>
      <c r="D115" s="11" t="s">
        <v>390</v>
      </c>
      <c r="E115" s="11" t="s">
        <v>15</v>
      </c>
      <c r="F115" s="11" t="s">
        <v>391</v>
      </c>
      <c r="G115" s="19">
        <f t="shared" si="5"/>
        <v>85.31</v>
      </c>
      <c r="H115" s="21">
        <f t="shared" si="6"/>
        <v>2663.7999999999997</v>
      </c>
      <c r="I115" s="21">
        <f t="shared" si="7"/>
        <v>2962.65</v>
      </c>
      <c r="J115" s="21">
        <f t="shared" si="8"/>
        <v>3451.77</v>
      </c>
      <c r="K115" s="21">
        <f t="shared" si="9"/>
        <v>4537.740000000001</v>
      </c>
    </row>
    <row r="116" spans="1:11" s="7" customFormat="1" ht="14.25" customHeight="1">
      <c r="A116" s="11" t="s">
        <v>358</v>
      </c>
      <c r="B116" s="11">
        <v>11</v>
      </c>
      <c r="C116" s="11" t="s">
        <v>392</v>
      </c>
      <c r="D116" s="11" t="s">
        <v>15</v>
      </c>
      <c r="E116" s="11" t="s">
        <v>393</v>
      </c>
      <c r="F116" s="11" t="s">
        <v>394</v>
      </c>
      <c r="G116" s="19">
        <f t="shared" si="5"/>
        <v>85.89</v>
      </c>
      <c r="H116" s="21">
        <f t="shared" si="6"/>
        <v>2675.27</v>
      </c>
      <c r="I116" s="21">
        <f t="shared" si="7"/>
        <v>2974.12</v>
      </c>
      <c r="J116" s="21">
        <f t="shared" si="8"/>
        <v>3463.24</v>
      </c>
      <c r="K116" s="21">
        <f t="shared" si="9"/>
        <v>4549.21</v>
      </c>
    </row>
    <row r="117" spans="1:11" s="7" customFormat="1" ht="14.25" customHeight="1">
      <c r="A117" s="11" t="s">
        <v>358</v>
      </c>
      <c r="B117" s="11">
        <v>12</v>
      </c>
      <c r="C117" s="11" t="s">
        <v>395</v>
      </c>
      <c r="D117" s="11" t="s">
        <v>15</v>
      </c>
      <c r="E117" s="11" t="s">
        <v>396</v>
      </c>
      <c r="F117" s="11" t="s">
        <v>397</v>
      </c>
      <c r="G117" s="19">
        <f t="shared" si="5"/>
        <v>85.97</v>
      </c>
      <c r="H117" s="21">
        <f t="shared" si="6"/>
        <v>2676.8799999999997</v>
      </c>
      <c r="I117" s="21">
        <f t="shared" si="7"/>
        <v>2975.73</v>
      </c>
      <c r="J117" s="21">
        <f t="shared" si="8"/>
        <v>3464.85</v>
      </c>
      <c r="K117" s="21">
        <f t="shared" si="9"/>
        <v>4550.820000000001</v>
      </c>
    </row>
    <row r="118" spans="1:11" s="7" customFormat="1" ht="14.25" customHeight="1">
      <c r="A118" s="11" t="s">
        <v>358</v>
      </c>
      <c r="B118" s="11">
        <v>13</v>
      </c>
      <c r="C118" s="11" t="s">
        <v>74</v>
      </c>
      <c r="D118" s="11" t="s">
        <v>15</v>
      </c>
      <c r="E118" s="11" t="s">
        <v>398</v>
      </c>
      <c r="F118" s="11" t="s">
        <v>399</v>
      </c>
      <c r="G118" s="19">
        <f t="shared" si="5"/>
        <v>86.12</v>
      </c>
      <c r="H118" s="21">
        <f t="shared" si="6"/>
        <v>2679.83</v>
      </c>
      <c r="I118" s="21">
        <f t="shared" si="7"/>
        <v>2978.68</v>
      </c>
      <c r="J118" s="21">
        <f t="shared" si="8"/>
        <v>3467.7999999999997</v>
      </c>
      <c r="K118" s="21">
        <f t="shared" si="9"/>
        <v>4553.7699999999995</v>
      </c>
    </row>
    <row r="119" spans="1:11" s="7" customFormat="1" ht="14.25" customHeight="1">
      <c r="A119" s="11" t="s">
        <v>358</v>
      </c>
      <c r="B119" s="11">
        <v>14</v>
      </c>
      <c r="C119" s="11" t="s">
        <v>400</v>
      </c>
      <c r="D119" s="11" t="s">
        <v>15</v>
      </c>
      <c r="E119" s="11" t="s">
        <v>401</v>
      </c>
      <c r="F119" s="11" t="s">
        <v>402</v>
      </c>
      <c r="G119" s="19">
        <f t="shared" si="5"/>
        <v>85.91</v>
      </c>
      <c r="H119" s="21">
        <f t="shared" si="6"/>
        <v>2675.6099999999997</v>
      </c>
      <c r="I119" s="21">
        <f t="shared" si="7"/>
        <v>2974.46</v>
      </c>
      <c r="J119" s="21">
        <f t="shared" si="8"/>
        <v>3463.58</v>
      </c>
      <c r="K119" s="21">
        <f t="shared" si="9"/>
        <v>4549.55</v>
      </c>
    </row>
    <row r="120" spans="1:11" s="7" customFormat="1" ht="14.25" customHeight="1">
      <c r="A120" s="11" t="s">
        <v>358</v>
      </c>
      <c r="B120" s="11">
        <v>15</v>
      </c>
      <c r="C120" s="11" t="s">
        <v>403</v>
      </c>
      <c r="D120" s="11" t="s">
        <v>15</v>
      </c>
      <c r="E120" s="11" t="s">
        <v>404</v>
      </c>
      <c r="F120" s="11" t="s">
        <v>405</v>
      </c>
      <c r="G120" s="19">
        <f t="shared" si="5"/>
        <v>87.34</v>
      </c>
      <c r="H120" s="21">
        <f t="shared" si="6"/>
        <v>2703.8500000000004</v>
      </c>
      <c r="I120" s="21">
        <f t="shared" si="7"/>
        <v>3002.7</v>
      </c>
      <c r="J120" s="21">
        <f t="shared" si="8"/>
        <v>3491.8199999999997</v>
      </c>
      <c r="K120" s="21">
        <f t="shared" si="9"/>
        <v>4577.79</v>
      </c>
    </row>
    <row r="121" spans="1:11" s="7" customFormat="1" ht="14.25" customHeight="1">
      <c r="A121" s="11" t="s">
        <v>358</v>
      </c>
      <c r="B121" s="11">
        <v>16</v>
      </c>
      <c r="C121" s="11" t="s">
        <v>406</v>
      </c>
      <c r="D121" s="11" t="s">
        <v>15</v>
      </c>
      <c r="E121" s="11" t="s">
        <v>407</v>
      </c>
      <c r="F121" s="11" t="s">
        <v>408</v>
      </c>
      <c r="G121" s="19">
        <f t="shared" si="5"/>
        <v>87.37</v>
      </c>
      <c r="H121" s="21">
        <f t="shared" si="6"/>
        <v>2704.3199999999997</v>
      </c>
      <c r="I121" s="21">
        <f t="shared" si="7"/>
        <v>3003.17</v>
      </c>
      <c r="J121" s="21">
        <f t="shared" si="8"/>
        <v>3492.29</v>
      </c>
      <c r="K121" s="21">
        <f t="shared" si="9"/>
        <v>4578.26</v>
      </c>
    </row>
    <row r="122" spans="1:11" s="7" customFormat="1" ht="14.25" customHeight="1">
      <c r="A122" s="11" t="s">
        <v>358</v>
      </c>
      <c r="B122" s="11">
        <v>17</v>
      </c>
      <c r="C122" s="11" t="s">
        <v>409</v>
      </c>
      <c r="D122" s="11" t="s">
        <v>15</v>
      </c>
      <c r="E122" s="11" t="s">
        <v>410</v>
      </c>
      <c r="F122" s="11" t="s">
        <v>411</v>
      </c>
      <c r="G122" s="19">
        <f t="shared" si="5"/>
        <v>85.97</v>
      </c>
      <c r="H122" s="21">
        <f t="shared" si="6"/>
        <v>2676.75</v>
      </c>
      <c r="I122" s="21">
        <f t="shared" si="7"/>
        <v>2975.6</v>
      </c>
      <c r="J122" s="21">
        <f t="shared" si="8"/>
        <v>3464.72</v>
      </c>
      <c r="K122" s="21">
        <f t="shared" si="9"/>
        <v>4550.6900000000005</v>
      </c>
    </row>
    <row r="123" spans="1:11" s="7" customFormat="1" ht="14.25" customHeight="1">
      <c r="A123" s="11" t="s">
        <v>358</v>
      </c>
      <c r="B123" s="11">
        <v>18</v>
      </c>
      <c r="C123" s="11" t="s">
        <v>412</v>
      </c>
      <c r="D123" s="11" t="s">
        <v>15</v>
      </c>
      <c r="E123" s="11" t="s">
        <v>413</v>
      </c>
      <c r="F123" s="11" t="s">
        <v>414</v>
      </c>
      <c r="G123" s="19">
        <f t="shared" si="5"/>
        <v>89.04</v>
      </c>
      <c r="H123" s="21">
        <f t="shared" si="6"/>
        <v>2737.33</v>
      </c>
      <c r="I123" s="21">
        <f t="shared" si="7"/>
        <v>3036.1800000000003</v>
      </c>
      <c r="J123" s="21">
        <f t="shared" si="8"/>
        <v>3525.3</v>
      </c>
      <c r="K123" s="21">
        <f t="shared" si="9"/>
        <v>4611.27</v>
      </c>
    </row>
    <row r="124" spans="1:11" s="7" customFormat="1" ht="14.25" customHeight="1">
      <c r="A124" s="11" t="s">
        <v>358</v>
      </c>
      <c r="B124" s="11">
        <v>19</v>
      </c>
      <c r="C124" s="11" t="s">
        <v>415</v>
      </c>
      <c r="D124" s="11" t="s">
        <v>15</v>
      </c>
      <c r="E124" s="11" t="s">
        <v>416</v>
      </c>
      <c r="F124" s="11" t="s">
        <v>417</v>
      </c>
      <c r="G124" s="19">
        <f t="shared" si="5"/>
        <v>88.98</v>
      </c>
      <c r="H124" s="21">
        <f t="shared" si="6"/>
        <v>2736.26</v>
      </c>
      <c r="I124" s="21">
        <f t="shared" si="7"/>
        <v>3035.11</v>
      </c>
      <c r="J124" s="21">
        <f t="shared" si="8"/>
        <v>3524.23</v>
      </c>
      <c r="K124" s="21">
        <f t="shared" si="9"/>
        <v>4610.2</v>
      </c>
    </row>
    <row r="125" spans="1:11" s="7" customFormat="1" ht="14.25" customHeight="1">
      <c r="A125" s="11" t="s">
        <v>358</v>
      </c>
      <c r="B125" s="11">
        <v>20</v>
      </c>
      <c r="C125" s="11" t="s">
        <v>418</v>
      </c>
      <c r="D125" s="11" t="s">
        <v>15</v>
      </c>
      <c r="E125" s="11" t="s">
        <v>419</v>
      </c>
      <c r="F125" s="11" t="s">
        <v>420</v>
      </c>
      <c r="G125" s="19">
        <f t="shared" si="5"/>
        <v>88.17</v>
      </c>
      <c r="H125" s="21">
        <f t="shared" si="6"/>
        <v>2720.26</v>
      </c>
      <c r="I125" s="21">
        <f t="shared" si="7"/>
        <v>3019.11</v>
      </c>
      <c r="J125" s="21">
        <f t="shared" si="8"/>
        <v>3508.23</v>
      </c>
      <c r="K125" s="21">
        <f t="shared" si="9"/>
        <v>4594.200000000001</v>
      </c>
    </row>
    <row r="126" spans="1:11" s="7" customFormat="1" ht="14.25" customHeight="1">
      <c r="A126" s="11" t="s">
        <v>358</v>
      </c>
      <c r="B126" s="11">
        <v>21</v>
      </c>
      <c r="C126" s="11" t="s">
        <v>421</v>
      </c>
      <c r="D126" s="11" t="s">
        <v>15</v>
      </c>
      <c r="E126" s="11" t="s">
        <v>422</v>
      </c>
      <c r="F126" s="11" t="s">
        <v>423</v>
      </c>
      <c r="G126" s="19">
        <f t="shared" si="5"/>
        <v>87.78</v>
      </c>
      <c r="H126" s="21">
        <f t="shared" si="6"/>
        <v>2712.5800000000004</v>
      </c>
      <c r="I126" s="21">
        <f t="shared" si="7"/>
        <v>3011.4300000000003</v>
      </c>
      <c r="J126" s="21">
        <f t="shared" si="8"/>
        <v>3500.55</v>
      </c>
      <c r="K126" s="21">
        <f t="shared" si="9"/>
        <v>4586.5199999999995</v>
      </c>
    </row>
    <row r="127" spans="1:11" s="7" customFormat="1" ht="14.25" customHeight="1">
      <c r="A127" s="11" t="s">
        <v>358</v>
      </c>
      <c r="B127" s="11">
        <v>22</v>
      </c>
      <c r="C127" s="11" t="s">
        <v>424</v>
      </c>
      <c r="D127" s="11" t="s">
        <v>15</v>
      </c>
      <c r="E127" s="11" t="s">
        <v>425</v>
      </c>
      <c r="F127" s="11" t="s">
        <v>426</v>
      </c>
      <c r="G127" s="19">
        <f t="shared" si="5"/>
        <v>87.28</v>
      </c>
      <c r="H127" s="21">
        <f t="shared" si="6"/>
        <v>2702.57</v>
      </c>
      <c r="I127" s="21">
        <f t="shared" si="7"/>
        <v>3001.4200000000005</v>
      </c>
      <c r="J127" s="21">
        <f t="shared" si="8"/>
        <v>3490.5400000000004</v>
      </c>
      <c r="K127" s="21">
        <f t="shared" si="9"/>
        <v>4576.51</v>
      </c>
    </row>
    <row r="128" spans="1:11" s="7" customFormat="1" ht="14.25" customHeight="1">
      <c r="A128" s="11" t="s">
        <v>358</v>
      </c>
      <c r="B128" s="11">
        <v>23</v>
      </c>
      <c r="C128" s="11" t="s">
        <v>427</v>
      </c>
      <c r="D128" s="11" t="s">
        <v>15</v>
      </c>
      <c r="E128" s="11" t="s">
        <v>428</v>
      </c>
      <c r="F128" s="11" t="s">
        <v>429</v>
      </c>
      <c r="G128" s="19">
        <f t="shared" si="5"/>
        <v>85.13</v>
      </c>
      <c r="H128" s="21">
        <f t="shared" si="6"/>
        <v>2660.1800000000003</v>
      </c>
      <c r="I128" s="21">
        <f t="shared" si="7"/>
        <v>2959.03</v>
      </c>
      <c r="J128" s="21">
        <f t="shared" si="8"/>
        <v>3448.15</v>
      </c>
      <c r="K128" s="21">
        <f t="shared" si="9"/>
        <v>4534.12</v>
      </c>
    </row>
    <row r="129" spans="1:11" s="7" customFormat="1" ht="14.25" customHeight="1">
      <c r="A129" s="11" t="s">
        <v>430</v>
      </c>
      <c r="B129" s="11">
        <v>0</v>
      </c>
      <c r="C129" s="11" t="s">
        <v>431</v>
      </c>
      <c r="D129" s="11" t="s">
        <v>15</v>
      </c>
      <c r="E129" s="11" t="s">
        <v>432</v>
      </c>
      <c r="F129" s="11" t="s">
        <v>433</v>
      </c>
      <c r="G129" s="19">
        <f t="shared" si="5"/>
        <v>78.79</v>
      </c>
      <c r="H129" s="21">
        <f t="shared" si="6"/>
        <v>2535.16</v>
      </c>
      <c r="I129" s="21">
        <f t="shared" si="7"/>
        <v>2834.01</v>
      </c>
      <c r="J129" s="21">
        <f t="shared" si="8"/>
        <v>3323.13</v>
      </c>
      <c r="K129" s="21">
        <f t="shared" si="9"/>
        <v>4409.1</v>
      </c>
    </row>
    <row r="130" spans="1:11" s="7" customFormat="1" ht="14.25" customHeight="1">
      <c r="A130" s="11" t="s">
        <v>430</v>
      </c>
      <c r="B130" s="11">
        <v>1</v>
      </c>
      <c r="C130" s="11" t="s">
        <v>434</v>
      </c>
      <c r="D130" s="11" t="s">
        <v>15</v>
      </c>
      <c r="E130" s="11" t="s">
        <v>435</v>
      </c>
      <c r="F130" s="11" t="s">
        <v>436</v>
      </c>
      <c r="G130" s="19">
        <f t="shared" si="5"/>
        <v>76.9</v>
      </c>
      <c r="H130" s="21">
        <f t="shared" si="6"/>
        <v>2497.9100000000003</v>
      </c>
      <c r="I130" s="21">
        <f t="shared" si="7"/>
        <v>2796.7599999999998</v>
      </c>
      <c r="J130" s="21">
        <f t="shared" si="8"/>
        <v>3285.8799999999997</v>
      </c>
      <c r="K130" s="21">
        <f t="shared" si="9"/>
        <v>4371.849999999999</v>
      </c>
    </row>
    <row r="131" spans="1:11" s="7" customFormat="1" ht="14.25" customHeight="1">
      <c r="A131" s="11" t="s">
        <v>430</v>
      </c>
      <c r="B131" s="11">
        <v>2</v>
      </c>
      <c r="C131" s="11" t="s">
        <v>437</v>
      </c>
      <c r="D131" s="11" t="s">
        <v>15</v>
      </c>
      <c r="E131" s="11" t="s">
        <v>438</v>
      </c>
      <c r="F131" s="11" t="s">
        <v>439</v>
      </c>
      <c r="G131" s="19">
        <f t="shared" si="5"/>
        <v>76.29</v>
      </c>
      <c r="H131" s="21">
        <f t="shared" si="6"/>
        <v>2485.91</v>
      </c>
      <c r="I131" s="21">
        <f t="shared" si="7"/>
        <v>2784.76</v>
      </c>
      <c r="J131" s="21">
        <f t="shared" si="8"/>
        <v>3273.88</v>
      </c>
      <c r="K131" s="21">
        <f t="shared" si="9"/>
        <v>4359.85</v>
      </c>
    </row>
    <row r="132" spans="1:11" s="7" customFormat="1" ht="14.25" customHeight="1">
      <c r="A132" s="11" t="s">
        <v>430</v>
      </c>
      <c r="B132" s="11">
        <v>3</v>
      </c>
      <c r="C132" s="11" t="s">
        <v>440</v>
      </c>
      <c r="D132" s="11" t="s">
        <v>15</v>
      </c>
      <c r="E132" s="11" t="s">
        <v>441</v>
      </c>
      <c r="F132" s="11" t="s">
        <v>442</v>
      </c>
      <c r="G132" s="19">
        <f t="shared" si="5"/>
        <v>57.43</v>
      </c>
      <c r="H132" s="21">
        <f t="shared" si="6"/>
        <v>2113.75</v>
      </c>
      <c r="I132" s="21">
        <f t="shared" si="7"/>
        <v>2412.6</v>
      </c>
      <c r="J132" s="21">
        <f t="shared" si="8"/>
        <v>2901.72</v>
      </c>
      <c r="K132" s="21">
        <f t="shared" si="9"/>
        <v>3987.69</v>
      </c>
    </row>
    <row r="133" spans="1:11" s="7" customFormat="1" ht="14.25" customHeight="1">
      <c r="A133" s="11" t="s">
        <v>430</v>
      </c>
      <c r="B133" s="11">
        <v>4</v>
      </c>
      <c r="C133" s="11" t="s">
        <v>443</v>
      </c>
      <c r="D133" s="11" t="s">
        <v>15</v>
      </c>
      <c r="E133" s="11" t="s">
        <v>444</v>
      </c>
      <c r="F133" s="11" t="s">
        <v>445</v>
      </c>
      <c r="G133" s="19">
        <f t="shared" si="5"/>
        <v>57.16</v>
      </c>
      <c r="H133" s="21">
        <f t="shared" si="6"/>
        <v>2108.45</v>
      </c>
      <c r="I133" s="21">
        <f t="shared" si="7"/>
        <v>2407.3</v>
      </c>
      <c r="J133" s="21">
        <f t="shared" si="8"/>
        <v>2896.42</v>
      </c>
      <c r="K133" s="21">
        <f t="shared" si="9"/>
        <v>3982.3900000000003</v>
      </c>
    </row>
    <row r="134" spans="1:11" s="7" customFormat="1" ht="14.25" customHeight="1">
      <c r="A134" s="11" t="s">
        <v>430</v>
      </c>
      <c r="B134" s="11">
        <v>5</v>
      </c>
      <c r="C134" s="11" t="s">
        <v>446</v>
      </c>
      <c r="D134" s="11" t="s">
        <v>15</v>
      </c>
      <c r="E134" s="11" t="s">
        <v>447</v>
      </c>
      <c r="F134" s="11" t="s">
        <v>448</v>
      </c>
      <c r="G134" s="19">
        <f t="shared" si="5"/>
        <v>63.07</v>
      </c>
      <c r="H134" s="21">
        <f t="shared" si="6"/>
        <v>2225.05</v>
      </c>
      <c r="I134" s="21">
        <f t="shared" si="7"/>
        <v>2523.9</v>
      </c>
      <c r="J134" s="21">
        <f t="shared" si="8"/>
        <v>3013.02</v>
      </c>
      <c r="K134" s="21">
        <f t="shared" si="9"/>
        <v>4098.99</v>
      </c>
    </row>
    <row r="135" spans="1:11" s="7" customFormat="1" ht="14.25" customHeight="1">
      <c r="A135" s="11" t="s">
        <v>430</v>
      </c>
      <c r="B135" s="11">
        <v>6</v>
      </c>
      <c r="C135" s="11" t="s">
        <v>449</v>
      </c>
      <c r="D135" s="11" t="s">
        <v>15</v>
      </c>
      <c r="E135" s="11" t="s">
        <v>450</v>
      </c>
      <c r="F135" s="11" t="s">
        <v>451</v>
      </c>
      <c r="G135" s="19">
        <f t="shared" si="5"/>
        <v>76.94</v>
      </c>
      <c r="H135" s="21">
        <f t="shared" si="6"/>
        <v>2498.6600000000003</v>
      </c>
      <c r="I135" s="21">
        <f t="shared" si="7"/>
        <v>2797.5099999999998</v>
      </c>
      <c r="J135" s="21">
        <f t="shared" si="8"/>
        <v>3286.6299999999997</v>
      </c>
      <c r="K135" s="21">
        <f t="shared" si="9"/>
        <v>4372.599999999999</v>
      </c>
    </row>
    <row r="136" spans="1:11" s="7" customFormat="1" ht="14.25" customHeight="1">
      <c r="A136" s="11" t="s">
        <v>430</v>
      </c>
      <c r="B136" s="11">
        <v>7</v>
      </c>
      <c r="C136" s="11" t="s">
        <v>452</v>
      </c>
      <c r="D136" s="11" t="s">
        <v>15</v>
      </c>
      <c r="E136" s="11" t="s">
        <v>453</v>
      </c>
      <c r="F136" s="11" t="s">
        <v>454</v>
      </c>
      <c r="G136" s="19">
        <f t="shared" si="5"/>
        <v>77.64</v>
      </c>
      <c r="H136" s="21">
        <f t="shared" si="6"/>
        <v>2512.56</v>
      </c>
      <c r="I136" s="21">
        <f t="shared" si="7"/>
        <v>2811.41</v>
      </c>
      <c r="J136" s="21">
        <f t="shared" si="8"/>
        <v>3300.5299999999997</v>
      </c>
      <c r="K136" s="21">
        <f t="shared" si="9"/>
        <v>4386.500000000001</v>
      </c>
    </row>
    <row r="137" spans="1:11" s="7" customFormat="1" ht="14.25" customHeight="1">
      <c r="A137" s="11" t="s">
        <v>430</v>
      </c>
      <c r="B137" s="11">
        <v>8</v>
      </c>
      <c r="C137" s="11" t="s">
        <v>455</v>
      </c>
      <c r="D137" s="11" t="s">
        <v>15</v>
      </c>
      <c r="E137" s="11" t="s">
        <v>456</v>
      </c>
      <c r="F137" s="11" t="s">
        <v>457</v>
      </c>
      <c r="G137" s="19">
        <f t="shared" si="5"/>
        <v>86.39</v>
      </c>
      <c r="H137" s="21">
        <f t="shared" si="6"/>
        <v>2685.07</v>
      </c>
      <c r="I137" s="21">
        <f t="shared" si="7"/>
        <v>2983.9199999999996</v>
      </c>
      <c r="J137" s="21">
        <f t="shared" si="8"/>
        <v>3473.0399999999995</v>
      </c>
      <c r="K137" s="21">
        <f t="shared" si="9"/>
        <v>4559.01</v>
      </c>
    </row>
    <row r="138" spans="1:11" s="7" customFormat="1" ht="14.25" customHeight="1">
      <c r="A138" s="11" t="s">
        <v>430</v>
      </c>
      <c r="B138" s="11">
        <v>9</v>
      </c>
      <c r="C138" s="11" t="s">
        <v>458</v>
      </c>
      <c r="D138" s="11" t="s">
        <v>15</v>
      </c>
      <c r="E138" s="11" t="s">
        <v>459</v>
      </c>
      <c r="F138" s="11" t="s">
        <v>460</v>
      </c>
      <c r="G138" s="19">
        <f aca="true" t="shared" si="10" ref="G138:G201">ROUND((F138*0.0534),2)</f>
        <v>85.16</v>
      </c>
      <c r="H138" s="21">
        <f aca="true" t="shared" si="11" ref="H138:H201">F138+$M$3+G138</f>
        <v>2660.77</v>
      </c>
      <c r="I138" s="21">
        <f aca="true" t="shared" si="12" ref="I138:I201">F138+$N$3+G138</f>
        <v>2959.62</v>
      </c>
      <c r="J138" s="21">
        <f aca="true" t="shared" si="13" ref="J138:J201">F138+$O$3+G138</f>
        <v>3448.74</v>
      </c>
      <c r="K138" s="21">
        <f aca="true" t="shared" si="14" ref="K138:K201">F138+$P$3+G138</f>
        <v>4534.71</v>
      </c>
    </row>
    <row r="139" spans="1:11" s="7" customFormat="1" ht="14.25" customHeight="1">
      <c r="A139" s="11" t="s">
        <v>430</v>
      </c>
      <c r="B139" s="11">
        <v>10</v>
      </c>
      <c r="C139" s="11" t="s">
        <v>461</v>
      </c>
      <c r="D139" s="11" t="s">
        <v>15</v>
      </c>
      <c r="E139" s="11" t="s">
        <v>462</v>
      </c>
      <c r="F139" s="11" t="s">
        <v>463</v>
      </c>
      <c r="G139" s="19">
        <f t="shared" si="10"/>
        <v>86.22</v>
      </c>
      <c r="H139" s="21">
        <f t="shared" si="11"/>
        <v>2681.72</v>
      </c>
      <c r="I139" s="21">
        <f t="shared" si="12"/>
        <v>2980.5699999999997</v>
      </c>
      <c r="J139" s="21">
        <f t="shared" si="13"/>
        <v>3469.6899999999996</v>
      </c>
      <c r="K139" s="21">
        <f t="shared" si="14"/>
        <v>4555.660000000001</v>
      </c>
    </row>
    <row r="140" spans="1:11" s="7" customFormat="1" ht="14.25" customHeight="1">
      <c r="A140" s="11" t="s">
        <v>430</v>
      </c>
      <c r="B140" s="11">
        <v>11</v>
      </c>
      <c r="C140" s="11" t="s">
        <v>464</v>
      </c>
      <c r="D140" s="11" t="s">
        <v>15</v>
      </c>
      <c r="E140" s="11" t="s">
        <v>465</v>
      </c>
      <c r="F140" s="11" t="s">
        <v>466</v>
      </c>
      <c r="G140" s="19">
        <f t="shared" si="10"/>
        <v>86.56</v>
      </c>
      <c r="H140" s="21">
        <f t="shared" si="11"/>
        <v>2688.4900000000002</v>
      </c>
      <c r="I140" s="21">
        <f t="shared" si="12"/>
        <v>2987.3399999999997</v>
      </c>
      <c r="J140" s="21">
        <f t="shared" si="13"/>
        <v>3476.4599999999996</v>
      </c>
      <c r="K140" s="21">
        <f t="shared" si="14"/>
        <v>4562.43</v>
      </c>
    </row>
    <row r="141" spans="1:11" s="7" customFormat="1" ht="14.25" customHeight="1">
      <c r="A141" s="11" t="s">
        <v>430</v>
      </c>
      <c r="B141" s="11">
        <v>12</v>
      </c>
      <c r="C141" s="11" t="s">
        <v>467</v>
      </c>
      <c r="D141" s="11" t="s">
        <v>15</v>
      </c>
      <c r="E141" s="11" t="s">
        <v>468</v>
      </c>
      <c r="F141" s="11" t="s">
        <v>469</v>
      </c>
      <c r="G141" s="19">
        <f t="shared" si="10"/>
        <v>86.55</v>
      </c>
      <c r="H141" s="21">
        <f t="shared" si="11"/>
        <v>2688.17</v>
      </c>
      <c r="I141" s="21">
        <f t="shared" si="12"/>
        <v>2987.0200000000004</v>
      </c>
      <c r="J141" s="21">
        <f t="shared" si="13"/>
        <v>3476.1400000000003</v>
      </c>
      <c r="K141" s="21">
        <f t="shared" si="14"/>
        <v>4562.110000000001</v>
      </c>
    </row>
    <row r="142" spans="1:11" s="7" customFormat="1" ht="14.25" customHeight="1">
      <c r="A142" s="11" t="s">
        <v>430</v>
      </c>
      <c r="B142" s="11">
        <v>13</v>
      </c>
      <c r="C142" s="11" t="s">
        <v>470</v>
      </c>
      <c r="D142" s="11" t="s">
        <v>15</v>
      </c>
      <c r="E142" s="11" t="s">
        <v>471</v>
      </c>
      <c r="F142" s="11" t="s">
        <v>472</v>
      </c>
      <c r="G142" s="19">
        <f t="shared" si="10"/>
        <v>86.83</v>
      </c>
      <c r="H142" s="21">
        <f t="shared" si="11"/>
        <v>2693.81</v>
      </c>
      <c r="I142" s="21">
        <f t="shared" si="12"/>
        <v>2992.66</v>
      </c>
      <c r="J142" s="21">
        <f t="shared" si="13"/>
        <v>3481.7799999999997</v>
      </c>
      <c r="K142" s="21">
        <f t="shared" si="14"/>
        <v>4567.75</v>
      </c>
    </row>
    <row r="143" spans="1:11" s="7" customFormat="1" ht="14.25" customHeight="1">
      <c r="A143" s="11" t="s">
        <v>430</v>
      </c>
      <c r="B143" s="11">
        <v>14</v>
      </c>
      <c r="C143" s="11" t="s">
        <v>473</v>
      </c>
      <c r="D143" s="11" t="s">
        <v>15</v>
      </c>
      <c r="E143" s="11" t="s">
        <v>474</v>
      </c>
      <c r="F143" s="11" t="s">
        <v>475</v>
      </c>
      <c r="G143" s="19">
        <f t="shared" si="10"/>
        <v>86.56</v>
      </c>
      <c r="H143" s="21">
        <f t="shared" si="11"/>
        <v>2688.38</v>
      </c>
      <c r="I143" s="21">
        <f t="shared" si="12"/>
        <v>2987.23</v>
      </c>
      <c r="J143" s="21">
        <f t="shared" si="13"/>
        <v>3476.35</v>
      </c>
      <c r="K143" s="21">
        <f t="shared" si="14"/>
        <v>4562.320000000001</v>
      </c>
    </row>
    <row r="144" spans="1:11" s="7" customFormat="1" ht="14.25" customHeight="1">
      <c r="A144" s="11" t="s">
        <v>430</v>
      </c>
      <c r="B144" s="11">
        <v>15</v>
      </c>
      <c r="C144" s="11" t="s">
        <v>476</v>
      </c>
      <c r="D144" s="11" t="s">
        <v>15</v>
      </c>
      <c r="E144" s="11" t="s">
        <v>477</v>
      </c>
      <c r="F144" s="11" t="s">
        <v>478</v>
      </c>
      <c r="G144" s="19">
        <f t="shared" si="10"/>
        <v>88.16</v>
      </c>
      <c r="H144" s="21">
        <f t="shared" si="11"/>
        <v>2719.93</v>
      </c>
      <c r="I144" s="21">
        <f t="shared" si="12"/>
        <v>3018.7799999999997</v>
      </c>
      <c r="J144" s="21">
        <f t="shared" si="13"/>
        <v>3507.8999999999996</v>
      </c>
      <c r="K144" s="21">
        <f t="shared" si="14"/>
        <v>4593.87</v>
      </c>
    </row>
    <row r="145" spans="1:11" s="7" customFormat="1" ht="14.25" customHeight="1">
      <c r="A145" s="11" t="s">
        <v>430</v>
      </c>
      <c r="B145" s="11">
        <v>16</v>
      </c>
      <c r="C145" s="11" t="s">
        <v>479</v>
      </c>
      <c r="D145" s="11" t="s">
        <v>15</v>
      </c>
      <c r="E145" s="11" t="s">
        <v>480</v>
      </c>
      <c r="F145" s="11" t="s">
        <v>481</v>
      </c>
      <c r="G145" s="19">
        <f t="shared" si="10"/>
        <v>88.13</v>
      </c>
      <c r="H145" s="21">
        <f t="shared" si="11"/>
        <v>2719.3500000000004</v>
      </c>
      <c r="I145" s="21">
        <f t="shared" si="12"/>
        <v>3018.2</v>
      </c>
      <c r="J145" s="21">
        <f t="shared" si="13"/>
        <v>3507.3199999999997</v>
      </c>
      <c r="K145" s="21">
        <f t="shared" si="14"/>
        <v>4593.29</v>
      </c>
    </row>
    <row r="146" spans="1:11" s="7" customFormat="1" ht="14.25" customHeight="1">
      <c r="A146" s="11" t="s">
        <v>430</v>
      </c>
      <c r="B146" s="11">
        <v>17</v>
      </c>
      <c r="C146" s="11" t="s">
        <v>482</v>
      </c>
      <c r="D146" s="11" t="s">
        <v>15</v>
      </c>
      <c r="E146" s="11" t="s">
        <v>483</v>
      </c>
      <c r="F146" s="11" t="s">
        <v>484</v>
      </c>
      <c r="G146" s="19">
        <f t="shared" si="10"/>
        <v>87.17</v>
      </c>
      <c r="H146" s="21">
        <f t="shared" si="11"/>
        <v>2700.53</v>
      </c>
      <c r="I146" s="21">
        <f t="shared" si="12"/>
        <v>2999.38</v>
      </c>
      <c r="J146" s="21">
        <f t="shared" si="13"/>
        <v>3488.5</v>
      </c>
      <c r="K146" s="21">
        <f t="shared" si="14"/>
        <v>4574.47</v>
      </c>
    </row>
    <row r="147" spans="1:11" s="7" customFormat="1" ht="14.25" customHeight="1">
      <c r="A147" s="11" t="s">
        <v>430</v>
      </c>
      <c r="B147" s="11">
        <v>18</v>
      </c>
      <c r="C147" s="11" t="s">
        <v>485</v>
      </c>
      <c r="D147" s="11" t="s">
        <v>15</v>
      </c>
      <c r="E147" s="11" t="s">
        <v>486</v>
      </c>
      <c r="F147" s="11" t="s">
        <v>487</v>
      </c>
      <c r="G147" s="19">
        <f t="shared" si="10"/>
        <v>88.04</v>
      </c>
      <c r="H147" s="21">
        <f t="shared" si="11"/>
        <v>2717.62</v>
      </c>
      <c r="I147" s="21">
        <f t="shared" si="12"/>
        <v>3016.4700000000003</v>
      </c>
      <c r="J147" s="21">
        <f t="shared" si="13"/>
        <v>3505.59</v>
      </c>
      <c r="K147" s="21">
        <f t="shared" si="14"/>
        <v>4591.56</v>
      </c>
    </row>
    <row r="148" spans="1:11" s="7" customFormat="1" ht="14.25" customHeight="1">
      <c r="A148" s="11" t="s">
        <v>430</v>
      </c>
      <c r="B148" s="11">
        <v>19</v>
      </c>
      <c r="C148" s="11" t="s">
        <v>488</v>
      </c>
      <c r="D148" s="11" t="s">
        <v>15</v>
      </c>
      <c r="E148" s="11" t="s">
        <v>489</v>
      </c>
      <c r="F148" s="11" t="s">
        <v>490</v>
      </c>
      <c r="G148" s="19">
        <f t="shared" si="10"/>
        <v>88.52</v>
      </c>
      <c r="H148" s="21">
        <f t="shared" si="11"/>
        <v>2727.17</v>
      </c>
      <c r="I148" s="21">
        <f t="shared" si="12"/>
        <v>3026.02</v>
      </c>
      <c r="J148" s="21">
        <f t="shared" si="13"/>
        <v>3515.14</v>
      </c>
      <c r="K148" s="21">
        <f t="shared" si="14"/>
        <v>4601.110000000001</v>
      </c>
    </row>
    <row r="149" spans="1:11" s="7" customFormat="1" ht="14.25" customHeight="1">
      <c r="A149" s="11" t="s">
        <v>430</v>
      </c>
      <c r="B149" s="11">
        <v>20</v>
      </c>
      <c r="C149" s="11" t="s">
        <v>491</v>
      </c>
      <c r="D149" s="11" t="s">
        <v>15</v>
      </c>
      <c r="E149" s="11" t="s">
        <v>492</v>
      </c>
      <c r="F149" s="11" t="s">
        <v>493</v>
      </c>
      <c r="G149" s="19">
        <f t="shared" si="10"/>
        <v>87.61</v>
      </c>
      <c r="H149" s="21">
        <f t="shared" si="11"/>
        <v>2709.1700000000005</v>
      </c>
      <c r="I149" s="21">
        <f t="shared" si="12"/>
        <v>3008.02</v>
      </c>
      <c r="J149" s="21">
        <f t="shared" si="13"/>
        <v>3497.14</v>
      </c>
      <c r="K149" s="21">
        <f t="shared" si="14"/>
        <v>4583.11</v>
      </c>
    </row>
    <row r="150" spans="1:11" s="7" customFormat="1" ht="14.25" customHeight="1">
      <c r="A150" s="11" t="s">
        <v>430</v>
      </c>
      <c r="B150" s="11">
        <v>21</v>
      </c>
      <c r="C150" s="11" t="s">
        <v>494</v>
      </c>
      <c r="D150" s="11" t="s">
        <v>15</v>
      </c>
      <c r="E150" s="11" t="s">
        <v>495</v>
      </c>
      <c r="F150" s="11" t="s">
        <v>496</v>
      </c>
      <c r="G150" s="19">
        <f t="shared" si="10"/>
        <v>87.78</v>
      </c>
      <c r="H150" s="21">
        <f t="shared" si="11"/>
        <v>2712.5900000000006</v>
      </c>
      <c r="I150" s="21">
        <f t="shared" si="12"/>
        <v>3011.44</v>
      </c>
      <c r="J150" s="21">
        <f t="shared" si="13"/>
        <v>3500.56</v>
      </c>
      <c r="K150" s="21">
        <f t="shared" si="14"/>
        <v>4586.53</v>
      </c>
    </row>
    <row r="151" spans="1:11" s="7" customFormat="1" ht="14.25" customHeight="1">
      <c r="A151" s="11" t="s">
        <v>430</v>
      </c>
      <c r="B151" s="11">
        <v>22</v>
      </c>
      <c r="C151" s="11" t="s">
        <v>497</v>
      </c>
      <c r="D151" s="11" t="s">
        <v>15</v>
      </c>
      <c r="E151" s="11" t="s">
        <v>498</v>
      </c>
      <c r="F151" s="11" t="s">
        <v>499</v>
      </c>
      <c r="G151" s="19">
        <f t="shared" si="10"/>
        <v>87.21</v>
      </c>
      <c r="H151" s="21">
        <f t="shared" si="11"/>
        <v>2701.21</v>
      </c>
      <c r="I151" s="21">
        <f t="shared" si="12"/>
        <v>3000.06</v>
      </c>
      <c r="J151" s="21">
        <f t="shared" si="13"/>
        <v>3489.18</v>
      </c>
      <c r="K151" s="21">
        <f t="shared" si="14"/>
        <v>4575.150000000001</v>
      </c>
    </row>
    <row r="152" spans="1:11" s="7" customFormat="1" ht="14.25" customHeight="1">
      <c r="A152" s="11" t="s">
        <v>430</v>
      </c>
      <c r="B152" s="11">
        <v>23</v>
      </c>
      <c r="C152" s="11" t="s">
        <v>500</v>
      </c>
      <c r="D152" s="11" t="s">
        <v>15</v>
      </c>
      <c r="E152" s="11" t="s">
        <v>501</v>
      </c>
      <c r="F152" s="11" t="s">
        <v>502</v>
      </c>
      <c r="G152" s="19">
        <f t="shared" si="10"/>
        <v>85.29</v>
      </c>
      <c r="H152" s="21">
        <f t="shared" si="11"/>
        <v>2663.42</v>
      </c>
      <c r="I152" s="21">
        <f t="shared" si="12"/>
        <v>2962.27</v>
      </c>
      <c r="J152" s="21">
        <f t="shared" si="13"/>
        <v>3451.39</v>
      </c>
      <c r="K152" s="21">
        <f t="shared" si="14"/>
        <v>4537.36</v>
      </c>
    </row>
    <row r="153" spans="1:11" s="7" customFormat="1" ht="14.25" customHeight="1">
      <c r="A153" s="11" t="s">
        <v>503</v>
      </c>
      <c r="B153" s="11">
        <v>0</v>
      </c>
      <c r="C153" s="11" t="s">
        <v>504</v>
      </c>
      <c r="D153" s="11" t="s">
        <v>15</v>
      </c>
      <c r="E153" s="11" t="s">
        <v>162</v>
      </c>
      <c r="F153" s="11" t="s">
        <v>505</v>
      </c>
      <c r="G153" s="19">
        <f t="shared" si="10"/>
        <v>78.73</v>
      </c>
      <c r="H153" s="21">
        <f t="shared" si="11"/>
        <v>2533.89</v>
      </c>
      <c r="I153" s="21">
        <f t="shared" si="12"/>
        <v>2832.7400000000002</v>
      </c>
      <c r="J153" s="21">
        <f t="shared" si="13"/>
        <v>3321.86</v>
      </c>
      <c r="K153" s="21">
        <f t="shared" si="14"/>
        <v>4407.83</v>
      </c>
    </row>
    <row r="154" spans="1:11" s="7" customFormat="1" ht="14.25" customHeight="1">
      <c r="A154" s="11" t="s">
        <v>503</v>
      </c>
      <c r="B154" s="11">
        <v>1</v>
      </c>
      <c r="C154" s="11" t="s">
        <v>506</v>
      </c>
      <c r="D154" s="11" t="s">
        <v>15</v>
      </c>
      <c r="E154" s="11" t="s">
        <v>507</v>
      </c>
      <c r="F154" s="11" t="s">
        <v>508</v>
      </c>
      <c r="G154" s="19">
        <f t="shared" si="10"/>
        <v>77.21</v>
      </c>
      <c r="H154" s="21">
        <f t="shared" si="11"/>
        <v>2503.92</v>
      </c>
      <c r="I154" s="21">
        <f t="shared" si="12"/>
        <v>2802.77</v>
      </c>
      <c r="J154" s="21">
        <f t="shared" si="13"/>
        <v>3291.89</v>
      </c>
      <c r="K154" s="21">
        <f t="shared" si="14"/>
        <v>4377.86</v>
      </c>
    </row>
    <row r="155" spans="1:11" s="7" customFormat="1" ht="14.25" customHeight="1">
      <c r="A155" s="11" t="s">
        <v>503</v>
      </c>
      <c r="B155" s="11">
        <v>2</v>
      </c>
      <c r="C155" s="11" t="s">
        <v>509</v>
      </c>
      <c r="D155" s="11" t="s">
        <v>15</v>
      </c>
      <c r="E155" s="11" t="s">
        <v>510</v>
      </c>
      <c r="F155" s="11" t="s">
        <v>511</v>
      </c>
      <c r="G155" s="19">
        <f t="shared" si="10"/>
        <v>57.07</v>
      </c>
      <c r="H155" s="21">
        <f t="shared" si="11"/>
        <v>2106.77</v>
      </c>
      <c r="I155" s="21">
        <f t="shared" si="12"/>
        <v>2405.6200000000003</v>
      </c>
      <c r="J155" s="21">
        <f t="shared" si="13"/>
        <v>2894.7400000000002</v>
      </c>
      <c r="K155" s="21">
        <f t="shared" si="14"/>
        <v>3980.7100000000005</v>
      </c>
    </row>
    <row r="156" spans="1:11" s="7" customFormat="1" ht="14.25" customHeight="1">
      <c r="A156" s="11" t="s">
        <v>503</v>
      </c>
      <c r="B156" s="11">
        <v>3</v>
      </c>
      <c r="C156" s="11" t="s">
        <v>512</v>
      </c>
      <c r="D156" s="11" t="s">
        <v>15</v>
      </c>
      <c r="E156" s="11" t="s">
        <v>197</v>
      </c>
      <c r="F156" s="11" t="s">
        <v>513</v>
      </c>
      <c r="G156" s="19">
        <f t="shared" si="10"/>
        <v>55.81</v>
      </c>
      <c r="H156" s="21">
        <f t="shared" si="11"/>
        <v>2081.82</v>
      </c>
      <c r="I156" s="21">
        <f t="shared" si="12"/>
        <v>2380.6699999999996</v>
      </c>
      <c r="J156" s="21">
        <f t="shared" si="13"/>
        <v>2869.7899999999995</v>
      </c>
      <c r="K156" s="21">
        <f t="shared" si="14"/>
        <v>3955.7599999999998</v>
      </c>
    </row>
    <row r="157" spans="1:11" s="7" customFormat="1" ht="14.25" customHeight="1">
      <c r="A157" s="11" t="s">
        <v>503</v>
      </c>
      <c r="B157" s="11">
        <v>4</v>
      </c>
      <c r="C157" s="11" t="s">
        <v>514</v>
      </c>
      <c r="D157" s="11" t="s">
        <v>15</v>
      </c>
      <c r="E157" s="11" t="s">
        <v>515</v>
      </c>
      <c r="F157" s="11" t="s">
        <v>516</v>
      </c>
      <c r="G157" s="19">
        <f t="shared" si="10"/>
        <v>55.67</v>
      </c>
      <c r="H157" s="21">
        <f t="shared" si="11"/>
        <v>2079.16</v>
      </c>
      <c r="I157" s="21">
        <f t="shared" si="12"/>
        <v>2378.01</v>
      </c>
      <c r="J157" s="21">
        <f t="shared" si="13"/>
        <v>2867.13</v>
      </c>
      <c r="K157" s="21">
        <f t="shared" si="14"/>
        <v>3953.1000000000004</v>
      </c>
    </row>
    <row r="158" spans="1:11" s="7" customFormat="1" ht="14.25" customHeight="1">
      <c r="A158" s="11" t="s">
        <v>503</v>
      </c>
      <c r="B158" s="11">
        <v>5</v>
      </c>
      <c r="C158" s="11" t="s">
        <v>517</v>
      </c>
      <c r="D158" s="11" t="s">
        <v>15</v>
      </c>
      <c r="E158" s="11" t="s">
        <v>518</v>
      </c>
      <c r="F158" s="11" t="s">
        <v>519</v>
      </c>
      <c r="G158" s="19">
        <f t="shared" si="10"/>
        <v>55.86</v>
      </c>
      <c r="H158" s="21">
        <f t="shared" si="11"/>
        <v>2082.75</v>
      </c>
      <c r="I158" s="21">
        <f t="shared" si="12"/>
        <v>2381.6</v>
      </c>
      <c r="J158" s="21">
        <f t="shared" si="13"/>
        <v>2870.72</v>
      </c>
      <c r="K158" s="21">
        <f t="shared" si="14"/>
        <v>3956.69</v>
      </c>
    </row>
    <row r="159" spans="1:11" s="7" customFormat="1" ht="14.25" customHeight="1">
      <c r="A159" s="11" t="s">
        <v>503</v>
      </c>
      <c r="B159" s="11">
        <v>6</v>
      </c>
      <c r="C159" s="11" t="s">
        <v>520</v>
      </c>
      <c r="D159" s="11" t="s">
        <v>521</v>
      </c>
      <c r="E159" s="11" t="s">
        <v>15</v>
      </c>
      <c r="F159" s="11" t="s">
        <v>522</v>
      </c>
      <c r="G159" s="19">
        <f t="shared" si="10"/>
        <v>57.49</v>
      </c>
      <c r="H159" s="21">
        <f t="shared" si="11"/>
        <v>2115.0299999999997</v>
      </c>
      <c r="I159" s="21">
        <f t="shared" si="12"/>
        <v>2413.88</v>
      </c>
      <c r="J159" s="21">
        <f t="shared" si="13"/>
        <v>2903</v>
      </c>
      <c r="K159" s="21">
        <f t="shared" si="14"/>
        <v>3988.9700000000003</v>
      </c>
    </row>
    <row r="160" spans="1:11" s="7" customFormat="1" ht="14.25" customHeight="1">
      <c r="A160" s="11" t="s">
        <v>503</v>
      </c>
      <c r="B160" s="11">
        <v>7</v>
      </c>
      <c r="C160" s="11" t="s">
        <v>523</v>
      </c>
      <c r="D160" s="11" t="s">
        <v>15</v>
      </c>
      <c r="E160" s="11" t="s">
        <v>524</v>
      </c>
      <c r="F160" s="11" t="s">
        <v>525</v>
      </c>
      <c r="G160" s="19">
        <f t="shared" si="10"/>
        <v>76.29</v>
      </c>
      <c r="H160" s="21">
        <f t="shared" si="11"/>
        <v>2485.8500000000004</v>
      </c>
      <c r="I160" s="21">
        <f t="shared" si="12"/>
        <v>2784.7</v>
      </c>
      <c r="J160" s="21">
        <f t="shared" si="13"/>
        <v>3273.8199999999997</v>
      </c>
      <c r="K160" s="21">
        <f t="shared" si="14"/>
        <v>4359.79</v>
      </c>
    </row>
    <row r="161" spans="1:11" s="7" customFormat="1" ht="14.25" customHeight="1">
      <c r="A161" s="11" t="s">
        <v>503</v>
      </c>
      <c r="B161" s="11">
        <v>8</v>
      </c>
      <c r="C161" s="11" t="s">
        <v>526</v>
      </c>
      <c r="D161" s="11" t="s">
        <v>15</v>
      </c>
      <c r="E161" s="11" t="s">
        <v>527</v>
      </c>
      <c r="F161" s="11" t="s">
        <v>528</v>
      </c>
      <c r="G161" s="19">
        <f t="shared" si="10"/>
        <v>79.29</v>
      </c>
      <c r="H161" s="21">
        <f t="shared" si="11"/>
        <v>2545.11</v>
      </c>
      <c r="I161" s="21">
        <f t="shared" si="12"/>
        <v>2843.96</v>
      </c>
      <c r="J161" s="21">
        <f t="shared" si="13"/>
        <v>3333.08</v>
      </c>
      <c r="K161" s="21">
        <f t="shared" si="14"/>
        <v>4419.05</v>
      </c>
    </row>
    <row r="162" spans="1:11" s="7" customFormat="1" ht="14.25" customHeight="1">
      <c r="A162" s="11" t="s">
        <v>503</v>
      </c>
      <c r="B162" s="11">
        <v>9</v>
      </c>
      <c r="C162" s="11" t="s">
        <v>529</v>
      </c>
      <c r="D162" s="11" t="s">
        <v>15</v>
      </c>
      <c r="E162" s="11" t="s">
        <v>530</v>
      </c>
      <c r="F162" s="11" t="s">
        <v>531</v>
      </c>
      <c r="G162" s="19">
        <f t="shared" si="10"/>
        <v>80.49</v>
      </c>
      <c r="H162" s="21">
        <f t="shared" si="11"/>
        <v>2568.66</v>
      </c>
      <c r="I162" s="21">
        <f t="shared" si="12"/>
        <v>2867.5099999999998</v>
      </c>
      <c r="J162" s="21">
        <f t="shared" si="13"/>
        <v>3356.6299999999997</v>
      </c>
      <c r="K162" s="21">
        <f t="shared" si="14"/>
        <v>4442.6</v>
      </c>
    </row>
    <row r="163" spans="1:11" s="7" customFormat="1" ht="14.25" customHeight="1">
      <c r="A163" s="11" t="s">
        <v>503</v>
      </c>
      <c r="B163" s="11">
        <v>10</v>
      </c>
      <c r="C163" s="11" t="s">
        <v>532</v>
      </c>
      <c r="D163" s="11" t="s">
        <v>15</v>
      </c>
      <c r="E163" s="11" t="s">
        <v>533</v>
      </c>
      <c r="F163" s="11" t="s">
        <v>534</v>
      </c>
      <c r="G163" s="19">
        <f t="shared" si="10"/>
        <v>85.52</v>
      </c>
      <c r="H163" s="21">
        <f t="shared" si="11"/>
        <v>2667.84</v>
      </c>
      <c r="I163" s="21">
        <f t="shared" si="12"/>
        <v>2966.69</v>
      </c>
      <c r="J163" s="21">
        <f t="shared" si="13"/>
        <v>3455.81</v>
      </c>
      <c r="K163" s="21">
        <f t="shared" si="14"/>
        <v>4541.780000000001</v>
      </c>
    </row>
    <row r="164" spans="1:11" s="7" customFormat="1" ht="14.25" customHeight="1">
      <c r="A164" s="11" t="s">
        <v>503</v>
      </c>
      <c r="B164" s="11">
        <v>11</v>
      </c>
      <c r="C164" s="11" t="s">
        <v>535</v>
      </c>
      <c r="D164" s="11" t="s">
        <v>15</v>
      </c>
      <c r="E164" s="11" t="s">
        <v>536</v>
      </c>
      <c r="F164" s="11" t="s">
        <v>59</v>
      </c>
      <c r="G164" s="19">
        <f t="shared" si="10"/>
        <v>85.73</v>
      </c>
      <c r="H164" s="21">
        <f t="shared" si="11"/>
        <v>2672.14</v>
      </c>
      <c r="I164" s="21">
        <f t="shared" si="12"/>
        <v>2970.9900000000002</v>
      </c>
      <c r="J164" s="21">
        <f t="shared" si="13"/>
        <v>3460.11</v>
      </c>
      <c r="K164" s="21">
        <f t="shared" si="14"/>
        <v>4546.08</v>
      </c>
    </row>
    <row r="165" spans="1:11" s="7" customFormat="1" ht="14.25" customHeight="1">
      <c r="A165" s="11" t="s">
        <v>503</v>
      </c>
      <c r="B165" s="11">
        <v>12</v>
      </c>
      <c r="C165" s="11" t="s">
        <v>537</v>
      </c>
      <c r="D165" s="11" t="s">
        <v>15</v>
      </c>
      <c r="E165" s="11" t="s">
        <v>538</v>
      </c>
      <c r="F165" s="11" t="s">
        <v>539</v>
      </c>
      <c r="G165" s="19">
        <f t="shared" si="10"/>
        <v>85.83</v>
      </c>
      <c r="H165" s="21">
        <f t="shared" si="11"/>
        <v>2673.95</v>
      </c>
      <c r="I165" s="21">
        <f t="shared" si="12"/>
        <v>2972.8</v>
      </c>
      <c r="J165" s="21">
        <f t="shared" si="13"/>
        <v>3461.92</v>
      </c>
      <c r="K165" s="21">
        <f t="shared" si="14"/>
        <v>4547.89</v>
      </c>
    </row>
    <row r="166" spans="1:11" s="7" customFormat="1" ht="14.25" customHeight="1">
      <c r="A166" s="11" t="s">
        <v>503</v>
      </c>
      <c r="B166" s="11">
        <v>13</v>
      </c>
      <c r="C166" s="11" t="s">
        <v>540</v>
      </c>
      <c r="D166" s="11" t="s">
        <v>15</v>
      </c>
      <c r="E166" s="11" t="s">
        <v>541</v>
      </c>
      <c r="F166" s="11" t="s">
        <v>542</v>
      </c>
      <c r="G166" s="19">
        <f t="shared" si="10"/>
        <v>86.17</v>
      </c>
      <c r="H166" s="21">
        <f t="shared" si="11"/>
        <v>2680.67</v>
      </c>
      <c r="I166" s="21">
        <f t="shared" si="12"/>
        <v>2979.52</v>
      </c>
      <c r="J166" s="21">
        <f t="shared" si="13"/>
        <v>3468.64</v>
      </c>
      <c r="K166" s="21">
        <f t="shared" si="14"/>
        <v>4554.610000000001</v>
      </c>
    </row>
    <row r="167" spans="1:11" s="7" customFormat="1" ht="14.25" customHeight="1">
      <c r="A167" s="11" t="s">
        <v>503</v>
      </c>
      <c r="B167" s="11">
        <v>14</v>
      </c>
      <c r="C167" s="11" t="s">
        <v>543</v>
      </c>
      <c r="D167" s="11" t="s">
        <v>15</v>
      </c>
      <c r="E167" s="11" t="s">
        <v>544</v>
      </c>
      <c r="F167" s="11" t="s">
        <v>545</v>
      </c>
      <c r="G167" s="19">
        <f t="shared" si="10"/>
        <v>85.91</v>
      </c>
      <c r="H167" s="21">
        <f t="shared" si="11"/>
        <v>2675.7</v>
      </c>
      <c r="I167" s="21">
        <f t="shared" si="12"/>
        <v>2974.55</v>
      </c>
      <c r="J167" s="21">
        <f t="shared" si="13"/>
        <v>3463.67</v>
      </c>
      <c r="K167" s="21">
        <f t="shared" si="14"/>
        <v>4549.64</v>
      </c>
    </row>
    <row r="168" spans="1:11" s="7" customFormat="1" ht="14.25" customHeight="1">
      <c r="A168" s="11" t="s">
        <v>503</v>
      </c>
      <c r="B168" s="11">
        <v>15</v>
      </c>
      <c r="C168" s="11" t="s">
        <v>546</v>
      </c>
      <c r="D168" s="11" t="s">
        <v>15</v>
      </c>
      <c r="E168" s="11" t="s">
        <v>547</v>
      </c>
      <c r="F168" s="11" t="s">
        <v>548</v>
      </c>
      <c r="G168" s="19">
        <f t="shared" si="10"/>
        <v>85.78</v>
      </c>
      <c r="H168" s="21">
        <f t="shared" si="11"/>
        <v>2673.1200000000003</v>
      </c>
      <c r="I168" s="21">
        <f t="shared" si="12"/>
        <v>2971.9700000000003</v>
      </c>
      <c r="J168" s="21">
        <f t="shared" si="13"/>
        <v>3461.09</v>
      </c>
      <c r="K168" s="21">
        <f t="shared" si="14"/>
        <v>4547.06</v>
      </c>
    </row>
    <row r="169" spans="1:11" s="7" customFormat="1" ht="14.25" customHeight="1">
      <c r="A169" s="11" t="s">
        <v>503</v>
      </c>
      <c r="B169" s="11">
        <v>16</v>
      </c>
      <c r="C169" s="11" t="s">
        <v>549</v>
      </c>
      <c r="D169" s="11" t="s">
        <v>15</v>
      </c>
      <c r="E169" s="11" t="s">
        <v>550</v>
      </c>
      <c r="F169" s="11" t="s">
        <v>142</v>
      </c>
      <c r="G169" s="19">
        <f t="shared" si="10"/>
        <v>85.82</v>
      </c>
      <c r="H169" s="21">
        <f t="shared" si="11"/>
        <v>2673.76</v>
      </c>
      <c r="I169" s="21">
        <f t="shared" si="12"/>
        <v>2972.61</v>
      </c>
      <c r="J169" s="21">
        <f t="shared" si="13"/>
        <v>3461.73</v>
      </c>
      <c r="K169" s="21">
        <f t="shared" si="14"/>
        <v>4547.7</v>
      </c>
    </row>
    <row r="170" spans="1:11" s="7" customFormat="1" ht="14.25" customHeight="1">
      <c r="A170" s="11" t="s">
        <v>503</v>
      </c>
      <c r="B170" s="11">
        <v>17</v>
      </c>
      <c r="C170" s="11" t="s">
        <v>551</v>
      </c>
      <c r="D170" s="11" t="s">
        <v>15</v>
      </c>
      <c r="E170" s="11" t="s">
        <v>552</v>
      </c>
      <c r="F170" s="11" t="s">
        <v>553</v>
      </c>
      <c r="G170" s="19">
        <f t="shared" si="10"/>
        <v>85.56</v>
      </c>
      <c r="H170" s="21">
        <f t="shared" si="11"/>
        <v>2668.71</v>
      </c>
      <c r="I170" s="21">
        <f t="shared" si="12"/>
        <v>2967.56</v>
      </c>
      <c r="J170" s="21">
        <f t="shared" si="13"/>
        <v>3456.68</v>
      </c>
      <c r="K170" s="21">
        <f t="shared" si="14"/>
        <v>4542.650000000001</v>
      </c>
    </row>
    <row r="171" spans="1:11" s="7" customFormat="1" ht="14.25" customHeight="1">
      <c r="A171" s="11" t="s">
        <v>503</v>
      </c>
      <c r="B171" s="11">
        <v>18</v>
      </c>
      <c r="C171" s="11" t="s">
        <v>554</v>
      </c>
      <c r="D171" s="11" t="s">
        <v>15</v>
      </c>
      <c r="E171" s="11" t="s">
        <v>555</v>
      </c>
      <c r="F171" s="11" t="s">
        <v>556</v>
      </c>
      <c r="G171" s="19">
        <f t="shared" si="10"/>
        <v>86.85</v>
      </c>
      <c r="H171" s="21">
        <f t="shared" si="11"/>
        <v>2694.2400000000002</v>
      </c>
      <c r="I171" s="21">
        <f t="shared" si="12"/>
        <v>2993.0899999999997</v>
      </c>
      <c r="J171" s="21">
        <f t="shared" si="13"/>
        <v>3482.2099999999996</v>
      </c>
      <c r="K171" s="21">
        <f t="shared" si="14"/>
        <v>4568.18</v>
      </c>
    </row>
    <row r="172" spans="1:11" s="7" customFormat="1" ht="14.25" customHeight="1">
      <c r="A172" s="11" t="s">
        <v>503</v>
      </c>
      <c r="B172" s="11">
        <v>19</v>
      </c>
      <c r="C172" s="11" t="s">
        <v>557</v>
      </c>
      <c r="D172" s="11" t="s">
        <v>15</v>
      </c>
      <c r="E172" s="11" t="s">
        <v>558</v>
      </c>
      <c r="F172" s="11" t="s">
        <v>559</v>
      </c>
      <c r="G172" s="19">
        <f t="shared" si="10"/>
        <v>88.02</v>
      </c>
      <c r="H172" s="21">
        <f t="shared" si="11"/>
        <v>2717.22</v>
      </c>
      <c r="I172" s="21">
        <f t="shared" si="12"/>
        <v>3016.07</v>
      </c>
      <c r="J172" s="21">
        <f t="shared" si="13"/>
        <v>3505.19</v>
      </c>
      <c r="K172" s="21">
        <f t="shared" si="14"/>
        <v>4591.160000000001</v>
      </c>
    </row>
    <row r="173" spans="1:11" s="7" customFormat="1" ht="14.25" customHeight="1">
      <c r="A173" s="11" t="s">
        <v>503</v>
      </c>
      <c r="B173" s="11">
        <v>20</v>
      </c>
      <c r="C173" s="11" t="s">
        <v>560</v>
      </c>
      <c r="D173" s="11" t="s">
        <v>15</v>
      </c>
      <c r="E173" s="11" t="s">
        <v>561</v>
      </c>
      <c r="F173" s="11" t="s">
        <v>562</v>
      </c>
      <c r="G173" s="19">
        <f t="shared" si="10"/>
        <v>87.74</v>
      </c>
      <c r="H173" s="21">
        <f t="shared" si="11"/>
        <v>2711.64</v>
      </c>
      <c r="I173" s="21">
        <f t="shared" si="12"/>
        <v>3010.49</v>
      </c>
      <c r="J173" s="21">
        <f t="shared" si="13"/>
        <v>3499.6099999999997</v>
      </c>
      <c r="K173" s="21">
        <f t="shared" si="14"/>
        <v>4585.58</v>
      </c>
    </row>
    <row r="174" spans="1:11" s="7" customFormat="1" ht="14.25" customHeight="1">
      <c r="A174" s="11" t="s">
        <v>503</v>
      </c>
      <c r="B174" s="11">
        <v>21</v>
      </c>
      <c r="C174" s="11" t="s">
        <v>563</v>
      </c>
      <c r="D174" s="11" t="s">
        <v>15</v>
      </c>
      <c r="E174" s="11" t="s">
        <v>564</v>
      </c>
      <c r="F174" s="11" t="s">
        <v>565</v>
      </c>
      <c r="G174" s="19">
        <f t="shared" si="10"/>
        <v>87.34</v>
      </c>
      <c r="H174" s="21">
        <f t="shared" si="11"/>
        <v>2703.75</v>
      </c>
      <c r="I174" s="21">
        <f t="shared" si="12"/>
        <v>3002.6000000000004</v>
      </c>
      <c r="J174" s="21">
        <f t="shared" si="13"/>
        <v>3491.7200000000003</v>
      </c>
      <c r="K174" s="21">
        <f t="shared" si="14"/>
        <v>4577.6900000000005</v>
      </c>
    </row>
    <row r="175" spans="1:11" s="7" customFormat="1" ht="14.25" customHeight="1">
      <c r="A175" s="11" t="s">
        <v>503</v>
      </c>
      <c r="B175" s="11">
        <v>22</v>
      </c>
      <c r="C175" s="11" t="s">
        <v>566</v>
      </c>
      <c r="D175" s="11" t="s">
        <v>15</v>
      </c>
      <c r="E175" s="11" t="s">
        <v>567</v>
      </c>
      <c r="F175" s="11" t="s">
        <v>568</v>
      </c>
      <c r="G175" s="19">
        <f t="shared" si="10"/>
        <v>86.74</v>
      </c>
      <c r="H175" s="21">
        <f t="shared" si="11"/>
        <v>2692.0699999999997</v>
      </c>
      <c r="I175" s="21">
        <f t="shared" si="12"/>
        <v>2990.92</v>
      </c>
      <c r="J175" s="21">
        <f t="shared" si="13"/>
        <v>3480.04</v>
      </c>
      <c r="K175" s="21">
        <f t="shared" si="14"/>
        <v>4566.01</v>
      </c>
    </row>
    <row r="176" spans="1:11" s="7" customFormat="1" ht="14.25" customHeight="1">
      <c r="A176" s="11" t="s">
        <v>503</v>
      </c>
      <c r="B176" s="11">
        <v>23</v>
      </c>
      <c r="C176" s="11" t="s">
        <v>569</v>
      </c>
      <c r="D176" s="11" t="s">
        <v>15</v>
      </c>
      <c r="E176" s="11" t="s">
        <v>570</v>
      </c>
      <c r="F176" s="11" t="s">
        <v>571</v>
      </c>
      <c r="G176" s="19">
        <f t="shared" si="10"/>
        <v>84.78</v>
      </c>
      <c r="H176" s="21">
        <f t="shared" si="11"/>
        <v>2653.3700000000003</v>
      </c>
      <c r="I176" s="21">
        <f t="shared" si="12"/>
        <v>2952.2200000000003</v>
      </c>
      <c r="J176" s="21">
        <f t="shared" si="13"/>
        <v>3441.34</v>
      </c>
      <c r="K176" s="21">
        <f t="shared" si="14"/>
        <v>4527.31</v>
      </c>
    </row>
    <row r="177" spans="1:11" s="7" customFormat="1" ht="14.25" customHeight="1">
      <c r="A177" s="11" t="s">
        <v>572</v>
      </c>
      <c r="B177" s="11">
        <v>0</v>
      </c>
      <c r="C177" s="11" t="s">
        <v>573</v>
      </c>
      <c r="D177" s="11" t="s">
        <v>15</v>
      </c>
      <c r="E177" s="11" t="s">
        <v>574</v>
      </c>
      <c r="F177" s="11" t="s">
        <v>575</v>
      </c>
      <c r="G177" s="19">
        <f t="shared" si="10"/>
        <v>78.92</v>
      </c>
      <c r="H177" s="21">
        <f t="shared" si="11"/>
        <v>2537.79</v>
      </c>
      <c r="I177" s="21">
        <f t="shared" si="12"/>
        <v>2836.6400000000003</v>
      </c>
      <c r="J177" s="21">
        <f t="shared" si="13"/>
        <v>3325.76</v>
      </c>
      <c r="K177" s="21">
        <f t="shared" si="14"/>
        <v>4411.7300000000005</v>
      </c>
    </row>
    <row r="178" spans="1:11" s="7" customFormat="1" ht="14.25" customHeight="1">
      <c r="A178" s="11" t="s">
        <v>572</v>
      </c>
      <c r="B178" s="11">
        <v>1</v>
      </c>
      <c r="C178" s="11" t="s">
        <v>576</v>
      </c>
      <c r="D178" s="11" t="s">
        <v>15</v>
      </c>
      <c r="E178" s="11" t="s">
        <v>577</v>
      </c>
      <c r="F178" s="11" t="s">
        <v>578</v>
      </c>
      <c r="G178" s="19">
        <f t="shared" si="10"/>
        <v>77.63</v>
      </c>
      <c r="H178" s="21">
        <f t="shared" si="11"/>
        <v>2512.21</v>
      </c>
      <c r="I178" s="21">
        <f t="shared" si="12"/>
        <v>2811.0600000000004</v>
      </c>
      <c r="J178" s="21">
        <f t="shared" si="13"/>
        <v>3300.1800000000003</v>
      </c>
      <c r="K178" s="21">
        <f t="shared" si="14"/>
        <v>4386.150000000001</v>
      </c>
    </row>
    <row r="179" spans="1:11" s="7" customFormat="1" ht="14.25" customHeight="1">
      <c r="A179" s="11" t="s">
        <v>572</v>
      </c>
      <c r="B179" s="11">
        <v>2</v>
      </c>
      <c r="C179" s="11" t="s">
        <v>579</v>
      </c>
      <c r="D179" s="11" t="s">
        <v>15</v>
      </c>
      <c r="E179" s="11" t="s">
        <v>580</v>
      </c>
      <c r="F179" s="11" t="s">
        <v>581</v>
      </c>
      <c r="G179" s="19">
        <f t="shared" si="10"/>
        <v>64.32</v>
      </c>
      <c r="H179" s="21">
        <f t="shared" si="11"/>
        <v>2249.7200000000003</v>
      </c>
      <c r="I179" s="21">
        <f t="shared" si="12"/>
        <v>2548.57</v>
      </c>
      <c r="J179" s="21">
        <f t="shared" si="13"/>
        <v>3037.69</v>
      </c>
      <c r="K179" s="21">
        <f t="shared" si="14"/>
        <v>4123.66</v>
      </c>
    </row>
    <row r="180" spans="1:11" s="7" customFormat="1" ht="14.25" customHeight="1">
      <c r="A180" s="11" t="s">
        <v>572</v>
      </c>
      <c r="B180" s="11">
        <v>3</v>
      </c>
      <c r="C180" s="11" t="s">
        <v>582</v>
      </c>
      <c r="D180" s="11" t="s">
        <v>15</v>
      </c>
      <c r="E180" s="11" t="s">
        <v>583</v>
      </c>
      <c r="F180" s="11" t="s">
        <v>584</v>
      </c>
      <c r="G180" s="19">
        <f t="shared" si="10"/>
        <v>61.22</v>
      </c>
      <c r="H180" s="21">
        <f t="shared" si="11"/>
        <v>2188.62</v>
      </c>
      <c r="I180" s="21">
        <f t="shared" si="12"/>
        <v>2487.47</v>
      </c>
      <c r="J180" s="21">
        <f t="shared" si="13"/>
        <v>2976.5899999999997</v>
      </c>
      <c r="K180" s="21">
        <f t="shared" si="14"/>
        <v>4062.56</v>
      </c>
    </row>
    <row r="181" spans="1:11" s="7" customFormat="1" ht="14.25" customHeight="1">
      <c r="A181" s="11" t="s">
        <v>572</v>
      </c>
      <c r="B181" s="11">
        <v>4</v>
      </c>
      <c r="C181" s="11" t="s">
        <v>585</v>
      </c>
      <c r="D181" s="11" t="s">
        <v>15</v>
      </c>
      <c r="E181" s="11" t="s">
        <v>586</v>
      </c>
      <c r="F181" s="11" t="s">
        <v>587</v>
      </c>
      <c r="G181" s="19">
        <f t="shared" si="10"/>
        <v>60.55</v>
      </c>
      <c r="H181" s="21">
        <f t="shared" si="11"/>
        <v>2175.42</v>
      </c>
      <c r="I181" s="21">
        <f t="shared" si="12"/>
        <v>2474.2700000000004</v>
      </c>
      <c r="J181" s="21">
        <f t="shared" si="13"/>
        <v>2963.3900000000003</v>
      </c>
      <c r="K181" s="21">
        <f t="shared" si="14"/>
        <v>4049.3600000000006</v>
      </c>
    </row>
    <row r="182" spans="1:11" s="7" customFormat="1" ht="14.25" customHeight="1">
      <c r="A182" s="11" t="s">
        <v>572</v>
      </c>
      <c r="B182" s="11">
        <v>5</v>
      </c>
      <c r="C182" s="11" t="s">
        <v>588</v>
      </c>
      <c r="D182" s="11" t="s">
        <v>15</v>
      </c>
      <c r="E182" s="11" t="s">
        <v>589</v>
      </c>
      <c r="F182" s="11" t="s">
        <v>590</v>
      </c>
      <c r="G182" s="19">
        <f t="shared" si="10"/>
        <v>61.23</v>
      </c>
      <c r="H182" s="21">
        <f t="shared" si="11"/>
        <v>2188.78</v>
      </c>
      <c r="I182" s="21">
        <f t="shared" si="12"/>
        <v>2487.63</v>
      </c>
      <c r="J182" s="21">
        <f t="shared" si="13"/>
        <v>2976.75</v>
      </c>
      <c r="K182" s="21">
        <f t="shared" si="14"/>
        <v>4062.7200000000003</v>
      </c>
    </row>
    <row r="183" spans="1:11" s="7" customFormat="1" ht="14.25" customHeight="1">
      <c r="A183" s="11" t="s">
        <v>572</v>
      </c>
      <c r="B183" s="11">
        <v>6</v>
      </c>
      <c r="C183" s="11" t="s">
        <v>591</v>
      </c>
      <c r="D183" s="11" t="s">
        <v>15</v>
      </c>
      <c r="E183" s="11" t="s">
        <v>592</v>
      </c>
      <c r="F183" s="11" t="s">
        <v>593</v>
      </c>
      <c r="G183" s="19">
        <f t="shared" si="10"/>
        <v>66.34</v>
      </c>
      <c r="H183" s="21">
        <f t="shared" si="11"/>
        <v>2289.4700000000003</v>
      </c>
      <c r="I183" s="21">
        <f t="shared" si="12"/>
        <v>2588.32</v>
      </c>
      <c r="J183" s="21">
        <f t="shared" si="13"/>
        <v>3077.44</v>
      </c>
      <c r="K183" s="21">
        <f t="shared" si="14"/>
        <v>4163.41</v>
      </c>
    </row>
    <row r="184" spans="1:11" s="7" customFormat="1" ht="14.25" customHeight="1">
      <c r="A184" s="11" t="s">
        <v>572</v>
      </c>
      <c r="B184" s="11">
        <v>7</v>
      </c>
      <c r="C184" s="11" t="s">
        <v>594</v>
      </c>
      <c r="D184" s="11" t="s">
        <v>15</v>
      </c>
      <c r="E184" s="11" t="s">
        <v>595</v>
      </c>
      <c r="F184" s="11" t="s">
        <v>596</v>
      </c>
      <c r="G184" s="19">
        <f t="shared" si="10"/>
        <v>78.05</v>
      </c>
      <c r="H184" s="21">
        <f t="shared" si="11"/>
        <v>2520.6200000000003</v>
      </c>
      <c r="I184" s="21">
        <f t="shared" si="12"/>
        <v>2819.4700000000003</v>
      </c>
      <c r="J184" s="21">
        <f t="shared" si="13"/>
        <v>3308.59</v>
      </c>
      <c r="K184" s="21">
        <f t="shared" si="14"/>
        <v>4394.56</v>
      </c>
    </row>
    <row r="185" spans="1:11" s="7" customFormat="1" ht="14.25" customHeight="1">
      <c r="A185" s="11" t="s">
        <v>572</v>
      </c>
      <c r="B185" s="11">
        <v>8</v>
      </c>
      <c r="C185" s="11" t="s">
        <v>597</v>
      </c>
      <c r="D185" s="11" t="s">
        <v>15</v>
      </c>
      <c r="E185" s="11" t="s">
        <v>598</v>
      </c>
      <c r="F185" s="11" t="s">
        <v>599</v>
      </c>
      <c r="G185" s="19">
        <f t="shared" si="10"/>
        <v>80.45</v>
      </c>
      <c r="H185" s="21">
        <f t="shared" si="11"/>
        <v>2567.98</v>
      </c>
      <c r="I185" s="21">
        <f t="shared" si="12"/>
        <v>2866.83</v>
      </c>
      <c r="J185" s="21">
        <f t="shared" si="13"/>
        <v>3355.95</v>
      </c>
      <c r="K185" s="21">
        <f t="shared" si="14"/>
        <v>4441.92</v>
      </c>
    </row>
    <row r="186" spans="1:11" s="7" customFormat="1" ht="14.25" customHeight="1">
      <c r="A186" s="11" t="s">
        <v>572</v>
      </c>
      <c r="B186" s="11">
        <v>9</v>
      </c>
      <c r="C186" s="11" t="s">
        <v>600</v>
      </c>
      <c r="D186" s="11" t="s">
        <v>15</v>
      </c>
      <c r="E186" s="11" t="s">
        <v>601</v>
      </c>
      <c r="F186" s="11" t="s">
        <v>602</v>
      </c>
      <c r="G186" s="19">
        <f t="shared" si="10"/>
        <v>86.02</v>
      </c>
      <c r="H186" s="21">
        <f t="shared" si="11"/>
        <v>2677.71</v>
      </c>
      <c r="I186" s="21">
        <f t="shared" si="12"/>
        <v>2976.56</v>
      </c>
      <c r="J186" s="21">
        <f t="shared" si="13"/>
        <v>3465.68</v>
      </c>
      <c r="K186" s="21">
        <f t="shared" si="14"/>
        <v>4551.650000000001</v>
      </c>
    </row>
    <row r="187" spans="1:11" s="7" customFormat="1" ht="14.25" customHeight="1">
      <c r="A187" s="11" t="s">
        <v>572</v>
      </c>
      <c r="B187" s="11">
        <v>10</v>
      </c>
      <c r="C187" s="11" t="s">
        <v>603</v>
      </c>
      <c r="D187" s="11" t="s">
        <v>15</v>
      </c>
      <c r="E187" s="11" t="s">
        <v>604</v>
      </c>
      <c r="F187" s="11" t="s">
        <v>605</v>
      </c>
      <c r="G187" s="19">
        <f t="shared" si="10"/>
        <v>87.29</v>
      </c>
      <c r="H187" s="21">
        <f t="shared" si="11"/>
        <v>2702.79</v>
      </c>
      <c r="I187" s="21">
        <f t="shared" si="12"/>
        <v>3001.64</v>
      </c>
      <c r="J187" s="21">
        <f t="shared" si="13"/>
        <v>3490.7599999999998</v>
      </c>
      <c r="K187" s="21">
        <f t="shared" si="14"/>
        <v>4576.7300000000005</v>
      </c>
    </row>
    <row r="188" spans="1:11" s="7" customFormat="1" ht="14.25" customHeight="1">
      <c r="A188" s="11" t="s">
        <v>572</v>
      </c>
      <c r="B188" s="11">
        <v>11</v>
      </c>
      <c r="C188" s="11" t="s">
        <v>606</v>
      </c>
      <c r="D188" s="11" t="s">
        <v>15</v>
      </c>
      <c r="E188" s="11" t="s">
        <v>607</v>
      </c>
      <c r="F188" s="11" t="s">
        <v>608</v>
      </c>
      <c r="G188" s="19">
        <f t="shared" si="10"/>
        <v>87.69</v>
      </c>
      <c r="H188" s="21">
        <f t="shared" si="11"/>
        <v>2710.67</v>
      </c>
      <c r="I188" s="21">
        <f t="shared" si="12"/>
        <v>3009.52</v>
      </c>
      <c r="J188" s="21">
        <f t="shared" si="13"/>
        <v>3498.64</v>
      </c>
      <c r="K188" s="21">
        <f t="shared" si="14"/>
        <v>4584.61</v>
      </c>
    </row>
    <row r="189" spans="1:11" s="7" customFormat="1" ht="14.25" customHeight="1">
      <c r="A189" s="11" t="s">
        <v>572</v>
      </c>
      <c r="B189" s="11">
        <v>12</v>
      </c>
      <c r="C189" s="11" t="s">
        <v>609</v>
      </c>
      <c r="D189" s="11" t="s">
        <v>64</v>
      </c>
      <c r="E189" s="11" t="s">
        <v>610</v>
      </c>
      <c r="F189" s="11" t="s">
        <v>611</v>
      </c>
      <c r="G189" s="19">
        <f t="shared" si="10"/>
        <v>87.56</v>
      </c>
      <c r="H189" s="21">
        <f t="shared" si="11"/>
        <v>2708.09</v>
      </c>
      <c r="I189" s="21">
        <f t="shared" si="12"/>
        <v>3006.94</v>
      </c>
      <c r="J189" s="21">
        <f t="shared" si="13"/>
        <v>3496.06</v>
      </c>
      <c r="K189" s="21">
        <f t="shared" si="14"/>
        <v>4582.030000000001</v>
      </c>
    </row>
    <row r="190" spans="1:11" s="7" customFormat="1" ht="14.25" customHeight="1">
      <c r="A190" s="11" t="s">
        <v>572</v>
      </c>
      <c r="B190" s="11">
        <v>13</v>
      </c>
      <c r="C190" s="11" t="s">
        <v>612</v>
      </c>
      <c r="D190" s="11" t="s">
        <v>15</v>
      </c>
      <c r="E190" s="11" t="s">
        <v>613</v>
      </c>
      <c r="F190" s="11" t="s">
        <v>614</v>
      </c>
      <c r="G190" s="19">
        <f t="shared" si="10"/>
        <v>87.92</v>
      </c>
      <c r="H190" s="21">
        <f t="shared" si="11"/>
        <v>2715.32</v>
      </c>
      <c r="I190" s="21">
        <f t="shared" si="12"/>
        <v>3014.17</v>
      </c>
      <c r="J190" s="21">
        <f t="shared" si="13"/>
        <v>3503.29</v>
      </c>
      <c r="K190" s="21">
        <f t="shared" si="14"/>
        <v>4589.26</v>
      </c>
    </row>
    <row r="191" spans="1:11" s="7" customFormat="1" ht="14.25" customHeight="1">
      <c r="A191" s="11" t="s">
        <v>572</v>
      </c>
      <c r="B191" s="11">
        <v>14</v>
      </c>
      <c r="C191" s="11" t="s">
        <v>615</v>
      </c>
      <c r="D191" s="11" t="s">
        <v>15</v>
      </c>
      <c r="E191" s="11" t="s">
        <v>616</v>
      </c>
      <c r="F191" s="11" t="s">
        <v>617</v>
      </c>
      <c r="G191" s="19">
        <f t="shared" si="10"/>
        <v>88.41</v>
      </c>
      <c r="H191" s="21">
        <f t="shared" si="11"/>
        <v>2724.88</v>
      </c>
      <c r="I191" s="21">
        <f t="shared" si="12"/>
        <v>3023.7299999999996</v>
      </c>
      <c r="J191" s="21">
        <f t="shared" si="13"/>
        <v>3512.8499999999995</v>
      </c>
      <c r="K191" s="21">
        <f t="shared" si="14"/>
        <v>4598.82</v>
      </c>
    </row>
    <row r="192" spans="1:11" s="7" customFormat="1" ht="14.25" customHeight="1">
      <c r="A192" s="11" t="s">
        <v>572</v>
      </c>
      <c r="B192" s="11">
        <v>15</v>
      </c>
      <c r="C192" s="11" t="s">
        <v>618</v>
      </c>
      <c r="D192" s="11" t="s">
        <v>15</v>
      </c>
      <c r="E192" s="11" t="s">
        <v>619</v>
      </c>
      <c r="F192" s="11" t="s">
        <v>620</v>
      </c>
      <c r="G192" s="19">
        <f t="shared" si="10"/>
        <v>87.51</v>
      </c>
      <c r="H192" s="21">
        <f t="shared" si="11"/>
        <v>2707.2200000000003</v>
      </c>
      <c r="I192" s="21">
        <f t="shared" si="12"/>
        <v>3006.07</v>
      </c>
      <c r="J192" s="21">
        <f t="shared" si="13"/>
        <v>3495.19</v>
      </c>
      <c r="K192" s="21">
        <f t="shared" si="14"/>
        <v>4581.16</v>
      </c>
    </row>
    <row r="193" spans="1:11" s="7" customFormat="1" ht="14.25" customHeight="1">
      <c r="A193" s="11" t="s">
        <v>572</v>
      </c>
      <c r="B193" s="11">
        <v>16</v>
      </c>
      <c r="C193" s="11" t="s">
        <v>621</v>
      </c>
      <c r="D193" s="11" t="s">
        <v>15</v>
      </c>
      <c r="E193" s="11" t="s">
        <v>622</v>
      </c>
      <c r="F193" s="11" t="s">
        <v>623</v>
      </c>
      <c r="G193" s="19">
        <f t="shared" si="10"/>
        <v>88.07</v>
      </c>
      <c r="H193" s="21">
        <f t="shared" si="11"/>
        <v>2718.2500000000005</v>
      </c>
      <c r="I193" s="21">
        <f t="shared" si="12"/>
        <v>3017.1</v>
      </c>
      <c r="J193" s="21">
        <f t="shared" si="13"/>
        <v>3506.22</v>
      </c>
      <c r="K193" s="21">
        <f t="shared" si="14"/>
        <v>4592.19</v>
      </c>
    </row>
    <row r="194" spans="1:11" s="7" customFormat="1" ht="14.25" customHeight="1">
      <c r="A194" s="11" t="s">
        <v>572</v>
      </c>
      <c r="B194" s="11">
        <v>17</v>
      </c>
      <c r="C194" s="11" t="s">
        <v>624</v>
      </c>
      <c r="D194" s="11" t="s">
        <v>15</v>
      </c>
      <c r="E194" s="11" t="s">
        <v>625</v>
      </c>
      <c r="F194" s="11" t="s">
        <v>62</v>
      </c>
      <c r="G194" s="19">
        <f t="shared" si="10"/>
        <v>87.54</v>
      </c>
      <c r="H194" s="21">
        <f t="shared" si="11"/>
        <v>2707.75</v>
      </c>
      <c r="I194" s="21">
        <f t="shared" si="12"/>
        <v>3006.6</v>
      </c>
      <c r="J194" s="21">
        <f t="shared" si="13"/>
        <v>3495.72</v>
      </c>
      <c r="K194" s="21">
        <f t="shared" si="14"/>
        <v>4581.69</v>
      </c>
    </row>
    <row r="195" spans="1:11" s="7" customFormat="1" ht="14.25" customHeight="1">
      <c r="A195" s="11" t="s">
        <v>572</v>
      </c>
      <c r="B195" s="11">
        <v>18</v>
      </c>
      <c r="C195" s="11" t="s">
        <v>626</v>
      </c>
      <c r="D195" s="11" t="s">
        <v>15</v>
      </c>
      <c r="E195" s="11" t="s">
        <v>627</v>
      </c>
      <c r="F195" s="11" t="s">
        <v>628</v>
      </c>
      <c r="G195" s="19">
        <f t="shared" si="10"/>
        <v>89.47</v>
      </c>
      <c r="H195" s="21">
        <f t="shared" si="11"/>
        <v>2745.89</v>
      </c>
      <c r="I195" s="21">
        <f t="shared" si="12"/>
        <v>3044.74</v>
      </c>
      <c r="J195" s="21">
        <f t="shared" si="13"/>
        <v>3533.8599999999997</v>
      </c>
      <c r="K195" s="21">
        <f t="shared" si="14"/>
        <v>4619.830000000001</v>
      </c>
    </row>
    <row r="196" spans="1:11" s="7" customFormat="1" ht="14.25" customHeight="1">
      <c r="A196" s="11" t="s">
        <v>572</v>
      </c>
      <c r="B196" s="11">
        <v>19</v>
      </c>
      <c r="C196" s="11" t="s">
        <v>629</v>
      </c>
      <c r="D196" s="11" t="s">
        <v>15</v>
      </c>
      <c r="E196" s="11" t="s">
        <v>630</v>
      </c>
      <c r="F196" s="11" t="s">
        <v>631</v>
      </c>
      <c r="G196" s="19">
        <f t="shared" si="10"/>
        <v>90.63</v>
      </c>
      <c r="H196" s="21">
        <f t="shared" si="11"/>
        <v>2768.8</v>
      </c>
      <c r="I196" s="21">
        <f t="shared" si="12"/>
        <v>3067.65</v>
      </c>
      <c r="J196" s="21">
        <f t="shared" si="13"/>
        <v>3556.77</v>
      </c>
      <c r="K196" s="21">
        <f t="shared" si="14"/>
        <v>4642.740000000001</v>
      </c>
    </row>
    <row r="197" spans="1:11" s="7" customFormat="1" ht="14.25" customHeight="1">
      <c r="A197" s="11" t="s">
        <v>572</v>
      </c>
      <c r="B197" s="11">
        <v>20</v>
      </c>
      <c r="C197" s="11" t="s">
        <v>632</v>
      </c>
      <c r="D197" s="11" t="s">
        <v>15</v>
      </c>
      <c r="E197" s="11" t="s">
        <v>633</v>
      </c>
      <c r="F197" s="11" t="s">
        <v>634</v>
      </c>
      <c r="G197" s="19">
        <f t="shared" si="10"/>
        <v>89.78</v>
      </c>
      <c r="H197" s="21">
        <f t="shared" si="11"/>
        <v>2751.9600000000005</v>
      </c>
      <c r="I197" s="21">
        <f t="shared" si="12"/>
        <v>3050.81</v>
      </c>
      <c r="J197" s="21">
        <f t="shared" si="13"/>
        <v>3539.93</v>
      </c>
      <c r="K197" s="21">
        <f t="shared" si="14"/>
        <v>4625.9</v>
      </c>
    </row>
    <row r="198" spans="1:11" s="7" customFormat="1" ht="14.25" customHeight="1">
      <c r="A198" s="11" t="s">
        <v>572</v>
      </c>
      <c r="B198" s="11">
        <v>21</v>
      </c>
      <c r="C198" s="11" t="s">
        <v>635</v>
      </c>
      <c r="D198" s="11" t="s">
        <v>15</v>
      </c>
      <c r="E198" s="11" t="s">
        <v>636</v>
      </c>
      <c r="F198" s="11" t="s">
        <v>637</v>
      </c>
      <c r="G198" s="19">
        <f t="shared" si="10"/>
        <v>88.95</v>
      </c>
      <c r="H198" s="21">
        <f t="shared" si="11"/>
        <v>2735.64</v>
      </c>
      <c r="I198" s="21">
        <f t="shared" si="12"/>
        <v>3034.49</v>
      </c>
      <c r="J198" s="21">
        <f t="shared" si="13"/>
        <v>3523.6099999999997</v>
      </c>
      <c r="K198" s="21">
        <f t="shared" si="14"/>
        <v>4609.58</v>
      </c>
    </row>
    <row r="199" spans="1:11" s="7" customFormat="1" ht="14.25" customHeight="1">
      <c r="A199" s="11" t="s">
        <v>572</v>
      </c>
      <c r="B199" s="11">
        <v>22</v>
      </c>
      <c r="C199" s="11" t="s">
        <v>638</v>
      </c>
      <c r="D199" s="11" t="s">
        <v>15</v>
      </c>
      <c r="E199" s="11" t="s">
        <v>639</v>
      </c>
      <c r="F199" s="11" t="s">
        <v>640</v>
      </c>
      <c r="G199" s="19">
        <f t="shared" si="10"/>
        <v>88.24</v>
      </c>
      <c r="H199" s="21">
        <f t="shared" si="11"/>
        <v>2721.54</v>
      </c>
      <c r="I199" s="21">
        <f t="shared" si="12"/>
        <v>3020.39</v>
      </c>
      <c r="J199" s="21">
        <f t="shared" si="13"/>
        <v>3509.5099999999998</v>
      </c>
      <c r="K199" s="21">
        <f t="shared" si="14"/>
        <v>4595.48</v>
      </c>
    </row>
    <row r="200" spans="1:11" s="7" customFormat="1" ht="14.25" customHeight="1">
      <c r="A200" s="11" t="s">
        <v>572</v>
      </c>
      <c r="B200" s="11">
        <v>23</v>
      </c>
      <c r="C200" s="11" t="s">
        <v>641</v>
      </c>
      <c r="D200" s="11" t="s">
        <v>15</v>
      </c>
      <c r="E200" s="11" t="s">
        <v>642</v>
      </c>
      <c r="F200" s="11" t="s">
        <v>643</v>
      </c>
      <c r="G200" s="19">
        <f t="shared" si="10"/>
        <v>86.02</v>
      </c>
      <c r="H200" s="21">
        <f t="shared" si="11"/>
        <v>2677.78</v>
      </c>
      <c r="I200" s="21">
        <f t="shared" si="12"/>
        <v>2976.6299999999997</v>
      </c>
      <c r="J200" s="21">
        <f t="shared" si="13"/>
        <v>3465.7499999999995</v>
      </c>
      <c r="K200" s="21">
        <f t="shared" si="14"/>
        <v>4551.72</v>
      </c>
    </row>
    <row r="201" spans="1:11" s="7" customFormat="1" ht="14.25" customHeight="1">
      <c r="A201" s="11" t="s">
        <v>644</v>
      </c>
      <c r="B201" s="11">
        <v>0</v>
      </c>
      <c r="C201" s="11" t="s">
        <v>645</v>
      </c>
      <c r="D201" s="11" t="s">
        <v>15</v>
      </c>
      <c r="E201" s="11" t="s">
        <v>646</v>
      </c>
      <c r="F201" s="11" t="s">
        <v>647</v>
      </c>
      <c r="G201" s="19">
        <f t="shared" si="10"/>
        <v>77.72</v>
      </c>
      <c r="H201" s="21">
        <f t="shared" si="11"/>
        <v>2514.07</v>
      </c>
      <c r="I201" s="21">
        <f t="shared" si="12"/>
        <v>2812.9199999999996</v>
      </c>
      <c r="J201" s="21">
        <f t="shared" si="13"/>
        <v>3302.0399999999995</v>
      </c>
      <c r="K201" s="21">
        <f t="shared" si="14"/>
        <v>4388.01</v>
      </c>
    </row>
    <row r="202" spans="1:11" s="7" customFormat="1" ht="14.25" customHeight="1">
      <c r="A202" s="11" t="s">
        <v>644</v>
      </c>
      <c r="B202" s="11">
        <v>1</v>
      </c>
      <c r="C202" s="11" t="s">
        <v>648</v>
      </c>
      <c r="D202" s="11" t="s">
        <v>15</v>
      </c>
      <c r="E202" s="11" t="s">
        <v>649</v>
      </c>
      <c r="F202" s="11" t="s">
        <v>650</v>
      </c>
      <c r="G202" s="19">
        <f aca="true" t="shared" si="15" ref="G202:G265">ROUND((F202*0.0534),2)</f>
        <v>76.35</v>
      </c>
      <c r="H202" s="21">
        <f aca="true" t="shared" si="16" ref="H202:H265">F202+$M$3+G202</f>
        <v>2487.11</v>
      </c>
      <c r="I202" s="21">
        <f aca="true" t="shared" si="17" ref="I202:I265">F202+$N$3+G202</f>
        <v>2785.9599999999996</v>
      </c>
      <c r="J202" s="21">
        <f aca="true" t="shared" si="18" ref="J202:J265">F202+$O$3+G202</f>
        <v>3275.0799999999995</v>
      </c>
      <c r="K202" s="21">
        <f aca="true" t="shared" si="19" ref="K202:K265">F202+$P$3+G202</f>
        <v>4361.05</v>
      </c>
    </row>
    <row r="203" spans="1:11" s="7" customFormat="1" ht="14.25" customHeight="1">
      <c r="A203" s="11" t="s">
        <v>644</v>
      </c>
      <c r="B203" s="11">
        <v>2</v>
      </c>
      <c r="C203" s="11" t="s">
        <v>651</v>
      </c>
      <c r="D203" s="11" t="s">
        <v>15</v>
      </c>
      <c r="E203" s="11" t="s">
        <v>652</v>
      </c>
      <c r="F203" s="11" t="s">
        <v>653</v>
      </c>
      <c r="G203" s="19">
        <f t="shared" si="15"/>
        <v>66.06</v>
      </c>
      <c r="H203" s="21">
        <f t="shared" si="16"/>
        <v>2284.13</v>
      </c>
      <c r="I203" s="21">
        <f t="shared" si="17"/>
        <v>2582.98</v>
      </c>
      <c r="J203" s="21">
        <f t="shared" si="18"/>
        <v>3072.1</v>
      </c>
      <c r="K203" s="21">
        <f t="shared" si="19"/>
        <v>4158.070000000001</v>
      </c>
    </row>
    <row r="204" spans="1:11" s="7" customFormat="1" ht="14.25" customHeight="1">
      <c r="A204" s="11" t="s">
        <v>644</v>
      </c>
      <c r="B204" s="11">
        <v>3</v>
      </c>
      <c r="C204" s="11" t="s">
        <v>654</v>
      </c>
      <c r="D204" s="11" t="s">
        <v>15</v>
      </c>
      <c r="E204" s="11" t="s">
        <v>655</v>
      </c>
      <c r="F204" s="11" t="s">
        <v>656</v>
      </c>
      <c r="G204" s="19">
        <f t="shared" si="15"/>
        <v>60.86</v>
      </c>
      <c r="H204" s="21">
        <f t="shared" si="16"/>
        <v>2181.5000000000005</v>
      </c>
      <c r="I204" s="21">
        <f t="shared" si="17"/>
        <v>2480.35</v>
      </c>
      <c r="J204" s="21">
        <f t="shared" si="18"/>
        <v>2969.47</v>
      </c>
      <c r="K204" s="21">
        <f t="shared" si="19"/>
        <v>4055.44</v>
      </c>
    </row>
    <row r="205" spans="1:11" s="7" customFormat="1" ht="14.25" customHeight="1">
      <c r="A205" s="11" t="s">
        <v>644</v>
      </c>
      <c r="B205" s="11">
        <v>4</v>
      </c>
      <c r="C205" s="11" t="s">
        <v>657</v>
      </c>
      <c r="D205" s="11" t="s">
        <v>15</v>
      </c>
      <c r="E205" s="11" t="s">
        <v>658</v>
      </c>
      <c r="F205" s="11" t="s">
        <v>659</v>
      </c>
      <c r="G205" s="19">
        <f t="shared" si="15"/>
        <v>62.85</v>
      </c>
      <c r="H205" s="21">
        <f t="shared" si="16"/>
        <v>2220.6600000000003</v>
      </c>
      <c r="I205" s="21">
        <f t="shared" si="17"/>
        <v>2519.5099999999998</v>
      </c>
      <c r="J205" s="21">
        <f t="shared" si="18"/>
        <v>3008.6299999999997</v>
      </c>
      <c r="K205" s="21">
        <f t="shared" si="19"/>
        <v>4094.6</v>
      </c>
    </row>
    <row r="206" spans="1:11" s="7" customFormat="1" ht="14.25" customHeight="1">
      <c r="A206" s="11" t="s">
        <v>644</v>
      </c>
      <c r="B206" s="11">
        <v>5</v>
      </c>
      <c r="C206" s="11" t="s">
        <v>660</v>
      </c>
      <c r="D206" s="11" t="s">
        <v>15</v>
      </c>
      <c r="E206" s="11" t="s">
        <v>661</v>
      </c>
      <c r="F206" s="11" t="s">
        <v>662</v>
      </c>
      <c r="G206" s="19">
        <f t="shared" si="15"/>
        <v>67.99</v>
      </c>
      <c r="H206" s="21">
        <f t="shared" si="16"/>
        <v>2322.12</v>
      </c>
      <c r="I206" s="21">
        <f t="shared" si="17"/>
        <v>2620.97</v>
      </c>
      <c r="J206" s="21">
        <f t="shared" si="18"/>
        <v>3110.0899999999997</v>
      </c>
      <c r="K206" s="21">
        <f t="shared" si="19"/>
        <v>4196.0599999999995</v>
      </c>
    </row>
    <row r="207" spans="1:11" s="7" customFormat="1" ht="14.25" customHeight="1">
      <c r="A207" s="11" t="s">
        <v>644</v>
      </c>
      <c r="B207" s="11">
        <v>6</v>
      </c>
      <c r="C207" s="11" t="s">
        <v>663</v>
      </c>
      <c r="D207" s="11" t="s">
        <v>15</v>
      </c>
      <c r="E207" s="11" t="s">
        <v>664</v>
      </c>
      <c r="F207" s="11" t="s">
        <v>665</v>
      </c>
      <c r="G207" s="19">
        <f t="shared" si="15"/>
        <v>78.4</v>
      </c>
      <c r="H207" s="21">
        <f t="shared" si="16"/>
        <v>2527.38</v>
      </c>
      <c r="I207" s="21">
        <f t="shared" si="17"/>
        <v>2826.23</v>
      </c>
      <c r="J207" s="21">
        <f t="shared" si="18"/>
        <v>3315.35</v>
      </c>
      <c r="K207" s="21">
        <f t="shared" si="19"/>
        <v>4401.32</v>
      </c>
    </row>
    <row r="208" spans="1:11" s="7" customFormat="1" ht="14.25" customHeight="1">
      <c r="A208" s="11" t="s">
        <v>644</v>
      </c>
      <c r="B208" s="11">
        <v>7</v>
      </c>
      <c r="C208" s="11" t="s">
        <v>666</v>
      </c>
      <c r="D208" s="11" t="s">
        <v>15</v>
      </c>
      <c r="E208" s="11" t="s">
        <v>667</v>
      </c>
      <c r="F208" s="11" t="s">
        <v>668</v>
      </c>
      <c r="G208" s="19">
        <f t="shared" si="15"/>
        <v>83.61</v>
      </c>
      <c r="H208" s="21">
        <f t="shared" si="16"/>
        <v>2630.31</v>
      </c>
      <c r="I208" s="21">
        <f t="shared" si="17"/>
        <v>2929.1600000000003</v>
      </c>
      <c r="J208" s="21">
        <f t="shared" si="18"/>
        <v>3418.28</v>
      </c>
      <c r="K208" s="21">
        <f t="shared" si="19"/>
        <v>4504.25</v>
      </c>
    </row>
    <row r="209" spans="1:11" s="7" customFormat="1" ht="14.25" customHeight="1">
      <c r="A209" s="11" t="s">
        <v>644</v>
      </c>
      <c r="B209" s="11">
        <v>8</v>
      </c>
      <c r="C209" s="11" t="s">
        <v>669</v>
      </c>
      <c r="D209" s="11" t="s">
        <v>670</v>
      </c>
      <c r="E209" s="11" t="s">
        <v>15</v>
      </c>
      <c r="F209" s="11" t="s">
        <v>671</v>
      </c>
      <c r="G209" s="19">
        <f t="shared" si="15"/>
        <v>90.24</v>
      </c>
      <c r="H209" s="21">
        <f t="shared" si="16"/>
        <v>2761.1099999999997</v>
      </c>
      <c r="I209" s="21">
        <f t="shared" si="17"/>
        <v>3059.96</v>
      </c>
      <c r="J209" s="21">
        <f t="shared" si="18"/>
        <v>3549.08</v>
      </c>
      <c r="K209" s="21">
        <f t="shared" si="19"/>
        <v>4635.05</v>
      </c>
    </row>
    <row r="210" spans="1:11" s="7" customFormat="1" ht="14.25" customHeight="1">
      <c r="A210" s="11" t="s">
        <v>644</v>
      </c>
      <c r="B210" s="11">
        <v>9</v>
      </c>
      <c r="C210" s="11" t="s">
        <v>672</v>
      </c>
      <c r="D210" s="11" t="s">
        <v>15</v>
      </c>
      <c r="E210" s="11" t="s">
        <v>673</v>
      </c>
      <c r="F210" s="11" t="s">
        <v>674</v>
      </c>
      <c r="G210" s="19">
        <f t="shared" si="15"/>
        <v>91.01</v>
      </c>
      <c r="H210" s="21">
        <f t="shared" si="16"/>
        <v>2776.2300000000005</v>
      </c>
      <c r="I210" s="21">
        <f t="shared" si="17"/>
        <v>3075.08</v>
      </c>
      <c r="J210" s="21">
        <f t="shared" si="18"/>
        <v>3564.2</v>
      </c>
      <c r="K210" s="21">
        <f t="shared" si="19"/>
        <v>4650.17</v>
      </c>
    </row>
    <row r="211" spans="1:11" s="7" customFormat="1" ht="14.25" customHeight="1">
      <c r="A211" s="11" t="s">
        <v>644</v>
      </c>
      <c r="B211" s="11">
        <v>10</v>
      </c>
      <c r="C211" s="11" t="s">
        <v>675</v>
      </c>
      <c r="D211" s="11" t="s">
        <v>15</v>
      </c>
      <c r="E211" s="11" t="s">
        <v>676</v>
      </c>
      <c r="F211" s="11" t="s">
        <v>677</v>
      </c>
      <c r="G211" s="19">
        <f t="shared" si="15"/>
        <v>92.56</v>
      </c>
      <c r="H211" s="21">
        <f t="shared" si="16"/>
        <v>2806.79</v>
      </c>
      <c r="I211" s="21">
        <f t="shared" si="17"/>
        <v>3105.64</v>
      </c>
      <c r="J211" s="21">
        <f t="shared" si="18"/>
        <v>3594.7599999999998</v>
      </c>
      <c r="K211" s="21">
        <f t="shared" si="19"/>
        <v>4680.7300000000005</v>
      </c>
    </row>
    <row r="212" spans="1:11" s="7" customFormat="1" ht="14.25" customHeight="1">
      <c r="A212" s="11" t="s">
        <v>644</v>
      </c>
      <c r="B212" s="11">
        <v>11</v>
      </c>
      <c r="C212" s="11" t="s">
        <v>678</v>
      </c>
      <c r="D212" s="11" t="s">
        <v>15</v>
      </c>
      <c r="E212" s="11" t="s">
        <v>679</v>
      </c>
      <c r="F212" s="11" t="s">
        <v>680</v>
      </c>
      <c r="G212" s="19">
        <f t="shared" si="15"/>
        <v>91.18</v>
      </c>
      <c r="H212" s="21">
        <f t="shared" si="16"/>
        <v>2779.61</v>
      </c>
      <c r="I212" s="21">
        <f t="shared" si="17"/>
        <v>3078.4599999999996</v>
      </c>
      <c r="J212" s="21">
        <f t="shared" si="18"/>
        <v>3567.5799999999995</v>
      </c>
      <c r="K212" s="21">
        <f t="shared" si="19"/>
        <v>4653.55</v>
      </c>
    </row>
    <row r="213" spans="1:11" s="7" customFormat="1" ht="14.25" customHeight="1">
      <c r="A213" s="11" t="s">
        <v>644</v>
      </c>
      <c r="B213" s="11">
        <v>12</v>
      </c>
      <c r="C213" s="11" t="s">
        <v>681</v>
      </c>
      <c r="D213" s="11" t="s">
        <v>15</v>
      </c>
      <c r="E213" s="11" t="s">
        <v>682</v>
      </c>
      <c r="F213" s="11" t="s">
        <v>683</v>
      </c>
      <c r="G213" s="19">
        <f t="shared" si="15"/>
        <v>90.77</v>
      </c>
      <c r="H213" s="21">
        <f t="shared" si="16"/>
        <v>2771.57</v>
      </c>
      <c r="I213" s="21">
        <f t="shared" si="17"/>
        <v>3070.42</v>
      </c>
      <c r="J213" s="21">
        <f t="shared" si="18"/>
        <v>3559.54</v>
      </c>
      <c r="K213" s="21">
        <f t="shared" si="19"/>
        <v>4645.51</v>
      </c>
    </row>
    <row r="214" spans="1:11" s="7" customFormat="1" ht="14.25" customHeight="1">
      <c r="A214" s="11" t="s">
        <v>644</v>
      </c>
      <c r="B214" s="11">
        <v>13</v>
      </c>
      <c r="C214" s="11" t="s">
        <v>684</v>
      </c>
      <c r="D214" s="11" t="s">
        <v>15</v>
      </c>
      <c r="E214" s="11" t="s">
        <v>685</v>
      </c>
      <c r="F214" s="11" t="s">
        <v>686</v>
      </c>
      <c r="G214" s="19">
        <f t="shared" si="15"/>
        <v>91.09</v>
      </c>
      <c r="H214" s="21">
        <f t="shared" si="16"/>
        <v>2777.78</v>
      </c>
      <c r="I214" s="21">
        <f t="shared" si="17"/>
        <v>3076.63</v>
      </c>
      <c r="J214" s="21">
        <f t="shared" si="18"/>
        <v>3565.75</v>
      </c>
      <c r="K214" s="21">
        <f t="shared" si="19"/>
        <v>4651.72</v>
      </c>
    </row>
    <row r="215" spans="1:11" s="7" customFormat="1" ht="14.25" customHeight="1">
      <c r="A215" s="11" t="s">
        <v>644</v>
      </c>
      <c r="B215" s="11">
        <v>14</v>
      </c>
      <c r="C215" s="11" t="s">
        <v>687</v>
      </c>
      <c r="D215" s="11" t="s">
        <v>15</v>
      </c>
      <c r="E215" s="11" t="s">
        <v>688</v>
      </c>
      <c r="F215" s="11" t="s">
        <v>689</v>
      </c>
      <c r="G215" s="19">
        <f t="shared" si="15"/>
        <v>90.78</v>
      </c>
      <c r="H215" s="21">
        <f t="shared" si="16"/>
        <v>2771.7000000000003</v>
      </c>
      <c r="I215" s="21">
        <f t="shared" si="17"/>
        <v>3070.55</v>
      </c>
      <c r="J215" s="21">
        <f t="shared" si="18"/>
        <v>3559.67</v>
      </c>
      <c r="K215" s="21">
        <f t="shared" si="19"/>
        <v>4645.64</v>
      </c>
    </row>
    <row r="216" spans="1:11" s="7" customFormat="1" ht="14.25" customHeight="1">
      <c r="A216" s="11" t="s">
        <v>644</v>
      </c>
      <c r="B216" s="11">
        <v>15</v>
      </c>
      <c r="C216" s="11" t="s">
        <v>690</v>
      </c>
      <c r="D216" s="11" t="s">
        <v>15</v>
      </c>
      <c r="E216" s="11" t="s">
        <v>691</v>
      </c>
      <c r="F216" s="11" t="s">
        <v>692</v>
      </c>
      <c r="G216" s="19">
        <f t="shared" si="15"/>
        <v>90.64</v>
      </c>
      <c r="H216" s="21">
        <f t="shared" si="16"/>
        <v>2768.92</v>
      </c>
      <c r="I216" s="21">
        <f t="shared" si="17"/>
        <v>3067.77</v>
      </c>
      <c r="J216" s="21">
        <f t="shared" si="18"/>
        <v>3556.89</v>
      </c>
      <c r="K216" s="21">
        <f t="shared" si="19"/>
        <v>4642.860000000001</v>
      </c>
    </row>
    <row r="217" spans="1:11" s="7" customFormat="1" ht="14.25" customHeight="1">
      <c r="A217" s="11" t="s">
        <v>644</v>
      </c>
      <c r="B217" s="11">
        <v>16</v>
      </c>
      <c r="C217" s="11" t="s">
        <v>693</v>
      </c>
      <c r="D217" s="11" t="s">
        <v>15</v>
      </c>
      <c r="E217" s="11" t="s">
        <v>694</v>
      </c>
      <c r="F217" s="11" t="s">
        <v>695</v>
      </c>
      <c r="G217" s="19">
        <f t="shared" si="15"/>
        <v>90.65</v>
      </c>
      <c r="H217" s="21">
        <f t="shared" si="16"/>
        <v>2769.06</v>
      </c>
      <c r="I217" s="21">
        <f t="shared" si="17"/>
        <v>3067.9100000000003</v>
      </c>
      <c r="J217" s="21">
        <f t="shared" si="18"/>
        <v>3557.03</v>
      </c>
      <c r="K217" s="21">
        <f t="shared" si="19"/>
        <v>4643</v>
      </c>
    </row>
    <row r="218" spans="1:11" s="7" customFormat="1" ht="14.25" customHeight="1">
      <c r="A218" s="11" t="s">
        <v>644</v>
      </c>
      <c r="B218" s="11">
        <v>17</v>
      </c>
      <c r="C218" s="11" t="s">
        <v>696</v>
      </c>
      <c r="D218" s="11" t="s">
        <v>15</v>
      </c>
      <c r="E218" s="11" t="s">
        <v>697</v>
      </c>
      <c r="F218" s="11" t="s">
        <v>698</v>
      </c>
      <c r="G218" s="19">
        <f t="shared" si="15"/>
        <v>90.5</v>
      </c>
      <c r="H218" s="21">
        <f t="shared" si="16"/>
        <v>2766.24</v>
      </c>
      <c r="I218" s="21">
        <f t="shared" si="17"/>
        <v>3065.09</v>
      </c>
      <c r="J218" s="21">
        <f t="shared" si="18"/>
        <v>3554.21</v>
      </c>
      <c r="K218" s="21">
        <f t="shared" si="19"/>
        <v>4640.18</v>
      </c>
    </row>
    <row r="219" spans="1:11" s="7" customFormat="1" ht="14.25" customHeight="1">
      <c r="A219" s="11" t="s">
        <v>644</v>
      </c>
      <c r="B219" s="11">
        <v>18</v>
      </c>
      <c r="C219" s="11" t="s">
        <v>699</v>
      </c>
      <c r="D219" s="11" t="s">
        <v>15</v>
      </c>
      <c r="E219" s="11" t="s">
        <v>700</v>
      </c>
      <c r="F219" s="11" t="s">
        <v>701</v>
      </c>
      <c r="G219" s="19">
        <f t="shared" si="15"/>
        <v>96.14</v>
      </c>
      <c r="H219" s="21">
        <f t="shared" si="16"/>
        <v>2877.44</v>
      </c>
      <c r="I219" s="21">
        <f t="shared" si="17"/>
        <v>3176.29</v>
      </c>
      <c r="J219" s="21">
        <f t="shared" si="18"/>
        <v>3665.41</v>
      </c>
      <c r="K219" s="21">
        <f t="shared" si="19"/>
        <v>4751.38</v>
      </c>
    </row>
    <row r="220" spans="1:11" s="7" customFormat="1" ht="14.25" customHeight="1">
      <c r="A220" s="11" t="s">
        <v>644</v>
      </c>
      <c r="B220" s="11">
        <v>19</v>
      </c>
      <c r="C220" s="11" t="s">
        <v>67</v>
      </c>
      <c r="D220" s="11" t="s">
        <v>15</v>
      </c>
      <c r="E220" s="11" t="s">
        <v>702</v>
      </c>
      <c r="F220" s="11" t="s">
        <v>703</v>
      </c>
      <c r="G220" s="19">
        <f t="shared" si="15"/>
        <v>95.71</v>
      </c>
      <c r="H220" s="21">
        <f t="shared" si="16"/>
        <v>2868.98</v>
      </c>
      <c r="I220" s="21">
        <f t="shared" si="17"/>
        <v>3167.83</v>
      </c>
      <c r="J220" s="21">
        <f t="shared" si="18"/>
        <v>3656.95</v>
      </c>
      <c r="K220" s="21">
        <f t="shared" si="19"/>
        <v>4742.92</v>
      </c>
    </row>
    <row r="221" spans="1:11" s="7" customFormat="1" ht="14.25" customHeight="1">
      <c r="A221" s="11" t="s">
        <v>644</v>
      </c>
      <c r="B221" s="11">
        <v>20</v>
      </c>
      <c r="C221" s="11" t="s">
        <v>704</v>
      </c>
      <c r="D221" s="11" t="s">
        <v>15</v>
      </c>
      <c r="E221" s="11" t="s">
        <v>705</v>
      </c>
      <c r="F221" s="11" t="s">
        <v>706</v>
      </c>
      <c r="G221" s="19">
        <f t="shared" si="15"/>
        <v>93.77</v>
      </c>
      <c r="H221" s="21">
        <f t="shared" si="16"/>
        <v>2830.69</v>
      </c>
      <c r="I221" s="21">
        <f t="shared" si="17"/>
        <v>3129.54</v>
      </c>
      <c r="J221" s="21">
        <f t="shared" si="18"/>
        <v>3618.66</v>
      </c>
      <c r="K221" s="21">
        <f t="shared" si="19"/>
        <v>4704.630000000001</v>
      </c>
    </row>
    <row r="222" spans="1:11" s="7" customFormat="1" ht="14.25" customHeight="1">
      <c r="A222" s="11" t="s">
        <v>644</v>
      </c>
      <c r="B222" s="11">
        <v>21</v>
      </c>
      <c r="C222" s="11" t="s">
        <v>707</v>
      </c>
      <c r="D222" s="11" t="s">
        <v>15</v>
      </c>
      <c r="E222" s="11" t="s">
        <v>708</v>
      </c>
      <c r="F222" s="11" t="s">
        <v>709</v>
      </c>
      <c r="G222" s="19">
        <f t="shared" si="15"/>
        <v>90.86</v>
      </c>
      <c r="H222" s="21">
        <f t="shared" si="16"/>
        <v>2773.34</v>
      </c>
      <c r="I222" s="21">
        <f t="shared" si="17"/>
        <v>3072.19</v>
      </c>
      <c r="J222" s="21">
        <f t="shared" si="18"/>
        <v>3561.31</v>
      </c>
      <c r="K222" s="21">
        <f t="shared" si="19"/>
        <v>4647.28</v>
      </c>
    </row>
    <row r="223" spans="1:11" s="7" customFormat="1" ht="14.25" customHeight="1">
      <c r="A223" s="11" t="s">
        <v>644</v>
      </c>
      <c r="B223" s="11">
        <v>22</v>
      </c>
      <c r="C223" s="11" t="s">
        <v>710</v>
      </c>
      <c r="D223" s="11" t="s">
        <v>15</v>
      </c>
      <c r="E223" s="11" t="s">
        <v>711</v>
      </c>
      <c r="F223" s="11" t="s">
        <v>712</v>
      </c>
      <c r="G223" s="19">
        <f t="shared" si="15"/>
        <v>86.32</v>
      </c>
      <c r="H223" s="21">
        <f t="shared" si="16"/>
        <v>2683.7200000000003</v>
      </c>
      <c r="I223" s="21">
        <f t="shared" si="17"/>
        <v>2982.57</v>
      </c>
      <c r="J223" s="21">
        <f t="shared" si="18"/>
        <v>3471.69</v>
      </c>
      <c r="K223" s="21">
        <f t="shared" si="19"/>
        <v>4557.66</v>
      </c>
    </row>
    <row r="224" spans="1:11" s="7" customFormat="1" ht="14.25" customHeight="1">
      <c r="A224" s="11" t="s">
        <v>644</v>
      </c>
      <c r="B224" s="11">
        <v>23</v>
      </c>
      <c r="C224" s="11" t="s">
        <v>713</v>
      </c>
      <c r="D224" s="11" t="s">
        <v>15</v>
      </c>
      <c r="E224" s="11" t="s">
        <v>714</v>
      </c>
      <c r="F224" s="11" t="s">
        <v>715</v>
      </c>
      <c r="G224" s="19">
        <f t="shared" si="15"/>
        <v>83.43</v>
      </c>
      <c r="H224" s="21">
        <f t="shared" si="16"/>
        <v>2626.72</v>
      </c>
      <c r="I224" s="21">
        <f t="shared" si="17"/>
        <v>2925.57</v>
      </c>
      <c r="J224" s="21">
        <f t="shared" si="18"/>
        <v>3414.69</v>
      </c>
      <c r="K224" s="21">
        <f t="shared" si="19"/>
        <v>4500.660000000001</v>
      </c>
    </row>
    <row r="225" spans="1:11" s="7" customFormat="1" ht="14.25" customHeight="1">
      <c r="A225" s="11" t="s">
        <v>716</v>
      </c>
      <c r="B225" s="11">
        <v>0</v>
      </c>
      <c r="C225" s="11" t="s">
        <v>717</v>
      </c>
      <c r="D225" s="11" t="s">
        <v>15</v>
      </c>
      <c r="E225" s="11" t="s">
        <v>718</v>
      </c>
      <c r="F225" s="11" t="s">
        <v>719</v>
      </c>
      <c r="G225" s="19">
        <f t="shared" si="15"/>
        <v>79.23</v>
      </c>
      <c r="H225" s="21">
        <f t="shared" si="16"/>
        <v>2543.8700000000003</v>
      </c>
      <c r="I225" s="21">
        <f t="shared" si="17"/>
        <v>2842.72</v>
      </c>
      <c r="J225" s="21">
        <f t="shared" si="18"/>
        <v>3331.8399999999997</v>
      </c>
      <c r="K225" s="21">
        <f t="shared" si="19"/>
        <v>4417.8099999999995</v>
      </c>
    </row>
    <row r="226" spans="1:11" s="7" customFormat="1" ht="14.25" customHeight="1">
      <c r="A226" s="11" t="s">
        <v>716</v>
      </c>
      <c r="B226" s="11">
        <v>1</v>
      </c>
      <c r="C226" s="11" t="s">
        <v>720</v>
      </c>
      <c r="D226" s="11" t="s">
        <v>15</v>
      </c>
      <c r="E226" s="11" t="s">
        <v>721</v>
      </c>
      <c r="F226" s="11" t="s">
        <v>722</v>
      </c>
      <c r="G226" s="19">
        <f t="shared" si="15"/>
        <v>63.51</v>
      </c>
      <c r="H226" s="21">
        <f t="shared" si="16"/>
        <v>2233.7400000000002</v>
      </c>
      <c r="I226" s="21">
        <f t="shared" si="17"/>
        <v>2532.59</v>
      </c>
      <c r="J226" s="21">
        <f t="shared" si="18"/>
        <v>3021.71</v>
      </c>
      <c r="K226" s="21">
        <f t="shared" si="19"/>
        <v>4107.68</v>
      </c>
    </row>
    <row r="227" spans="1:11" s="7" customFormat="1" ht="14.25" customHeight="1">
      <c r="A227" s="11" t="s">
        <v>716</v>
      </c>
      <c r="B227" s="11">
        <v>2</v>
      </c>
      <c r="C227" s="11" t="s">
        <v>723</v>
      </c>
      <c r="D227" s="11" t="s">
        <v>15</v>
      </c>
      <c r="E227" s="11" t="s">
        <v>724</v>
      </c>
      <c r="F227" s="11" t="s">
        <v>725</v>
      </c>
      <c r="G227" s="19">
        <f t="shared" si="15"/>
        <v>57.21</v>
      </c>
      <c r="H227" s="21">
        <f t="shared" si="16"/>
        <v>2109.4900000000002</v>
      </c>
      <c r="I227" s="21">
        <f t="shared" si="17"/>
        <v>2408.34</v>
      </c>
      <c r="J227" s="21">
        <f t="shared" si="18"/>
        <v>2897.46</v>
      </c>
      <c r="K227" s="21">
        <f t="shared" si="19"/>
        <v>3983.4300000000003</v>
      </c>
    </row>
    <row r="228" spans="1:11" s="7" customFormat="1" ht="14.25" customHeight="1">
      <c r="A228" s="11" t="s">
        <v>716</v>
      </c>
      <c r="B228" s="11">
        <v>3</v>
      </c>
      <c r="C228" s="11" t="s">
        <v>726</v>
      </c>
      <c r="D228" s="11" t="s">
        <v>15</v>
      </c>
      <c r="E228" s="11" t="s">
        <v>727</v>
      </c>
      <c r="F228" s="11" t="s">
        <v>728</v>
      </c>
      <c r="G228" s="19">
        <f t="shared" si="15"/>
        <v>55.18</v>
      </c>
      <c r="H228" s="21">
        <f t="shared" si="16"/>
        <v>2069.33</v>
      </c>
      <c r="I228" s="21">
        <f t="shared" si="17"/>
        <v>2368.18</v>
      </c>
      <c r="J228" s="21">
        <f t="shared" si="18"/>
        <v>2857.2999999999997</v>
      </c>
      <c r="K228" s="21">
        <f t="shared" si="19"/>
        <v>3943.27</v>
      </c>
    </row>
    <row r="229" spans="1:11" s="7" customFormat="1" ht="14.25" customHeight="1">
      <c r="A229" s="11" t="s">
        <v>716</v>
      </c>
      <c r="B229" s="11">
        <v>4</v>
      </c>
      <c r="C229" s="11" t="s">
        <v>52</v>
      </c>
      <c r="D229" s="11" t="s">
        <v>15</v>
      </c>
      <c r="E229" s="11" t="s">
        <v>729</v>
      </c>
      <c r="F229" s="11" t="s">
        <v>730</v>
      </c>
      <c r="G229" s="19">
        <f t="shared" si="15"/>
        <v>56.51</v>
      </c>
      <c r="H229" s="21">
        <f t="shared" si="16"/>
        <v>2095.7000000000003</v>
      </c>
      <c r="I229" s="21">
        <f t="shared" si="17"/>
        <v>2394.55</v>
      </c>
      <c r="J229" s="21">
        <f t="shared" si="18"/>
        <v>2883.67</v>
      </c>
      <c r="K229" s="21">
        <f t="shared" si="19"/>
        <v>3969.6400000000003</v>
      </c>
    </row>
    <row r="230" spans="1:11" s="7" customFormat="1" ht="14.25" customHeight="1">
      <c r="A230" s="11" t="s">
        <v>716</v>
      </c>
      <c r="B230" s="11">
        <v>5</v>
      </c>
      <c r="C230" s="11" t="s">
        <v>731</v>
      </c>
      <c r="D230" s="11" t="s">
        <v>15</v>
      </c>
      <c r="E230" s="11" t="s">
        <v>732</v>
      </c>
      <c r="F230" s="11" t="s">
        <v>733</v>
      </c>
      <c r="G230" s="19">
        <f t="shared" si="15"/>
        <v>62.81</v>
      </c>
      <c r="H230" s="21">
        <f t="shared" si="16"/>
        <v>2219.86</v>
      </c>
      <c r="I230" s="21">
        <f t="shared" si="17"/>
        <v>2518.71</v>
      </c>
      <c r="J230" s="21">
        <f t="shared" si="18"/>
        <v>3007.83</v>
      </c>
      <c r="K230" s="21">
        <f t="shared" si="19"/>
        <v>4093.8</v>
      </c>
    </row>
    <row r="231" spans="1:11" s="7" customFormat="1" ht="14.25" customHeight="1">
      <c r="A231" s="11" t="s">
        <v>716</v>
      </c>
      <c r="B231" s="11">
        <v>6</v>
      </c>
      <c r="C231" s="11" t="s">
        <v>734</v>
      </c>
      <c r="D231" s="11" t="s">
        <v>15</v>
      </c>
      <c r="E231" s="11" t="s">
        <v>735</v>
      </c>
      <c r="F231" s="11" t="s">
        <v>736</v>
      </c>
      <c r="G231" s="19">
        <f t="shared" si="15"/>
        <v>78</v>
      </c>
      <c r="H231" s="21">
        <f t="shared" si="16"/>
        <v>2519.59</v>
      </c>
      <c r="I231" s="21">
        <f t="shared" si="17"/>
        <v>2818.44</v>
      </c>
      <c r="J231" s="21">
        <f t="shared" si="18"/>
        <v>3307.56</v>
      </c>
      <c r="K231" s="21">
        <f t="shared" si="19"/>
        <v>4393.530000000001</v>
      </c>
    </row>
    <row r="232" spans="1:11" s="7" customFormat="1" ht="14.25" customHeight="1">
      <c r="A232" s="11" t="s">
        <v>716</v>
      </c>
      <c r="B232" s="11">
        <v>7</v>
      </c>
      <c r="C232" s="11" t="s">
        <v>737</v>
      </c>
      <c r="D232" s="11" t="s">
        <v>738</v>
      </c>
      <c r="E232" s="11" t="s">
        <v>15</v>
      </c>
      <c r="F232" s="11" t="s">
        <v>739</v>
      </c>
      <c r="G232" s="19">
        <f t="shared" si="15"/>
        <v>81.46</v>
      </c>
      <c r="H232" s="21">
        <f t="shared" si="16"/>
        <v>2587.82</v>
      </c>
      <c r="I232" s="21">
        <f t="shared" si="17"/>
        <v>2886.67</v>
      </c>
      <c r="J232" s="21">
        <f t="shared" si="18"/>
        <v>3375.79</v>
      </c>
      <c r="K232" s="21">
        <f t="shared" si="19"/>
        <v>4461.76</v>
      </c>
    </row>
    <row r="233" spans="1:11" s="7" customFormat="1" ht="14.25" customHeight="1">
      <c r="A233" s="11" t="s">
        <v>716</v>
      </c>
      <c r="B233" s="11">
        <v>8</v>
      </c>
      <c r="C233" s="11" t="s">
        <v>60</v>
      </c>
      <c r="D233" s="11" t="s">
        <v>15</v>
      </c>
      <c r="E233" s="11" t="s">
        <v>740</v>
      </c>
      <c r="F233" s="11" t="s">
        <v>741</v>
      </c>
      <c r="G233" s="19">
        <f t="shared" si="15"/>
        <v>87.7</v>
      </c>
      <c r="H233" s="21">
        <f t="shared" si="16"/>
        <v>2710.98</v>
      </c>
      <c r="I233" s="21">
        <f t="shared" si="17"/>
        <v>3009.83</v>
      </c>
      <c r="J233" s="21">
        <f t="shared" si="18"/>
        <v>3498.95</v>
      </c>
      <c r="K233" s="21">
        <f t="shared" si="19"/>
        <v>4584.92</v>
      </c>
    </row>
    <row r="234" spans="1:11" s="7" customFormat="1" ht="14.25" customHeight="1">
      <c r="A234" s="11" t="s">
        <v>716</v>
      </c>
      <c r="B234" s="11">
        <v>9</v>
      </c>
      <c r="C234" s="11" t="s">
        <v>742</v>
      </c>
      <c r="D234" s="11" t="s">
        <v>15</v>
      </c>
      <c r="E234" s="11" t="s">
        <v>743</v>
      </c>
      <c r="F234" s="11" t="s">
        <v>744</v>
      </c>
      <c r="G234" s="19">
        <f t="shared" si="15"/>
        <v>88.52</v>
      </c>
      <c r="H234" s="21">
        <f t="shared" si="16"/>
        <v>2727.07</v>
      </c>
      <c r="I234" s="21">
        <f t="shared" si="17"/>
        <v>3025.92</v>
      </c>
      <c r="J234" s="21">
        <f t="shared" si="18"/>
        <v>3515.04</v>
      </c>
      <c r="K234" s="21">
        <f t="shared" si="19"/>
        <v>4601.01</v>
      </c>
    </row>
    <row r="235" spans="1:11" s="7" customFormat="1" ht="14.25" customHeight="1">
      <c r="A235" s="11" t="s">
        <v>716</v>
      </c>
      <c r="B235" s="11">
        <v>10</v>
      </c>
      <c r="C235" s="11" t="s">
        <v>745</v>
      </c>
      <c r="D235" s="11" t="s">
        <v>15</v>
      </c>
      <c r="E235" s="11" t="s">
        <v>746</v>
      </c>
      <c r="F235" s="11" t="s">
        <v>747</v>
      </c>
      <c r="G235" s="19">
        <f t="shared" si="15"/>
        <v>88.98</v>
      </c>
      <c r="H235" s="21">
        <f t="shared" si="16"/>
        <v>2736.09</v>
      </c>
      <c r="I235" s="21">
        <f t="shared" si="17"/>
        <v>3034.94</v>
      </c>
      <c r="J235" s="21">
        <f t="shared" si="18"/>
        <v>3524.06</v>
      </c>
      <c r="K235" s="21">
        <f t="shared" si="19"/>
        <v>4610.03</v>
      </c>
    </row>
    <row r="236" spans="1:11" s="7" customFormat="1" ht="14.25" customHeight="1">
      <c r="A236" s="11" t="s">
        <v>716</v>
      </c>
      <c r="B236" s="11">
        <v>11</v>
      </c>
      <c r="C236" s="11" t="s">
        <v>748</v>
      </c>
      <c r="D236" s="11" t="s">
        <v>15</v>
      </c>
      <c r="E236" s="11" t="s">
        <v>749</v>
      </c>
      <c r="F236" s="11" t="s">
        <v>61</v>
      </c>
      <c r="G236" s="19">
        <f t="shared" si="15"/>
        <v>89.18</v>
      </c>
      <c r="H236" s="21">
        <f t="shared" si="16"/>
        <v>2740.11</v>
      </c>
      <c r="I236" s="21">
        <f t="shared" si="17"/>
        <v>3038.9599999999996</v>
      </c>
      <c r="J236" s="21">
        <f t="shared" si="18"/>
        <v>3528.0799999999995</v>
      </c>
      <c r="K236" s="21">
        <f t="shared" si="19"/>
        <v>4614.05</v>
      </c>
    </row>
    <row r="237" spans="1:11" s="7" customFormat="1" ht="14.25" customHeight="1">
      <c r="A237" s="11" t="s">
        <v>716</v>
      </c>
      <c r="B237" s="11">
        <v>12</v>
      </c>
      <c r="C237" s="11" t="s">
        <v>750</v>
      </c>
      <c r="D237" s="11" t="s">
        <v>15</v>
      </c>
      <c r="E237" s="11" t="s">
        <v>751</v>
      </c>
      <c r="F237" s="11" t="s">
        <v>752</v>
      </c>
      <c r="G237" s="19">
        <f t="shared" si="15"/>
        <v>88.46</v>
      </c>
      <c r="H237" s="21">
        <f t="shared" si="16"/>
        <v>2725.9300000000003</v>
      </c>
      <c r="I237" s="21">
        <f t="shared" si="17"/>
        <v>3024.7799999999997</v>
      </c>
      <c r="J237" s="21">
        <f t="shared" si="18"/>
        <v>3513.8999999999996</v>
      </c>
      <c r="K237" s="21">
        <f t="shared" si="19"/>
        <v>4599.87</v>
      </c>
    </row>
    <row r="238" spans="1:11" s="7" customFormat="1" ht="14.25" customHeight="1">
      <c r="A238" s="11" t="s">
        <v>716</v>
      </c>
      <c r="B238" s="11">
        <v>13</v>
      </c>
      <c r="C238" s="11" t="s">
        <v>753</v>
      </c>
      <c r="D238" s="11" t="s">
        <v>15</v>
      </c>
      <c r="E238" s="11" t="s">
        <v>754</v>
      </c>
      <c r="F238" s="11" t="s">
        <v>755</v>
      </c>
      <c r="G238" s="19">
        <f t="shared" si="15"/>
        <v>88.49</v>
      </c>
      <c r="H238" s="21">
        <f t="shared" si="16"/>
        <v>2726.54</v>
      </c>
      <c r="I238" s="21">
        <f t="shared" si="17"/>
        <v>3025.39</v>
      </c>
      <c r="J238" s="21">
        <f t="shared" si="18"/>
        <v>3514.5099999999998</v>
      </c>
      <c r="K238" s="21">
        <f t="shared" si="19"/>
        <v>4600.48</v>
      </c>
    </row>
    <row r="239" spans="1:11" s="7" customFormat="1" ht="14.25" customHeight="1">
      <c r="A239" s="11" t="s">
        <v>716</v>
      </c>
      <c r="B239" s="11">
        <v>14</v>
      </c>
      <c r="C239" s="11" t="s">
        <v>756</v>
      </c>
      <c r="D239" s="11" t="s">
        <v>15</v>
      </c>
      <c r="E239" s="11" t="s">
        <v>757</v>
      </c>
      <c r="F239" s="11" t="s">
        <v>758</v>
      </c>
      <c r="G239" s="19">
        <f t="shared" si="15"/>
        <v>88.22</v>
      </c>
      <c r="H239" s="21">
        <f t="shared" si="16"/>
        <v>2721.11</v>
      </c>
      <c r="I239" s="21">
        <f t="shared" si="17"/>
        <v>3019.9599999999996</v>
      </c>
      <c r="J239" s="21">
        <f t="shared" si="18"/>
        <v>3509.0799999999995</v>
      </c>
      <c r="K239" s="21">
        <f t="shared" si="19"/>
        <v>4595.05</v>
      </c>
    </row>
    <row r="240" spans="1:11" s="7" customFormat="1" ht="14.25" customHeight="1">
      <c r="A240" s="11" t="s">
        <v>716</v>
      </c>
      <c r="B240" s="11">
        <v>15</v>
      </c>
      <c r="C240" s="11" t="s">
        <v>759</v>
      </c>
      <c r="D240" s="11" t="s">
        <v>15</v>
      </c>
      <c r="E240" s="11" t="s">
        <v>760</v>
      </c>
      <c r="F240" s="11" t="s">
        <v>761</v>
      </c>
      <c r="G240" s="19">
        <f t="shared" si="15"/>
        <v>88.2</v>
      </c>
      <c r="H240" s="21">
        <f t="shared" si="16"/>
        <v>2720.85</v>
      </c>
      <c r="I240" s="21">
        <f t="shared" si="17"/>
        <v>3019.7</v>
      </c>
      <c r="J240" s="21">
        <f t="shared" si="18"/>
        <v>3508.8199999999997</v>
      </c>
      <c r="K240" s="21">
        <f t="shared" si="19"/>
        <v>4594.79</v>
      </c>
    </row>
    <row r="241" spans="1:11" s="7" customFormat="1" ht="14.25" customHeight="1">
      <c r="A241" s="11" t="s">
        <v>716</v>
      </c>
      <c r="B241" s="11">
        <v>16</v>
      </c>
      <c r="C241" s="11" t="s">
        <v>762</v>
      </c>
      <c r="D241" s="11" t="s">
        <v>15</v>
      </c>
      <c r="E241" s="11" t="s">
        <v>763</v>
      </c>
      <c r="F241" s="11" t="s">
        <v>764</v>
      </c>
      <c r="G241" s="19">
        <f t="shared" si="15"/>
        <v>87.87</v>
      </c>
      <c r="H241" s="21">
        <f t="shared" si="16"/>
        <v>2714.21</v>
      </c>
      <c r="I241" s="21">
        <f t="shared" si="17"/>
        <v>3013.06</v>
      </c>
      <c r="J241" s="21">
        <f t="shared" si="18"/>
        <v>3502.18</v>
      </c>
      <c r="K241" s="21">
        <f t="shared" si="19"/>
        <v>4588.150000000001</v>
      </c>
    </row>
    <row r="242" spans="1:11" s="7" customFormat="1" ht="14.25" customHeight="1">
      <c r="A242" s="11" t="s">
        <v>716</v>
      </c>
      <c r="B242" s="11">
        <v>17</v>
      </c>
      <c r="C242" s="11" t="s">
        <v>765</v>
      </c>
      <c r="D242" s="11" t="s">
        <v>15</v>
      </c>
      <c r="E242" s="11" t="s">
        <v>766</v>
      </c>
      <c r="F242" s="11" t="s">
        <v>767</v>
      </c>
      <c r="G242" s="19">
        <f t="shared" si="15"/>
        <v>87.71</v>
      </c>
      <c r="H242" s="21">
        <f t="shared" si="16"/>
        <v>2711.1000000000004</v>
      </c>
      <c r="I242" s="21">
        <f t="shared" si="17"/>
        <v>3009.95</v>
      </c>
      <c r="J242" s="21">
        <f t="shared" si="18"/>
        <v>3499.0699999999997</v>
      </c>
      <c r="K242" s="21">
        <f t="shared" si="19"/>
        <v>4585.04</v>
      </c>
    </row>
    <row r="243" spans="1:11" s="7" customFormat="1" ht="14.25" customHeight="1">
      <c r="A243" s="11" t="s">
        <v>716</v>
      </c>
      <c r="B243" s="11">
        <v>18</v>
      </c>
      <c r="C243" s="11" t="s">
        <v>768</v>
      </c>
      <c r="D243" s="11" t="s">
        <v>769</v>
      </c>
      <c r="E243" s="11" t="s">
        <v>15</v>
      </c>
      <c r="F243" s="11" t="s">
        <v>770</v>
      </c>
      <c r="G243" s="19">
        <f t="shared" si="15"/>
        <v>89.07</v>
      </c>
      <c r="H243" s="21">
        <f t="shared" si="16"/>
        <v>2738.01</v>
      </c>
      <c r="I243" s="21">
        <f t="shared" si="17"/>
        <v>3036.86</v>
      </c>
      <c r="J243" s="21">
        <f t="shared" si="18"/>
        <v>3525.98</v>
      </c>
      <c r="K243" s="21">
        <f t="shared" si="19"/>
        <v>4611.95</v>
      </c>
    </row>
    <row r="244" spans="1:11" s="7" customFormat="1" ht="14.25" customHeight="1">
      <c r="A244" s="11" t="s">
        <v>716</v>
      </c>
      <c r="B244" s="11">
        <v>19</v>
      </c>
      <c r="C244" s="11" t="s">
        <v>771</v>
      </c>
      <c r="D244" s="11" t="s">
        <v>15</v>
      </c>
      <c r="E244" s="11" t="s">
        <v>772</v>
      </c>
      <c r="F244" s="11" t="s">
        <v>773</v>
      </c>
      <c r="G244" s="19">
        <f t="shared" si="15"/>
        <v>90.28</v>
      </c>
      <c r="H244" s="21">
        <f t="shared" si="16"/>
        <v>2761.82</v>
      </c>
      <c r="I244" s="21">
        <f t="shared" si="17"/>
        <v>3060.6700000000005</v>
      </c>
      <c r="J244" s="21">
        <f t="shared" si="18"/>
        <v>3549.7900000000004</v>
      </c>
      <c r="K244" s="21">
        <f t="shared" si="19"/>
        <v>4635.76</v>
      </c>
    </row>
    <row r="245" spans="1:11" s="7" customFormat="1" ht="14.25" customHeight="1">
      <c r="A245" s="11" t="s">
        <v>716</v>
      </c>
      <c r="B245" s="11">
        <v>20</v>
      </c>
      <c r="C245" s="11" t="s">
        <v>774</v>
      </c>
      <c r="D245" s="11" t="s">
        <v>15</v>
      </c>
      <c r="E245" s="11" t="s">
        <v>775</v>
      </c>
      <c r="F245" s="11" t="s">
        <v>776</v>
      </c>
      <c r="G245" s="19">
        <f t="shared" si="15"/>
        <v>89.89</v>
      </c>
      <c r="H245" s="21">
        <f t="shared" si="16"/>
        <v>2754.0499999999997</v>
      </c>
      <c r="I245" s="21">
        <f t="shared" si="17"/>
        <v>3052.9</v>
      </c>
      <c r="J245" s="21">
        <f t="shared" si="18"/>
        <v>3542.02</v>
      </c>
      <c r="K245" s="21">
        <f t="shared" si="19"/>
        <v>4627.990000000001</v>
      </c>
    </row>
    <row r="246" spans="1:11" s="7" customFormat="1" ht="14.25" customHeight="1">
      <c r="A246" s="11" t="s">
        <v>716</v>
      </c>
      <c r="B246" s="11">
        <v>21</v>
      </c>
      <c r="C246" s="11" t="s">
        <v>777</v>
      </c>
      <c r="D246" s="11" t="s">
        <v>15</v>
      </c>
      <c r="E246" s="11" t="s">
        <v>778</v>
      </c>
      <c r="F246" s="11" t="s">
        <v>779</v>
      </c>
      <c r="G246" s="19">
        <f t="shared" si="15"/>
        <v>89.35</v>
      </c>
      <c r="H246" s="21">
        <f t="shared" si="16"/>
        <v>2743.38</v>
      </c>
      <c r="I246" s="21">
        <f t="shared" si="17"/>
        <v>3042.23</v>
      </c>
      <c r="J246" s="21">
        <f t="shared" si="18"/>
        <v>3531.35</v>
      </c>
      <c r="K246" s="21">
        <f t="shared" si="19"/>
        <v>4617.320000000001</v>
      </c>
    </row>
    <row r="247" spans="1:11" s="7" customFormat="1" ht="14.25" customHeight="1">
      <c r="A247" s="11" t="s">
        <v>716</v>
      </c>
      <c r="B247" s="11">
        <v>22</v>
      </c>
      <c r="C247" s="11" t="s">
        <v>31</v>
      </c>
      <c r="D247" s="11" t="s">
        <v>15</v>
      </c>
      <c r="E247" s="11" t="s">
        <v>780</v>
      </c>
      <c r="F247" s="11" t="s">
        <v>781</v>
      </c>
      <c r="G247" s="19">
        <f t="shared" si="15"/>
        <v>88.32</v>
      </c>
      <c r="H247" s="21">
        <f t="shared" si="16"/>
        <v>2723.07</v>
      </c>
      <c r="I247" s="21">
        <f t="shared" si="17"/>
        <v>3021.92</v>
      </c>
      <c r="J247" s="21">
        <f t="shared" si="18"/>
        <v>3511.04</v>
      </c>
      <c r="K247" s="21">
        <f t="shared" si="19"/>
        <v>4597.01</v>
      </c>
    </row>
    <row r="248" spans="1:11" s="7" customFormat="1" ht="14.25" customHeight="1">
      <c r="A248" s="11" t="s">
        <v>716</v>
      </c>
      <c r="B248" s="11">
        <v>23</v>
      </c>
      <c r="C248" s="11" t="s">
        <v>782</v>
      </c>
      <c r="D248" s="11" t="s">
        <v>15</v>
      </c>
      <c r="E248" s="11" t="s">
        <v>783</v>
      </c>
      <c r="F248" s="11" t="s">
        <v>784</v>
      </c>
      <c r="G248" s="19">
        <f t="shared" si="15"/>
        <v>84.16</v>
      </c>
      <c r="H248" s="21">
        <f t="shared" si="16"/>
        <v>2641.1099999999997</v>
      </c>
      <c r="I248" s="21">
        <f t="shared" si="17"/>
        <v>2939.96</v>
      </c>
      <c r="J248" s="21">
        <f t="shared" si="18"/>
        <v>3429.08</v>
      </c>
      <c r="K248" s="21">
        <f t="shared" si="19"/>
        <v>4515.05</v>
      </c>
    </row>
    <row r="249" spans="1:11" s="7" customFormat="1" ht="14.25" customHeight="1">
      <c r="A249" s="11" t="s">
        <v>785</v>
      </c>
      <c r="B249" s="11">
        <v>0</v>
      </c>
      <c r="C249" s="11" t="s">
        <v>786</v>
      </c>
      <c r="D249" s="11" t="s">
        <v>15</v>
      </c>
      <c r="E249" s="11" t="s">
        <v>787</v>
      </c>
      <c r="F249" s="11" t="s">
        <v>788</v>
      </c>
      <c r="G249" s="19">
        <f t="shared" si="15"/>
        <v>79.65</v>
      </c>
      <c r="H249" s="21">
        <f t="shared" si="16"/>
        <v>2552.14</v>
      </c>
      <c r="I249" s="21">
        <f t="shared" si="17"/>
        <v>2850.9900000000002</v>
      </c>
      <c r="J249" s="21">
        <f t="shared" si="18"/>
        <v>3340.11</v>
      </c>
      <c r="K249" s="21">
        <f t="shared" si="19"/>
        <v>4426.08</v>
      </c>
    </row>
    <row r="250" spans="1:11" s="7" customFormat="1" ht="14.25" customHeight="1">
      <c r="A250" s="11" t="s">
        <v>785</v>
      </c>
      <c r="B250" s="11">
        <v>1</v>
      </c>
      <c r="C250" s="11" t="s">
        <v>789</v>
      </c>
      <c r="D250" s="11" t="s">
        <v>15</v>
      </c>
      <c r="E250" s="11" t="s">
        <v>790</v>
      </c>
      <c r="F250" s="11" t="s">
        <v>791</v>
      </c>
      <c r="G250" s="19">
        <f t="shared" si="15"/>
        <v>76.88</v>
      </c>
      <c r="H250" s="21">
        <f t="shared" si="16"/>
        <v>2497.3900000000003</v>
      </c>
      <c r="I250" s="21">
        <f t="shared" si="17"/>
        <v>2796.24</v>
      </c>
      <c r="J250" s="21">
        <f t="shared" si="18"/>
        <v>3285.3599999999997</v>
      </c>
      <c r="K250" s="21">
        <f t="shared" si="19"/>
        <v>4371.33</v>
      </c>
    </row>
    <row r="251" spans="1:11" s="7" customFormat="1" ht="14.25" customHeight="1">
      <c r="A251" s="11" t="s">
        <v>785</v>
      </c>
      <c r="B251" s="11">
        <v>2</v>
      </c>
      <c r="C251" s="11" t="s">
        <v>792</v>
      </c>
      <c r="D251" s="11" t="s">
        <v>15</v>
      </c>
      <c r="E251" s="11" t="s">
        <v>793</v>
      </c>
      <c r="F251" s="11" t="s">
        <v>794</v>
      </c>
      <c r="G251" s="19">
        <f t="shared" si="15"/>
        <v>63.36</v>
      </c>
      <c r="H251" s="21">
        <f t="shared" si="16"/>
        <v>2230.8</v>
      </c>
      <c r="I251" s="21">
        <f t="shared" si="17"/>
        <v>2529.65</v>
      </c>
      <c r="J251" s="21">
        <f t="shared" si="18"/>
        <v>3018.77</v>
      </c>
      <c r="K251" s="21">
        <f t="shared" si="19"/>
        <v>4104.74</v>
      </c>
    </row>
    <row r="252" spans="1:11" s="7" customFormat="1" ht="14.25" customHeight="1">
      <c r="A252" s="11" t="s">
        <v>785</v>
      </c>
      <c r="B252" s="11">
        <v>3</v>
      </c>
      <c r="C252" s="11" t="s">
        <v>795</v>
      </c>
      <c r="D252" s="11" t="s">
        <v>15</v>
      </c>
      <c r="E252" s="11" t="s">
        <v>796</v>
      </c>
      <c r="F252" s="11" t="s">
        <v>797</v>
      </c>
      <c r="G252" s="19">
        <f t="shared" si="15"/>
        <v>63.85</v>
      </c>
      <c r="H252" s="21">
        <f t="shared" si="16"/>
        <v>2240.36</v>
      </c>
      <c r="I252" s="21">
        <f t="shared" si="17"/>
        <v>2539.2099999999996</v>
      </c>
      <c r="J252" s="21">
        <f t="shared" si="18"/>
        <v>3028.3299999999995</v>
      </c>
      <c r="K252" s="21">
        <f t="shared" si="19"/>
        <v>4114.3</v>
      </c>
    </row>
    <row r="253" spans="1:11" s="7" customFormat="1" ht="14.25" customHeight="1">
      <c r="A253" s="11" t="s">
        <v>785</v>
      </c>
      <c r="B253" s="11">
        <v>4</v>
      </c>
      <c r="C253" s="11" t="s">
        <v>798</v>
      </c>
      <c r="D253" s="11" t="s">
        <v>15</v>
      </c>
      <c r="E253" s="11" t="s">
        <v>799</v>
      </c>
      <c r="F253" s="11" t="s">
        <v>800</v>
      </c>
      <c r="G253" s="19">
        <f t="shared" si="15"/>
        <v>63.88</v>
      </c>
      <c r="H253" s="21">
        <f t="shared" si="16"/>
        <v>2240.96</v>
      </c>
      <c r="I253" s="21">
        <f t="shared" si="17"/>
        <v>2539.8100000000004</v>
      </c>
      <c r="J253" s="21">
        <f t="shared" si="18"/>
        <v>3028.9300000000003</v>
      </c>
      <c r="K253" s="21">
        <f t="shared" si="19"/>
        <v>4114.900000000001</v>
      </c>
    </row>
    <row r="254" spans="1:11" s="7" customFormat="1" ht="14.25" customHeight="1">
      <c r="A254" s="11" t="s">
        <v>785</v>
      </c>
      <c r="B254" s="11">
        <v>5</v>
      </c>
      <c r="C254" s="11" t="s">
        <v>801</v>
      </c>
      <c r="D254" s="11" t="s">
        <v>15</v>
      </c>
      <c r="E254" s="11" t="s">
        <v>802</v>
      </c>
      <c r="F254" s="11" t="s">
        <v>803</v>
      </c>
      <c r="G254" s="19">
        <f t="shared" si="15"/>
        <v>62.91</v>
      </c>
      <c r="H254" s="21">
        <f t="shared" si="16"/>
        <v>2221.95</v>
      </c>
      <c r="I254" s="21">
        <f t="shared" si="17"/>
        <v>2520.8</v>
      </c>
      <c r="J254" s="21">
        <f t="shared" si="18"/>
        <v>3009.92</v>
      </c>
      <c r="K254" s="21">
        <f t="shared" si="19"/>
        <v>4095.8900000000003</v>
      </c>
    </row>
    <row r="255" spans="1:11" s="7" customFormat="1" ht="14.25" customHeight="1">
      <c r="A255" s="11" t="s">
        <v>785</v>
      </c>
      <c r="B255" s="11">
        <v>6</v>
      </c>
      <c r="C255" s="11" t="s">
        <v>804</v>
      </c>
      <c r="D255" s="11" t="s">
        <v>15</v>
      </c>
      <c r="E255" s="11" t="s">
        <v>805</v>
      </c>
      <c r="F255" s="11" t="s">
        <v>806</v>
      </c>
      <c r="G255" s="19">
        <f t="shared" si="15"/>
        <v>68.63</v>
      </c>
      <c r="H255" s="21">
        <f t="shared" si="16"/>
        <v>2334.8100000000004</v>
      </c>
      <c r="I255" s="21">
        <f t="shared" si="17"/>
        <v>2633.66</v>
      </c>
      <c r="J255" s="21">
        <f t="shared" si="18"/>
        <v>3122.7799999999997</v>
      </c>
      <c r="K255" s="21">
        <f t="shared" si="19"/>
        <v>4208.75</v>
      </c>
    </row>
    <row r="256" spans="1:11" s="7" customFormat="1" ht="14.25" customHeight="1">
      <c r="A256" s="11" t="s">
        <v>785</v>
      </c>
      <c r="B256" s="11">
        <v>7</v>
      </c>
      <c r="C256" s="11" t="s">
        <v>807</v>
      </c>
      <c r="D256" s="11" t="s">
        <v>15</v>
      </c>
      <c r="E256" s="11" t="s">
        <v>808</v>
      </c>
      <c r="F256" s="11" t="s">
        <v>809</v>
      </c>
      <c r="G256" s="19">
        <f t="shared" si="15"/>
        <v>79.82</v>
      </c>
      <c r="H256" s="21">
        <f t="shared" si="16"/>
        <v>2555.4600000000005</v>
      </c>
      <c r="I256" s="21">
        <f t="shared" si="17"/>
        <v>2854.31</v>
      </c>
      <c r="J256" s="21">
        <f t="shared" si="18"/>
        <v>3343.43</v>
      </c>
      <c r="K256" s="21">
        <f t="shared" si="19"/>
        <v>4429.4</v>
      </c>
    </row>
    <row r="257" spans="1:11" s="7" customFormat="1" ht="14.25" customHeight="1">
      <c r="A257" s="11" t="s">
        <v>785</v>
      </c>
      <c r="B257" s="11">
        <v>8</v>
      </c>
      <c r="C257" s="11" t="s">
        <v>810</v>
      </c>
      <c r="D257" s="11" t="s">
        <v>811</v>
      </c>
      <c r="E257" s="11" t="s">
        <v>15</v>
      </c>
      <c r="F257" s="11" t="s">
        <v>812</v>
      </c>
      <c r="G257" s="19">
        <f t="shared" si="15"/>
        <v>82.08</v>
      </c>
      <c r="H257" s="21">
        <f t="shared" si="16"/>
        <v>2600.0299999999997</v>
      </c>
      <c r="I257" s="21">
        <f t="shared" si="17"/>
        <v>2898.88</v>
      </c>
      <c r="J257" s="21">
        <f t="shared" si="18"/>
        <v>3388</v>
      </c>
      <c r="K257" s="21">
        <f t="shared" si="19"/>
        <v>4473.97</v>
      </c>
    </row>
    <row r="258" spans="1:11" s="7" customFormat="1" ht="14.25" customHeight="1">
      <c r="A258" s="11" t="s">
        <v>785</v>
      </c>
      <c r="B258" s="11">
        <v>9</v>
      </c>
      <c r="C258" s="11" t="s">
        <v>813</v>
      </c>
      <c r="D258" s="11" t="s">
        <v>814</v>
      </c>
      <c r="E258" s="11" t="s">
        <v>15</v>
      </c>
      <c r="F258" s="11" t="s">
        <v>815</v>
      </c>
      <c r="G258" s="19">
        <f t="shared" si="15"/>
        <v>85.94</v>
      </c>
      <c r="H258" s="21">
        <f t="shared" si="16"/>
        <v>2676.17</v>
      </c>
      <c r="I258" s="21">
        <f t="shared" si="17"/>
        <v>2975.02</v>
      </c>
      <c r="J258" s="21">
        <f t="shared" si="18"/>
        <v>3464.14</v>
      </c>
      <c r="K258" s="21">
        <f t="shared" si="19"/>
        <v>4550.11</v>
      </c>
    </row>
    <row r="259" spans="1:11" s="7" customFormat="1" ht="14.25" customHeight="1">
      <c r="A259" s="11" t="s">
        <v>785</v>
      </c>
      <c r="B259" s="11">
        <v>10</v>
      </c>
      <c r="C259" s="11" t="s">
        <v>816</v>
      </c>
      <c r="D259" s="11" t="s">
        <v>817</v>
      </c>
      <c r="E259" s="11" t="s">
        <v>15</v>
      </c>
      <c r="F259" s="11" t="s">
        <v>818</v>
      </c>
      <c r="G259" s="19">
        <f t="shared" si="15"/>
        <v>87.04</v>
      </c>
      <c r="H259" s="21">
        <f t="shared" si="16"/>
        <v>2697.83</v>
      </c>
      <c r="I259" s="21">
        <f t="shared" si="17"/>
        <v>2996.6800000000003</v>
      </c>
      <c r="J259" s="21">
        <f t="shared" si="18"/>
        <v>3485.8</v>
      </c>
      <c r="K259" s="21">
        <f t="shared" si="19"/>
        <v>4571.77</v>
      </c>
    </row>
    <row r="260" spans="1:11" s="7" customFormat="1" ht="14.25" customHeight="1">
      <c r="A260" s="11" t="s">
        <v>785</v>
      </c>
      <c r="B260" s="11">
        <v>11</v>
      </c>
      <c r="C260" s="11" t="s">
        <v>819</v>
      </c>
      <c r="D260" s="11" t="s">
        <v>15</v>
      </c>
      <c r="E260" s="11" t="s">
        <v>820</v>
      </c>
      <c r="F260" s="11" t="s">
        <v>821</v>
      </c>
      <c r="G260" s="19">
        <f t="shared" si="15"/>
        <v>87.93</v>
      </c>
      <c r="H260" s="21">
        <f t="shared" si="16"/>
        <v>2715.46</v>
      </c>
      <c r="I260" s="21">
        <f t="shared" si="17"/>
        <v>3014.31</v>
      </c>
      <c r="J260" s="21">
        <f t="shared" si="18"/>
        <v>3503.43</v>
      </c>
      <c r="K260" s="21">
        <f t="shared" si="19"/>
        <v>4589.400000000001</v>
      </c>
    </row>
    <row r="261" spans="1:11" s="7" customFormat="1" ht="14.25" customHeight="1">
      <c r="A261" s="11" t="s">
        <v>785</v>
      </c>
      <c r="B261" s="11">
        <v>12</v>
      </c>
      <c r="C261" s="11" t="s">
        <v>822</v>
      </c>
      <c r="D261" s="11" t="s">
        <v>15</v>
      </c>
      <c r="E261" s="11" t="s">
        <v>823</v>
      </c>
      <c r="F261" s="11" t="s">
        <v>824</v>
      </c>
      <c r="G261" s="19">
        <f t="shared" si="15"/>
        <v>87.09</v>
      </c>
      <c r="H261" s="21">
        <f t="shared" si="16"/>
        <v>2698.8500000000004</v>
      </c>
      <c r="I261" s="21">
        <f t="shared" si="17"/>
        <v>2997.7</v>
      </c>
      <c r="J261" s="21">
        <f t="shared" si="18"/>
        <v>3486.8199999999997</v>
      </c>
      <c r="K261" s="21">
        <f t="shared" si="19"/>
        <v>4572.79</v>
      </c>
    </row>
    <row r="262" spans="1:11" s="7" customFormat="1" ht="14.25" customHeight="1">
      <c r="A262" s="11" t="s">
        <v>785</v>
      </c>
      <c r="B262" s="11">
        <v>13</v>
      </c>
      <c r="C262" s="11" t="s">
        <v>825</v>
      </c>
      <c r="D262" s="11" t="s">
        <v>15</v>
      </c>
      <c r="E262" s="11" t="s">
        <v>826</v>
      </c>
      <c r="F262" s="11" t="s">
        <v>827</v>
      </c>
      <c r="G262" s="19">
        <f t="shared" si="15"/>
        <v>87.1</v>
      </c>
      <c r="H262" s="21">
        <f t="shared" si="16"/>
        <v>2699.15</v>
      </c>
      <c r="I262" s="21">
        <f t="shared" si="17"/>
        <v>2998</v>
      </c>
      <c r="J262" s="21">
        <f t="shared" si="18"/>
        <v>3487.12</v>
      </c>
      <c r="K262" s="21">
        <f t="shared" si="19"/>
        <v>4573.09</v>
      </c>
    </row>
    <row r="263" spans="1:11" s="7" customFormat="1" ht="14.25" customHeight="1">
      <c r="A263" s="11" t="s">
        <v>785</v>
      </c>
      <c r="B263" s="11">
        <v>14</v>
      </c>
      <c r="C263" s="11" t="s">
        <v>828</v>
      </c>
      <c r="D263" s="11" t="s">
        <v>829</v>
      </c>
      <c r="E263" s="11" t="s">
        <v>15</v>
      </c>
      <c r="F263" s="11" t="s">
        <v>830</v>
      </c>
      <c r="G263" s="19">
        <f t="shared" si="15"/>
        <v>86.35</v>
      </c>
      <c r="H263" s="21">
        <f t="shared" si="16"/>
        <v>2684.29</v>
      </c>
      <c r="I263" s="21">
        <f t="shared" si="17"/>
        <v>2983.14</v>
      </c>
      <c r="J263" s="21">
        <f t="shared" si="18"/>
        <v>3472.2599999999998</v>
      </c>
      <c r="K263" s="21">
        <f t="shared" si="19"/>
        <v>4558.2300000000005</v>
      </c>
    </row>
    <row r="264" spans="1:11" s="7" customFormat="1" ht="14.25" customHeight="1">
      <c r="A264" s="11" t="s">
        <v>785</v>
      </c>
      <c r="B264" s="11">
        <v>15</v>
      </c>
      <c r="C264" s="11" t="s">
        <v>831</v>
      </c>
      <c r="D264" s="11" t="s">
        <v>832</v>
      </c>
      <c r="E264" s="11" t="s">
        <v>15</v>
      </c>
      <c r="F264" s="11" t="s">
        <v>833</v>
      </c>
      <c r="G264" s="19">
        <f t="shared" si="15"/>
        <v>85.84</v>
      </c>
      <c r="H264" s="21">
        <f t="shared" si="16"/>
        <v>2674.1500000000005</v>
      </c>
      <c r="I264" s="21">
        <f t="shared" si="17"/>
        <v>2973</v>
      </c>
      <c r="J264" s="21">
        <f t="shared" si="18"/>
        <v>3462.12</v>
      </c>
      <c r="K264" s="21">
        <f t="shared" si="19"/>
        <v>4548.09</v>
      </c>
    </row>
    <row r="265" spans="1:11" s="7" customFormat="1" ht="14.25" customHeight="1">
      <c r="A265" s="11" t="s">
        <v>785</v>
      </c>
      <c r="B265" s="11">
        <v>16</v>
      </c>
      <c r="C265" s="11" t="s">
        <v>834</v>
      </c>
      <c r="D265" s="11" t="s">
        <v>835</v>
      </c>
      <c r="E265" s="11" t="s">
        <v>15</v>
      </c>
      <c r="F265" s="11" t="s">
        <v>836</v>
      </c>
      <c r="G265" s="19">
        <f t="shared" si="15"/>
        <v>85.84</v>
      </c>
      <c r="H265" s="21">
        <f t="shared" si="16"/>
        <v>2674.21</v>
      </c>
      <c r="I265" s="21">
        <f t="shared" si="17"/>
        <v>2973.0600000000004</v>
      </c>
      <c r="J265" s="21">
        <f t="shared" si="18"/>
        <v>3462.1800000000003</v>
      </c>
      <c r="K265" s="21">
        <f t="shared" si="19"/>
        <v>4548.150000000001</v>
      </c>
    </row>
    <row r="266" spans="1:11" s="7" customFormat="1" ht="14.25" customHeight="1">
      <c r="A266" s="11" t="s">
        <v>785</v>
      </c>
      <c r="B266" s="11">
        <v>17</v>
      </c>
      <c r="C266" s="11" t="s">
        <v>837</v>
      </c>
      <c r="D266" s="11" t="s">
        <v>838</v>
      </c>
      <c r="E266" s="11" t="s">
        <v>15</v>
      </c>
      <c r="F266" s="11" t="s">
        <v>839</v>
      </c>
      <c r="G266" s="19">
        <f aca="true" t="shared" si="20" ref="G266:G329">ROUND((F266*0.0534),2)</f>
        <v>86.49</v>
      </c>
      <c r="H266" s="21">
        <f aca="true" t="shared" si="21" ref="H266:H329">F266+$M$3+G266</f>
        <v>2687.1099999999997</v>
      </c>
      <c r="I266" s="21">
        <f aca="true" t="shared" si="22" ref="I266:I329">F266+$N$3+G266</f>
        <v>2985.96</v>
      </c>
      <c r="J266" s="21">
        <f aca="true" t="shared" si="23" ref="J266:J329">F266+$O$3+G266</f>
        <v>3475.08</v>
      </c>
      <c r="K266" s="21">
        <f aca="true" t="shared" si="24" ref="K266:K329">F266+$P$3+G266</f>
        <v>4561.05</v>
      </c>
    </row>
    <row r="267" spans="1:11" s="7" customFormat="1" ht="14.25" customHeight="1">
      <c r="A267" s="11" t="s">
        <v>785</v>
      </c>
      <c r="B267" s="11">
        <v>18</v>
      </c>
      <c r="C267" s="11" t="s">
        <v>840</v>
      </c>
      <c r="D267" s="11" t="s">
        <v>841</v>
      </c>
      <c r="E267" s="11" t="s">
        <v>15</v>
      </c>
      <c r="F267" s="11" t="s">
        <v>842</v>
      </c>
      <c r="G267" s="19">
        <f t="shared" si="20"/>
        <v>88.38</v>
      </c>
      <c r="H267" s="21">
        <f t="shared" si="21"/>
        <v>2724.34</v>
      </c>
      <c r="I267" s="21">
        <f t="shared" si="22"/>
        <v>3023.19</v>
      </c>
      <c r="J267" s="21">
        <f t="shared" si="23"/>
        <v>3512.31</v>
      </c>
      <c r="K267" s="21">
        <f t="shared" si="24"/>
        <v>4598.28</v>
      </c>
    </row>
    <row r="268" spans="1:11" s="7" customFormat="1" ht="14.25" customHeight="1">
      <c r="A268" s="11" t="s">
        <v>785</v>
      </c>
      <c r="B268" s="11">
        <v>19</v>
      </c>
      <c r="C268" s="11" t="s">
        <v>843</v>
      </c>
      <c r="D268" s="11" t="s">
        <v>844</v>
      </c>
      <c r="E268" s="11" t="s">
        <v>15</v>
      </c>
      <c r="F268" s="11" t="s">
        <v>845</v>
      </c>
      <c r="G268" s="19">
        <f t="shared" si="20"/>
        <v>91.51</v>
      </c>
      <c r="H268" s="21">
        <f t="shared" si="21"/>
        <v>2786.13</v>
      </c>
      <c r="I268" s="21">
        <f t="shared" si="22"/>
        <v>3084.9800000000005</v>
      </c>
      <c r="J268" s="21">
        <f t="shared" si="23"/>
        <v>3574.1000000000004</v>
      </c>
      <c r="K268" s="21">
        <f t="shared" si="24"/>
        <v>4660.070000000001</v>
      </c>
    </row>
    <row r="269" spans="1:11" s="7" customFormat="1" ht="14.25" customHeight="1">
      <c r="A269" s="11" t="s">
        <v>785</v>
      </c>
      <c r="B269" s="11">
        <v>20</v>
      </c>
      <c r="C269" s="11" t="s">
        <v>846</v>
      </c>
      <c r="D269" s="11" t="s">
        <v>847</v>
      </c>
      <c r="E269" s="11" t="s">
        <v>15</v>
      </c>
      <c r="F269" s="11" t="s">
        <v>848</v>
      </c>
      <c r="G269" s="19">
        <f t="shared" si="20"/>
        <v>89.86</v>
      </c>
      <c r="H269" s="21">
        <f t="shared" si="21"/>
        <v>2753.5000000000005</v>
      </c>
      <c r="I269" s="21">
        <f t="shared" si="22"/>
        <v>3052.35</v>
      </c>
      <c r="J269" s="21">
        <f t="shared" si="23"/>
        <v>3541.47</v>
      </c>
      <c r="K269" s="21">
        <f t="shared" si="24"/>
        <v>4627.44</v>
      </c>
    </row>
    <row r="270" spans="1:11" s="7" customFormat="1" ht="14.25" customHeight="1">
      <c r="A270" s="11" t="s">
        <v>785</v>
      </c>
      <c r="B270" s="11">
        <v>21</v>
      </c>
      <c r="C270" s="11" t="s">
        <v>849</v>
      </c>
      <c r="D270" s="11" t="s">
        <v>15</v>
      </c>
      <c r="E270" s="11" t="s">
        <v>850</v>
      </c>
      <c r="F270" s="11" t="s">
        <v>851</v>
      </c>
      <c r="G270" s="19">
        <f t="shared" si="20"/>
        <v>89.72</v>
      </c>
      <c r="H270" s="21">
        <f t="shared" si="21"/>
        <v>2750.77</v>
      </c>
      <c r="I270" s="21">
        <f t="shared" si="22"/>
        <v>3049.62</v>
      </c>
      <c r="J270" s="21">
        <f t="shared" si="23"/>
        <v>3538.74</v>
      </c>
      <c r="K270" s="21">
        <f t="shared" si="24"/>
        <v>4624.71</v>
      </c>
    </row>
    <row r="271" spans="1:11" s="7" customFormat="1" ht="14.25" customHeight="1">
      <c r="A271" s="11" t="s">
        <v>785</v>
      </c>
      <c r="B271" s="11">
        <v>22</v>
      </c>
      <c r="C271" s="11" t="s">
        <v>852</v>
      </c>
      <c r="D271" s="11" t="s">
        <v>15</v>
      </c>
      <c r="E271" s="11" t="s">
        <v>853</v>
      </c>
      <c r="F271" s="11" t="s">
        <v>854</v>
      </c>
      <c r="G271" s="19">
        <f t="shared" si="20"/>
        <v>88.21</v>
      </c>
      <c r="H271" s="21">
        <f t="shared" si="21"/>
        <v>2721.01</v>
      </c>
      <c r="I271" s="21">
        <f t="shared" si="22"/>
        <v>3019.86</v>
      </c>
      <c r="J271" s="21">
        <f t="shared" si="23"/>
        <v>3508.98</v>
      </c>
      <c r="K271" s="21">
        <f t="shared" si="24"/>
        <v>4594.95</v>
      </c>
    </row>
    <row r="272" spans="1:11" s="7" customFormat="1" ht="14.25" customHeight="1">
      <c r="A272" s="11" t="s">
        <v>785</v>
      </c>
      <c r="B272" s="11">
        <v>23</v>
      </c>
      <c r="C272" s="11" t="s">
        <v>39</v>
      </c>
      <c r="D272" s="11" t="s">
        <v>15</v>
      </c>
      <c r="E272" s="11" t="s">
        <v>855</v>
      </c>
      <c r="F272" s="11" t="s">
        <v>856</v>
      </c>
      <c r="G272" s="19">
        <f t="shared" si="20"/>
        <v>82.99</v>
      </c>
      <c r="H272" s="21">
        <f t="shared" si="21"/>
        <v>2618.06</v>
      </c>
      <c r="I272" s="21">
        <f t="shared" si="22"/>
        <v>2916.91</v>
      </c>
      <c r="J272" s="21">
        <f t="shared" si="23"/>
        <v>3406.0299999999997</v>
      </c>
      <c r="K272" s="21">
        <f t="shared" si="24"/>
        <v>4492</v>
      </c>
    </row>
    <row r="273" spans="1:11" s="7" customFormat="1" ht="14.25" customHeight="1">
      <c r="A273" s="11" t="s">
        <v>857</v>
      </c>
      <c r="B273" s="11">
        <v>0</v>
      </c>
      <c r="C273" s="11" t="s">
        <v>858</v>
      </c>
      <c r="D273" s="11" t="s">
        <v>15</v>
      </c>
      <c r="E273" s="11" t="s">
        <v>859</v>
      </c>
      <c r="F273" s="11" t="s">
        <v>860</v>
      </c>
      <c r="G273" s="19">
        <f t="shared" si="20"/>
        <v>79.77</v>
      </c>
      <c r="H273" s="21">
        <f t="shared" si="21"/>
        <v>2554.4100000000003</v>
      </c>
      <c r="I273" s="21">
        <f t="shared" si="22"/>
        <v>2853.2599999999998</v>
      </c>
      <c r="J273" s="21">
        <f t="shared" si="23"/>
        <v>3342.3799999999997</v>
      </c>
      <c r="K273" s="21">
        <f t="shared" si="24"/>
        <v>4428.35</v>
      </c>
    </row>
    <row r="274" spans="1:11" s="7" customFormat="1" ht="14.25" customHeight="1">
      <c r="A274" s="11" t="s">
        <v>857</v>
      </c>
      <c r="B274" s="11">
        <v>1</v>
      </c>
      <c r="C274" s="11" t="s">
        <v>861</v>
      </c>
      <c r="D274" s="11" t="s">
        <v>15</v>
      </c>
      <c r="E274" s="11" t="s">
        <v>862</v>
      </c>
      <c r="F274" s="11" t="s">
        <v>863</v>
      </c>
      <c r="G274" s="19">
        <f t="shared" si="20"/>
        <v>69.67</v>
      </c>
      <c r="H274" s="21">
        <f t="shared" si="21"/>
        <v>2355.2000000000003</v>
      </c>
      <c r="I274" s="21">
        <f t="shared" si="22"/>
        <v>2654.05</v>
      </c>
      <c r="J274" s="21">
        <f t="shared" si="23"/>
        <v>3143.17</v>
      </c>
      <c r="K274" s="21">
        <f t="shared" si="24"/>
        <v>4229.14</v>
      </c>
    </row>
    <row r="275" spans="1:11" s="7" customFormat="1" ht="14.25" customHeight="1">
      <c r="A275" s="11" t="s">
        <v>857</v>
      </c>
      <c r="B275" s="11">
        <v>2</v>
      </c>
      <c r="C275" s="11" t="s">
        <v>864</v>
      </c>
      <c r="D275" s="11" t="s">
        <v>15</v>
      </c>
      <c r="E275" s="11" t="s">
        <v>865</v>
      </c>
      <c r="F275" s="11" t="s">
        <v>866</v>
      </c>
      <c r="G275" s="19">
        <f t="shared" si="20"/>
        <v>64.39</v>
      </c>
      <c r="H275" s="21">
        <f t="shared" si="21"/>
        <v>2251.08</v>
      </c>
      <c r="I275" s="21">
        <f t="shared" si="22"/>
        <v>2549.93</v>
      </c>
      <c r="J275" s="21">
        <f t="shared" si="23"/>
        <v>3039.0499999999997</v>
      </c>
      <c r="K275" s="21">
        <f t="shared" si="24"/>
        <v>4125.02</v>
      </c>
    </row>
    <row r="276" spans="1:11" s="7" customFormat="1" ht="14.25" customHeight="1">
      <c r="A276" s="11" t="s">
        <v>857</v>
      </c>
      <c r="B276" s="11">
        <v>3</v>
      </c>
      <c r="C276" s="11" t="s">
        <v>867</v>
      </c>
      <c r="D276" s="11" t="s">
        <v>15</v>
      </c>
      <c r="E276" s="11" t="s">
        <v>868</v>
      </c>
      <c r="F276" s="11" t="s">
        <v>869</v>
      </c>
      <c r="G276" s="19">
        <f t="shared" si="20"/>
        <v>59.69</v>
      </c>
      <c r="H276" s="21">
        <f t="shared" si="21"/>
        <v>2158.43</v>
      </c>
      <c r="I276" s="21">
        <f t="shared" si="22"/>
        <v>2457.28</v>
      </c>
      <c r="J276" s="21">
        <f t="shared" si="23"/>
        <v>2946.4</v>
      </c>
      <c r="K276" s="21">
        <f t="shared" si="24"/>
        <v>4032.3700000000003</v>
      </c>
    </row>
    <row r="277" spans="1:11" s="7" customFormat="1" ht="14.25" customHeight="1">
      <c r="A277" s="11" t="s">
        <v>857</v>
      </c>
      <c r="B277" s="11">
        <v>4</v>
      </c>
      <c r="C277" s="11" t="s">
        <v>870</v>
      </c>
      <c r="D277" s="11" t="s">
        <v>15</v>
      </c>
      <c r="E277" s="11" t="s">
        <v>871</v>
      </c>
      <c r="F277" s="11" t="s">
        <v>872</v>
      </c>
      <c r="G277" s="19">
        <f t="shared" si="20"/>
        <v>58.16</v>
      </c>
      <c r="H277" s="21">
        <f t="shared" si="21"/>
        <v>2128.17</v>
      </c>
      <c r="I277" s="21">
        <f t="shared" si="22"/>
        <v>2427.0199999999995</v>
      </c>
      <c r="J277" s="21">
        <f t="shared" si="23"/>
        <v>2916.1399999999994</v>
      </c>
      <c r="K277" s="21">
        <f t="shared" si="24"/>
        <v>4002.1099999999997</v>
      </c>
    </row>
    <row r="278" spans="1:11" s="7" customFormat="1" ht="14.25" customHeight="1">
      <c r="A278" s="11" t="s">
        <v>857</v>
      </c>
      <c r="B278" s="11">
        <v>5</v>
      </c>
      <c r="C278" s="11" t="s">
        <v>873</v>
      </c>
      <c r="D278" s="11" t="s">
        <v>874</v>
      </c>
      <c r="E278" s="11" t="s">
        <v>15</v>
      </c>
      <c r="F278" s="11" t="s">
        <v>875</v>
      </c>
      <c r="G278" s="19">
        <f t="shared" si="20"/>
        <v>58.96</v>
      </c>
      <c r="H278" s="21">
        <f t="shared" si="21"/>
        <v>2143.9900000000002</v>
      </c>
      <c r="I278" s="21">
        <f t="shared" si="22"/>
        <v>2442.84</v>
      </c>
      <c r="J278" s="21">
        <f t="shared" si="23"/>
        <v>2931.96</v>
      </c>
      <c r="K278" s="21">
        <f t="shared" si="24"/>
        <v>4017.9300000000003</v>
      </c>
    </row>
    <row r="279" spans="1:11" s="7" customFormat="1" ht="14.25" customHeight="1">
      <c r="A279" s="11" t="s">
        <v>857</v>
      </c>
      <c r="B279" s="11">
        <v>6</v>
      </c>
      <c r="C279" s="11" t="s">
        <v>876</v>
      </c>
      <c r="D279" s="11" t="s">
        <v>877</v>
      </c>
      <c r="E279" s="11" t="s">
        <v>15</v>
      </c>
      <c r="F279" s="11" t="s">
        <v>878</v>
      </c>
      <c r="G279" s="19">
        <f t="shared" si="20"/>
        <v>60.59</v>
      </c>
      <c r="H279" s="21">
        <f t="shared" si="21"/>
        <v>2176.1800000000003</v>
      </c>
      <c r="I279" s="21">
        <f t="shared" si="22"/>
        <v>2475.03</v>
      </c>
      <c r="J279" s="21">
        <f t="shared" si="23"/>
        <v>2964.15</v>
      </c>
      <c r="K279" s="21">
        <f t="shared" si="24"/>
        <v>4050.1200000000003</v>
      </c>
    </row>
    <row r="280" spans="1:11" s="7" customFormat="1" ht="14.25" customHeight="1">
      <c r="A280" s="11" t="s">
        <v>857</v>
      </c>
      <c r="B280" s="11">
        <v>7</v>
      </c>
      <c r="C280" s="11" t="s">
        <v>879</v>
      </c>
      <c r="D280" s="11" t="s">
        <v>15</v>
      </c>
      <c r="E280" s="11" t="s">
        <v>880</v>
      </c>
      <c r="F280" s="11" t="s">
        <v>881</v>
      </c>
      <c r="G280" s="19">
        <f t="shared" si="20"/>
        <v>78.22</v>
      </c>
      <c r="H280" s="21">
        <f t="shared" si="21"/>
        <v>2523.85</v>
      </c>
      <c r="I280" s="21">
        <f t="shared" si="22"/>
        <v>2822.7</v>
      </c>
      <c r="J280" s="21">
        <f t="shared" si="23"/>
        <v>3311.8199999999997</v>
      </c>
      <c r="K280" s="21">
        <f t="shared" si="24"/>
        <v>4397.79</v>
      </c>
    </row>
    <row r="281" spans="1:11" s="7" customFormat="1" ht="14.25" customHeight="1">
      <c r="A281" s="11" t="s">
        <v>857</v>
      </c>
      <c r="B281" s="11">
        <v>8</v>
      </c>
      <c r="C281" s="11" t="s">
        <v>882</v>
      </c>
      <c r="D281" s="11" t="s">
        <v>15</v>
      </c>
      <c r="E281" s="11" t="s">
        <v>883</v>
      </c>
      <c r="F281" s="11" t="s">
        <v>884</v>
      </c>
      <c r="G281" s="19">
        <f t="shared" si="20"/>
        <v>79.69</v>
      </c>
      <c r="H281" s="21">
        <f t="shared" si="21"/>
        <v>2552.84</v>
      </c>
      <c r="I281" s="21">
        <f t="shared" si="22"/>
        <v>2851.69</v>
      </c>
      <c r="J281" s="21">
        <f t="shared" si="23"/>
        <v>3340.81</v>
      </c>
      <c r="K281" s="21">
        <f t="shared" si="24"/>
        <v>4426.78</v>
      </c>
    </row>
    <row r="282" spans="1:11" s="7" customFormat="1" ht="14.25" customHeight="1">
      <c r="A282" s="11" t="s">
        <v>857</v>
      </c>
      <c r="B282" s="11">
        <v>9</v>
      </c>
      <c r="C282" s="11" t="s">
        <v>885</v>
      </c>
      <c r="D282" s="11" t="s">
        <v>15</v>
      </c>
      <c r="E282" s="11" t="s">
        <v>886</v>
      </c>
      <c r="F282" s="11" t="s">
        <v>887</v>
      </c>
      <c r="G282" s="19">
        <f t="shared" si="20"/>
        <v>81.41</v>
      </c>
      <c r="H282" s="21">
        <f t="shared" si="21"/>
        <v>2586.85</v>
      </c>
      <c r="I282" s="21">
        <f t="shared" si="22"/>
        <v>2885.7</v>
      </c>
      <c r="J282" s="21">
        <f t="shared" si="23"/>
        <v>3374.8199999999997</v>
      </c>
      <c r="K282" s="21">
        <f t="shared" si="24"/>
        <v>4460.79</v>
      </c>
    </row>
    <row r="283" spans="1:11" s="7" customFormat="1" ht="14.25" customHeight="1">
      <c r="A283" s="11" t="s">
        <v>857</v>
      </c>
      <c r="B283" s="11">
        <v>10</v>
      </c>
      <c r="C283" s="11" t="s">
        <v>888</v>
      </c>
      <c r="D283" s="11" t="s">
        <v>15</v>
      </c>
      <c r="E283" s="11" t="s">
        <v>889</v>
      </c>
      <c r="F283" s="11" t="s">
        <v>890</v>
      </c>
      <c r="G283" s="19">
        <f t="shared" si="20"/>
        <v>82.88</v>
      </c>
      <c r="H283" s="21">
        <f t="shared" si="21"/>
        <v>2615.8500000000004</v>
      </c>
      <c r="I283" s="21">
        <f t="shared" si="22"/>
        <v>2914.7</v>
      </c>
      <c r="J283" s="21">
        <f t="shared" si="23"/>
        <v>3403.8199999999997</v>
      </c>
      <c r="K283" s="21">
        <f t="shared" si="24"/>
        <v>4489.79</v>
      </c>
    </row>
    <row r="284" spans="1:11" s="7" customFormat="1" ht="14.25" customHeight="1">
      <c r="A284" s="11" t="s">
        <v>857</v>
      </c>
      <c r="B284" s="11">
        <v>11</v>
      </c>
      <c r="C284" s="11" t="s">
        <v>891</v>
      </c>
      <c r="D284" s="11" t="s">
        <v>15</v>
      </c>
      <c r="E284" s="11" t="s">
        <v>892</v>
      </c>
      <c r="F284" s="11" t="s">
        <v>32</v>
      </c>
      <c r="G284" s="19">
        <f t="shared" si="20"/>
        <v>82.81</v>
      </c>
      <c r="H284" s="21">
        <f t="shared" si="21"/>
        <v>2614.44</v>
      </c>
      <c r="I284" s="21">
        <f t="shared" si="22"/>
        <v>2913.29</v>
      </c>
      <c r="J284" s="21">
        <f t="shared" si="23"/>
        <v>3402.41</v>
      </c>
      <c r="K284" s="21">
        <f t="shared" si="24"/>
        <v>4488.38</v>
      </c>
    </row>
    <row r="285" spans="1:11" s="7" customFormat="1" ht="14.25" customHeight="1">
      <c r="A285" s="11" t="s">
        <v>857</v>
      </c>
      <c r="B285" s="11">
        <v>12</v>
      </c>
      <c r="C285" s="11" t="s">
        <v>893</v>
      </c>
      <c r="D285" s="11" t="s">
        <v>15</v>
      </c>
      <c r="E285" s="11" t="s">
        <v>894</v>
      </c>
      <c r="F285" s="11" t="s">
        <v>895</v>
      </c>
      <c r="G285" s="19">
        <f t="shared" si="20"/>
        <v>82.56</v>
      </c>
      <c r="H285" s="21">
        <f t="shared" si="21"/>
        <v>2609.61</v>
      </c>
      <c r="I285" s="21">
        <f t="shared" si="22"/>
        <v>2908.46</v>
      </c>
      <c r="J285" s="21">
        <f t="shared" si="23"/>
        <v>3397.58</v>
      </c>
      <c r="K285" s="21">
        <f t="shared" si="24"/>
        <v>4483.55</v>
      </c>
    </row>
    <row r="286" spans="1:11" s="7" customFormat="1" ht="14.25" customHeight="1">
      <c r="A286" s="11" t="s">
        <v>857</v>
      </c>
      <c r="B286" s="11">
        <v>13</v>
      </c>
      <c r="C286" s="11" t="s">
        <v>896</v>
      </c>
      <c r="D286" s="11" t="s">
        <v>15</v>
      </c>
      <c r="E286" s="11" t="s">
        <v>897</v>
      </c>
      <c r="F286" s="11" t="s">
        <v>898</v>
      </c>
      <c r="G286" s="19">
        <f t="shared" si="20"/>
        <v>82.56</v>
      </c>
      <c r="H286" s="21">
        <f t="shared" si="21"/>
        <v>2609.46</v>
      </c>
      <c r="I286" s="21">
        <f t="shared" si="22"/>
        <v>2908.31</v>
      </c>
      <c r="J286" s="21">
        <f t="shared" si="23"/>
        <v>3397.43</v>
      </c>
      <c r="K286" s="21">
        <f t="shared" si="24"/>
        <v>4483.400000000001</v>
      </c>
    </row>
    <row r="287" spans="1:11" s="7" customFormat="1" ht="14.25" customHeight="1">
      <c r="A287" s="11" t="s">
        <v>857</v>
      </c>
      <c r="B287" s="11">
        <v>14</v>
      </c>
      <c r="C287" s="11" t="s">
        <v>899</v>
      </c>
      <c r="D287" s="11" t="s">
        <v>15</v>
      </c>
      <c r="E287" s="11" t="s">
        <v>900</v>
      </c>
      <c r="F287" s="11" t="s">
        <v>901</v>
      </c>
      <c r="G287" s="19">
        <f t="shared" si="20"/>
        <v>82.3</v>
      </c>
      <c r="H287" s="21">
        <f t="shared" si="21"/>
        <v>2604.4400000000005</v>
      </c>
      <c r="I287" s="21">
        <f t="shared" si="22"/>
        <v>2903.29</v>
      </c>
      <c r="J287" s="21">
        <f t="shared" si="23"/>
        <v>3392.41</v>
      </c>
      <c r="K287" s="21">
        <f t="shared" si="24"/>
        <v>4478.38</v>
      </c>
    </row>
    <row r="288" spans="1:11" s="7" customFormat="1" ht="14.25" customHeight="1">
      <c r="A288" s="11" t="s">
        <v>857</v>
      </c>
      <c r="B288" s="11">
        <v>15</v>
      </c>
      <c r="C288" s="11" t="s">
        <v>56</v>
      </c>
      <c r="D288" s="11" t="s">
        <v>15</v>
      </c>
      <c r="E288" s="11" t="s">
        <v>902</v>
      </c>
      <c r="F288" s="11" t="s">
        <v>903</v>
      </c>
      <c r="G288" s="19">
        <f t="shared" si="20"/>
        <v>81.66</v>
      </c>
      <c r="H288" s="21">
        <f t="shared" si="21"/>
        <v>2591.74</v>
      </c>
      <c r="I288" s="21">
        <f t="shared" si="22"/>
        <v>2890.59</v>
      </c>
      <c r="J288" s="21">
        <f t="shared" si="23"/>
        <v>3379.71</v>
      </c>
      <c r="K288" s="21">
        <f t="shared" si="24"/>
        <v>4465.68</v>
      </c>
    </row>
    <row r="289" spans="1:11" s="7" customFormat="1" ht="14.25" customHeight="1">
      <c r="A289" s="11" t="s">
        <v>857</v>
      </c>
      <c r="B289" s="11">
        <v>16</v>
      </c>
      <c r="C289" s="11" t="s">
        <v>904</v>
      </c>
      <c r="D289" s="11" t="s">
        <v>15</v>
      </c>
      <c r="E289" s="11" t="s">
        <v>905</v>
      </c>
      <c r="F289" s="11" t="s">
        <v>906</v>
      </c>
      <c r="G289" s="19">
        <f t="shared" si="20"/>
        <v>81.79</v>
      </c>
      <c r="H289" s="21">
        <f t="shared" si="21"/>
        <v>2594.3</v>
      </c>
      <c r="I289" s="21">
        <f t="shared" si="22"/>
        <v>2893.1499999999996</v>
      </c>
      <c r="J289" s="21">
        <f t="shared" si="23"/>
        <v>3382.2699999999995</v>
      </c>
      <c r="K289" s="21">
        <f t="shared" si="24"/>
        <v>4468.24</v>
      </c>
    </row>
    <row r="290" spans="1:11" s="7" customFormat="1" ht="14.25" customHeight="1">
      <c r="A290" s="11" t="s">
        <v>857</v>
      </c>
      <c r="B290" s="11">
        <v>17</v>
      </c>
      <c r="C290" s="11" t="s">
        <v>907</v>
      </c>
      <c r="D290" s="11" t="s">
        <v>15</v>
      </c>
      <c r="E290" s="11" t="s">
        <v>908</v>
      </c>
      <c r="F290" s="11" t="s">
        <v>909</v>
      </c>
      <c r="G290" s="19">
        <f t="shared" si="20"/>
        <v>85.56</v>
      </c>
      <c r="H290" s="21">
        <f t="shared" si="21"/>
        <v>2668.73</v>
      </c>
      <c r="I290" s="21">
        <f t="shared" si="22"/>
        <v>2967.58</v>
      </c>
      <c r="J290" s="21">
        <f t="shared" si="23"/>
        <v>3456.7</v>
      </c>
      <c r="K290" s="21">
        <f t="shared" si="24"/>
        <v>4542.670000000001</v>
      </c>
    </row>
    <row r="291" spans="1:11" s="7" customFormat="1" ht="14.25" customHeight="1">
      <c r="A291" s="11" t="s">
        <v>857</v>
      </c>
      <c r="B291" s="11">
        <v>18</v>
      </c>
      <c r="C291" s="11" t="s">
        <v>910</v>
      </c>
      <c r="D291" s="11" t="s">
        <v>15</v>
      </c>
      <c r="E291" s="11" t="s">
        <v>911</v>
      </c>
      <c r="F291" s="11" t="s">
        <v>912</v>
      </c>
      <c r="G291" s="19">
        <f t="shared" si="20"/>
        <v>87.97</v>
      </c>
      <c r="H291" s="21">
        <f t="shared" si="21"/>
        <v>2716.2599999999998</v>
      </c>
      <c r="I291" s="21">
        <f t="shared" si="22"/>
        <v>3015.11</v>
      </c>
      <c r="J291" s="21">
        <f t="shared" si="23"/>
        <v>3504.23</v>
      </c>
      <c r="K291" s="21">
        <f t="shared" si="24"/>
        <v>4590.200000000001</v>
      </c>
    </row>
    <row r="292" spans="1:11" s="7" customFormat="1" ht="14.25" customHeight="1">
      <c r="A292" s="11" t="s">
        <v>857</v>
      </c>
      <c r="B292" s="11">
        <v>19</v>
      </c>
      <c r="C292" s="11" t="s">
        <v>913</v>
      </c>
      <c r="D292" s="11" t="s">
        <v>15</v>
      </c>
      <c r="E292" s="11" t="s">
        <v>914</v>
      </c>
      <c r="F292" s="11" t="s">
        <v>915</v>
      </c>
      <c r="G292" s="19">
        <f t="shared" si="20"/>
        <v>89.73</v>
      </c>
      <c r="H292" s="21">
        <f t="shared" si="21"/>
        <v>2751.05</v>
      </c>
      <c r="I292" s="21">
        <f t="shared" si="22"/>
        <v>3049.9</v>
      </c>
      <c r="J292" s="21">
        <f t="shared" si="23"/>
        <v>3539.02</v>
      </c>
      <c r="K292" s="21">
        <f t="shared" si="24"/>
        <v>4624.99</v>
      </c>
    </row>
    <row r="293" spans="1:11" s="7" customFormat="1" ht="14.25" customHeight="1">
      <c r="A293" s="11" t="s">
        <v>857</v>
      </c>
      <c r="B293" s="11">
        <v>20</v>
      </c>
      <c r="C293" s="11" t="s">
        <v>916</v>
      </c>
      <c r="D293" s="11" t="s">
        <v>15</v>
      </c>
      <c r="E293" s="11" t="s">
        <v>917</v>
      </c>
      <c r="F293" s="11" t="s">
        <v>918</v>
      </c>
      <c r="G293" s="19">
        <f t="shared" si="20"/>
        <v>89.24</v>
      </c>
      <c r="H293" s="21">
        <f t="shared" si="21"/>
        <v>2741.29</v>
      </c>
      <c r="I293" s="21">
        <f t="shared" si="22"/>
        <v>3040.14</v>
      </c>
      <c r="J293" s="21">
        <f t="shared" si="23"/>
        <v>3529.2599999999998</v>
      </c>
      <c r="K293" s="21">
        <f t="shared" si="24"/>
        <v>4615.23</v>
      </c>
    </row>
    <row r="294" spans="1:11" s="7" customFormat="1" ht="14.25" customHeight="1">
      <c r="A294" s="11" t="s">
        <v>857</v>
      </c>
      <c r="B294" s="11">
        <v>21</v>
      </c>
      <c r="C294" s="11" t="s">
        <v>919</v>
      </c>
      <c r="D294" s="11" t="s">
        <v>15</v>
      </c>
      <c r="E294" s="11" t="s">
        <v>920</v>
      </c>
      <c r="F294" s="11" t="s">
        <v>921</v>
      </c>
      <c r="G294" s="19">
        <f t="shared" si="20"/>
        <v>88.67</v>
      </c>
      <c r="H294" s="21">
        <f t="shared" si="21"/>
        <v>2730.1400000000003</v>
      </c>
      <c r="I294" s="21">
        <f t="shared" si="22"/>
        <v>3028.99</v>
      </c>
      <c r="J294" s="21">
        <f t="shared" si="23"/>
        <v>3518.1099999999997</v>
      </c>
      <c r="K294" s="21">
        <f t="shared" si="24"/>
        <v>4604.08</v>
      </c>
    </row>
    <row r="295" spans="1:11" s="7" customFormat="1" ht="14.25" customHeight="1">
      <c r="A295" s="11" t="s">
        <v>857</v>
      </c>
      <c r="B295" s="11">
        <v>22</v>
      </c>
      <c r="C295" s="11" t="s">
        <v>922</v>
      </c>
      <c r="D295" s="11" t="s">
        <v>15</v>
      </c>
      <c r="E295" s="11" t="s">
        <v>923</v>
      </c>
      <c r="F295" s="11" t="s">
        <v>924</v>
      </c>
      <c r="G295" s="19">
        <f t="shared" si="20"/>
        <v>86.93</v>
      </c>
      <c r="H295" s="21">
        <f t="shared" si="21"/>
        <v>2695.7599999999998</v>
      </c>
      <c r="I295" s="21">
        <f t="shared" si="22"/>
        <v>2994.61</v>
      </c>
      <c r="J295" s="21">
        <f t="shared" si="23"/>
        <v>3483.73</v>
      </c>
      <c r="K295" s="21">
        <f t="shared" si="24"/>
        <v>4569.700000000001</v>
      </c>
    </row>
    <row r="296" spans="1:11" s="7" customFormat="1" ht="14.25" customHeight="1">
      <c r="A296" s="11" t="s">
        <v>857</v>
      </c>
      <c r="B296" s="11">
        <v>23</v>
      </c>
      <c r="C296" s="11" t="s">
        <v>925</v>
      </c>
      <c r="D296" s="11" t="s">
        <v>15</v>
      </c>
      <c r="E296" s="11" t="s">
        <v>926</v>
      </c>
      <c r="F296" s="11" t="s">
        <v>927</v>
      </c>
      <c r="G296" s="19">
        <f t="shared" si="20"/>
        <v>81.75</v>
      </c>
      <c r="H296" s="21">
        <f t="shared" si="21"/>
        <v>2593.55</v>
      </c>
      <c r="I296" s="21">
        <f t="shared" si="22"/>
        <v>2892.4</v>
      </c>
      <c r="J296" s="21">
        <f t="shared" si="23"/>
        <v>3381.52</v>
      </c>
      <c r="K296" s="21">
        <f t="shared" si="24"/>
        <v>4467.49</v>
      </c>
    </row>
    <row r="297" spans="1:11" s="7" customFormat="1" ht="14.25" customHeight="1">
      <c r="A297" s="11" t="s">
        <v>928</v>
      </c>
      <c r="B297" s="11">
        <v>0</v>
      </c>
      <c r="C297" s="11" t="s">
        <v>929</v>
      </c>
      <c r="D297" s="11" t="s">
        <v>15</v>
      </c>
      <c r="E297" s="11" t="s">
        <v>930</v>
      </c>
      <c r="F297" s="11" t="s">
        <v>931</v>
      </c>
      <c r="G297" s="19">
        <f t="shared" si="20"/>
        <v>79.06</v>
      </c>
      <c r="H297" s="21">
        <f t="shared" si="21"/>
        <v>2540.56</v>
      </c>
      <c r="I297" s="21">
        <f t="shared" si="22"/>
        <v>2839.41</v>
      </c>
      <c r="J297" s="21">
        <f t="shared" si="23"/>
        <v>3328.5299999999997</v>
      </c>
      <c r="K297" s="21">
        <f t="shared" si="24"/>
        <v>4414.500000000001</v>
      </c>
    </row>
    <row r="298" spans="1:11" s="7" customFormat="1" ht="14.25" customHeight="1">
      <c r="A298" s="11" t="s">
        <v>928</v>
      </c>
      <c r="B298" s="11">
        <v>1</v>
      </c>
      <c r="C298" s="11" t="s">
        <v>932</v>
      </c>
      <c r="D298" s="11" t="s">
        <v>15</v>
      </c>
      <c r="E298" s="11" t="s">
        <v>933</v>
      </c>
      <c r="F298" s="11" t="s">
        <v>934</v>
      </c>
      <c r="G298" s="19">
        <f t="shared" si="20"/>
        <v>64.54</v>
      </c>
      <c r="H298" s="21">
        <f t="shared" si="21"/>
        <v>2253.99</v>
      </c>
      <c r="I298" s="21">
        <f t="shared" si="22"/>
        <v>2552.84</v>
      </c>
      <c r="J298" s="21">
        <f t="shared" si="23"/>
        <v>3041.96</v>
      </c>
      <c r="K298" s="21">
        <f t="shared" si="24"/>
        <v>4127.93</v>
      </c>
    </row>
    <row r="299" spans="1:11" s="7" customFormat="1" ht="14.25" customHeight="1">
      <c r="A299" s="11" t="s">
        <v>928</v>
      </c>
      <c r="B299" s="11">
        <v>2</v>
      </c>
      <c r="C299" s="11" t="s">
        <v>935</v>
      </c>
      <c r="D299" s="11" t="s">
        <v>15</v>
      </c>
      <c r="E299" s="11" t="s">
        <v>936</v>
      </c>
      <c r="F299" s="11" t="s">
        <v>937</v>
      </c>
      <c r="G299" s="19">
        <f t="shared" si="20"/>
        <v>61.53</v>
      </c>
      <c r="H299" s="21">
        <f t="shared" si="21"/>
        <v>2194.5900000000006</v>
      </c>
      <c r="I299" s="21">
        <f t="shared" si="22"/>
        <v>2493.44</v>
      </c>
      <c r="J299" s="21">
        <f t="shared" si="23"/>
        <v>2982.56</v>
      </c>
      <c r="K299" s="21">
        <f t="shared" si="24"/>
        <v>4068.53</v>
      </c>
    </row>
    <row r="300" spans="1:11" s="7" customFormat="1" ht="14.25" customHeight="1">
      <c r="A300" s="11" t="s">
        <v>928</v>
      </c>
      <c r="B300" s="11">
        <v>3</v>
      </c>
      <c r="C300" s="11" t="s">
        <v>938</v>
      </c>
      <c r="D300" s="11" t="s">
        <v>15</v>
      </c>
      <c r="E300" s="11" t="s">
        <v>939</v>
      </c>
      <c r="F300" s="11" t="s">
        <v>940</v>
      </c>
      <c r="G300" s="19">
        <f t="shared" si="20"/>
        <v>59.14</v>
      </c>
      <c r="H300" s="21">
        <f t="shared" si="21"/>
        <v>2147.56</v>
      </c>
      <c r="I300" s="21">
        <f t="shared" si="22"/>
        <v>2446.41</v>
      </c>
      <c r="J300" s="21">
        <f t="shared" si="23"/>
        <v>2935.5299999999997</v>
      </c>
      <c r="K300" s="21">
        <f t="shared" si="24"/>
        <v>4021.5</v>
      </c>
    </row>
    <row r="301" spans="1:11" s="7" customFormat="1" ht="14.25" customHeight="1">
      <c r="A301" s="11" t="s">
        <v>928</v>
      </c>
      <c r="B301" s="11">
        <v>4</v>
      </c>
      <c r="C301" s="11" t="s">
        <v>941</v>
      </c>
      <c r="D301" s="11" t="s">
        <v>15</v>
      </c>
      <c r="E301" s="11" t="s">
        <v>942</v>
      </c>
      <c r="F301" s="11" t="s">
        <v>943</v>
      </c>
      <c r="G301" s="19">
        <f t="shared" si="20"/>
        <v>59.46</v>
      </c>
      <c r="H301" s="21">
        <f t="shared" si="21"/>
        <v>2153.8500000000004</v>
      </c>
      <c r="I301" s="21">
        <f t="shared" si="22"/>
        <v>2452.7</v>
      </c>
      <c r="J301" s="21">
        <f t="shared" si="23"/>
        <v>2941.8199999999997</v>
      </c>
      <c r="K301" s="21">
        <f t="shared" si="24"/>
        <v>4027.79</v>
      </c>
    </row>
    <row r="302" spans="1:11" s="7" customFormat="1" ht="14.25" customHeight="1">
      <c r="A302" s="11" t="s">
        <v>928</v>
      </c>
      <c r="B302" s="11">
        <v>5</v>
      </c>
      <c r="C302" s="11" t="s">
        <v>944</v>
      </c>
      <c r="D302" s="11" t="s">
        <v>15</v>
      </c>
      <c r="E302" s="11" t="s">
        <v>945</v>
      </c>
      <c r="F302" s="11" t="s">
        <v>946</v>
      </c>
      <c r="G302" s="19">
        <f t="shared" si="20"/>
        <v>62.21</v>
      </c>
      <c r="H302" s="21">
        <f t="shared" si="21"/>
        <v>2208.09</v>
      </c>
      <c r="I302" s="21">
        <f t="shared" si="22"/>
        <v>2506.94</v>
      </c>
      <c r="J302" s="21">
        <f t="shared" si="23"/>
        <v>2996.06</v>
      </c>
      <c r="K302" s="21">
        <f t="shared" si="24"/>
        <v>4082.03</v>
      </c>
    </row>
    <row r="303" spans="1:11" s="7" customFormat="1" ht="14.25" customHeight="1">
      <c r="A303" s="11" t="s">
        <v>928</v>
      </c>
      <c r="B303" s="11">
        <v>6</v>
      </c>
      <c r="C303" s="11" t="s">
        <v>947</v>
      </c>
      <c r="D303" s="11" t="s">
        <v>948</v>
      </c>
      <c r="E303" s="11" t="s">
        <v>15</v>
      </c>
      <c r="F303" s="11" t="s">
        <v>949</v>
      </c>
      <c r="G303" s="19">
        <f t="shared" si="20"/>
        <v>70.46</v>
      </c>
      <c r="H303" s="21">
        <f t="shared" si="21"/>
        <v>2370.88</v>
      </c>
      <c r="I303" s="21">
        <f t="shared" si="22"/>
        <v>2669.73</v>
      </c>
      <c r="J303" s="21">
        <f t="shared" si="23"/>
        <v>3158.85</v>
      </c>
      <c r="K303" s="21">
        <f t="shared" si="24"/>
        <v>4244.820000000001</v>
      </c>
    </row>
    <row r="304" spans="1:11" s="7" customFormat="1" ht="14.25" customHeight="1">
      <c r="A304" s="11" t="s">
        <v>928</v>
      </c>
      <c r="B304" s="11">
        <v>7</v>
      </c>
      <c r="C304" s="11" t="s">
        <v>950</v>
      </c>
      <c r="D304" s="11" t="s">
        <v>15</v>
      </c>
      <c r="E304" s="11" t="s">
        <v>951</v>
      </c>
      <c r="F304" s="11" t="s">
        <v>952</v>
      </c>
      <c r="G304" s="19">
        <f t="shared" si="20"/>
        <v>82.92</v>
      </c>
      <c r="H304" s="21">
        <f t="shared" si="21"/>
        <v>2616.55</v>
      </c>
      <c r="I304" s="21">
        <f t="shared" si="22"/>
        <v>2915.4</v>
      </c>
      <c r="J304" s="21">
        <f t="shared" si="23"/>
        <v>3404.52</v>
      </c>
      <c r="K304" s="21">
        <f t="shared" si="24"/>
        <v>4490.49</v>
      </c>
    </row>
    <row r="305" spans="1:11" s="7" customFormat="1" ht="14.25" customHeight="1">
      <c r="A305" s="11" t="s">
        <v>928</v>
      </c>
      <c r="B305" s="11">
        <v>8</v>
      </c>
      <c r="C305" s="11" t="s">
        <v>953</v>
      </c>
      <c r="D305" s="11" t="s">
        <v>15</v>
      </c>
      <c r="E305" s="11" t="s">
        <v>954</v>
      </c>
      <c r="F305" s="11" t="s">
        <v>955</v>
      </c>
      <c r="G305" s="19">
        <f t="shared" si="20"/>
        <v>89.32</v>
      </c>
      <c r="H305" s="21">
        <f t="shared" si="21"/>
        <v>2742.8700000000003</v>
      </c>
      <c r="I305" s="21">
        <f t="shared" si="22"/>
        <v>3041.7200000000003</v>
      </c>
      <c r="J305" s="21">
        <f t="shared" si="23"/>
        <v>3530.84</v>
      </c>
      <c r="K305" s="21">
        <f t="shared" si="24"/>
        <v>4616.8099999999995</v>
      </c>
    </row>
    <row r="306" spans="1:11" s="7" customFormat="1" ht="14.25" customHeight="1">
      <c r="A306" s="11" t="s">
        <v>928</v>
      </c>
      <c r="B306" s="11">
        <v>9</v>
      </c>
      <c r="C306" s="11" t="s">
        <v>956</v>
      </c>
      <c r="D306" s="11" t="s">
        <v>15</v>
      </c>
      <c r="E306" s="11" t="s">
        <v>957</v>
      </c>
      <c r="F306" s="11" t="s">
        <v>958</v>
      </c>
      <c r="G306" s="19">
        <f t="shared" si="20"/>
        <v>91.19</v>
      </c>
      <c r="H306" s="21">
        <f t="shared" si="21"/>
        <v>2779.73</v>
      </c>
      <c r="I306" s="21">
        <f t="shared" si="22"/>
        <v>3078.5800000000004</v>
      </c>
      <c r="J306" s="21">
        <f t="shared" si="23"/>
        <v>3567.7000000000003</v>
      </c>
      <c r="K306" s="21">
        <f t="shared" si="24"/>
        <v>4653.67</v>
      </c>
    </row>
    <row r="307" spans="1:11" s="7" customFormat="1" ht="14.25" customHeight="1">
      <c r="A307" s="11" t="s">
        <v>928</v>
      </c>
      <c r="B307" s="11">
        <v>10</v>
      </c>
      <c r="C307" s="11" t="s">
        <v>959</v>
      </c>
      <c r="D307" s="11" t="s">
        <v>15</v>
      </c>
      <c r="E307" s="11" t="s">
        <v>960</v>
      </c>
      <c r="F307" s="11" t="s">
        <v>961</v>
      </c>
      <c r="G307" s="19">
        <f t="shared" si="20"/>
        <v>91.57</v>
      </c>
      <c r="H307" s="21">
        <f t="shared" si="21"/>
        <v>2787.2400000000002</v>
      </c>
      <c r="I307" s="21">
        <f t="shared" si="22"/>
        <v>3086.09</v>
      </c>
      <c r="J307" s="21">
        <f t="shared" si="23"/>
        <v>3575.21</v>
      </c>
      <c r="K307" s="21">
        <f t="shared" si="24"/>
        <v>4661.18</v>
      </c>
    </row>
    <row r="308" spans="1:11" s="7" customFormat="1" ht="14.25" customHeight="1">
      <c r="A308" s="11" t="s">
        <v>928</v>
      </c>
      <c r="B308" s="11">
        <v>11</v>
      </c>
      <c r="C308" s="11" t="s">
        <v>962</v>
      </c>
      <c r="D308" s="11" t="s">
        <v>15</v>
      </c>
      <c r="E308" s="11" t="s">
        <v>963</v>
      </c>
      <c r="F308" s="11" t="s">
        <v>964</v>
      </c>
      <c r="G308" s="19">
        <f t="shared" si="20"/>
        <v>91.5</v>
      </c>
      <c r="H308" s="21">
        <f t="shared" si="21"/>
        <v>2785.84</v>
      </c>
      <c r="I308" s="21">
        <f t="shared" si="22"/>
        <v>3084.69</v>
      </c>
      <c r="J308" s="21">
        <f t="shared" si="23"/>
        <v>3573.81</v>
      </c>
      <c r="K308" s="21">
        <f t="shared" si="24"/>
        <v>4659.780000000001</v>
      </c>
    </row>
    <row r="309" spans="1:11" s="7" customFormat="1" ht="14.25" customHeight="1">
      <c r="A309" s="11" t="s">
        <v>928</v>
      </c>
      <c r="B309" s="11">
        <v>12</v>
      </c>
      <c r="C309" s="11" t="s">
        <v>965</v>
      </c>
      <c r="D309" s="11" t="s">
        <v>15</v>
      </c>
      <c r="E309" s="11" t="s">
        <v>966</v>
      </c>
      <c r="F309" s="11" t="s">
        <v>967</v>
      </c>
      <c r="G309" s="19">
        <f t="shared" si="20"/>
        <v>91.31</v>
      </c>
      <c r="H309" s="21">
        <f t="shared" si="21"/>
        <v>2782.19</v>
      </c>
      <c r="I309" s="21">
        <f t="shared" si="22"/>
        <v>3081.04</v>
      </c>
      <c r="J309" s="21">
        <f t="shared" si="23"/>
        <v>3570.16</v>
      </c>
      <c r="K309" s="21">
        <f t="shared" si="24"/>
        <v>4656.13</v>
      </c>
    </row>
    <row r="310" spans="1:11" s="7" customFormat="1" ht="14.25" customHeight="1">
      <c r="A310" s="11" t="s">
        <v>928</v>
      </c>
      <c r="B310" s="11">
        <v>13</v>
      </c>
      <c r="C310" s="11" t="s">
        <v>968</v>
      </c>
      <c r="D310" s="11" t="s">
        <v>15</v>
      </c>
      <c r="E310" s="11" t="s">
        <v>969</v>
      </c>
      <c r="F310" s="11" t="s">
        <v>970</v>
      </c>
      <c r="G310" s="19">
        <f t="shared" si="20"/>
        <v>91.13</v>
      </c>
      <c r="H310" s="21">
        <f t="shared" si="21"/>
        <v>2778.54</v>
      </c>
      <c r="I310" s="21">
        <f t="shared" si="22"/>
        <v>3077.3900000000003</v>
      </c>
      <c r="J310" s="21">
        <f t="shared" si="23"/>
        <v>3566.51</v>
      </c>
      <c r="K310" s="21">
        <f t="shared" si="24"/>
        <v>4652.4800000000005</v>
      </c>
    </row>
    <row r="311" spans="1:11" s="7" customFormat="1" ht="14.25" customHeight="1">
      <c r="A311" s="11" t="s">
        <v>928</v>
      </c>
      <c r="B311" s="11">
        <v>14</v>
      </c>
      <c r="C311" s="11" t="s">
        <v>971</v>
      </c>
      <c r="D311" s="11" t="s">
        <v>15</v>
      </c>
      <c r="E311" s="11" t="s">
        <v>972</v>
      </c>
      <c r="F311" s="11" t="s">
        <v>973</v>
      </c>
      <c r="G311" s="19">
        <f t="shared" si="20"/>
        <v>90.84</v>
      </c>
      <c r="H311" s="21">
        <f t="shared" si="21"/>
        <v>2772.78</v>
      </c>
      <c r="I311" s="21">
        <f t="shared" si="22"/>
        <v>3071.63</v>
      </c>
      <c r="J311" s="21">
        <f t="shared" si="23"/>
        <v>3560.75</v>
      </c>
      <c r="K311" s="21">
        <f t="shared" si="24"/>
        <v>4646.72</v>
      </c>
    </row>
    <row r="312" spans="1:11" s="7" customFormat="1" ht="14.25" customHeight="1">
      <c r="A312" s="11" t="s">
        <v>928</v>
      </c>
      <c r="B312" s="11">
        <v>15</v>
      </c>
      <c r="C312" s="11" t="s">
        <v>974</v>
      </c>
      <c r="D312" s="11" t="s">
        <v>15</v>
      </c>
      <c r="E312" s="11" t="s">
        <v>975</v>
      </c>
      <c r="F312" s="11" t="s">
        <v>976</v>
      </c>
      <c r="G312" s="19">
        <f t="shared" si="20"/>
        <v>90.77</v>
      </c>
      <c r="H312" s="21">
        <f t="shared" si="21"/>
        <v>2771.43</v>
      </c>
      <c r="I312" s="21">
        <f t="shared" si="22"/>
        <v>3070.28</v>
      </c>
      <c r="J312" s="21">
        <f t="shared" si="23"/>
        <v>3559.4</v>
      </c>
      <c r="K312" s="21">
        <f t="shared" si="24"/>
        <v>4645.370000000001</v>
      </c>
    </row>
    <row r="313" spans="1:11" s="7" customFormat="1" ht="14.25" customHeight="1">
      <c r="A313" s="11" t="s">
        <v>928</v>
      </c>
      <c r="B313" s="11">
        <v>16</v>
      </c>
      <c r="C313" s="11" t="s">
        <v>977</v>
      </c>
      <c r="D313" s="11" t="s">
        <v>15</v>
      </c>
      <c r="E313" s="11" t="s">
        <v>978</v>
      </c>
      <c r="F313" s="11" t="s">
        <v>979</v>
      </c>
      <c r="G313" s="19">
        <f t="shared" si="20"/>
        <v>90.6</v>
      </c>
      <c r="H313" s="21">
        <f t="shared" si="21"/>
        <v>2768.18</v>
      </c>
      <c r="I313" s="21">
        <f t="shared" si="22"/>
        <v>3067.03</v>
      </c>
      <c r="J313" s="21">
        <f t="shared" si="23"/>
        <v>3556.15</v>
      </c>
      <c r="K313" s="21">
        <f t="shared" si="24"/>
        <v>4642.120000000001</v>
      </c>
    </row>
    <row r="314" spans="1:11" s="7" customFormat="1" ht="14.25" customHeight="1">
      <c r="A314" s="11" t="s">
        <v>928</v>
      </c>
      <c r="B314" s="11">
        <v>17</v>
      </c>
      <c r="C314" s="11" t="s">
        <v>980</v>
      </c>
      <c r="D314" s="11" t="s">
        <v>15</v>
      </c>
      <c r="E314" s="11" t="s">
        <v>981</v>
      </c>
      <c r="F314" s="11" t="s">
        <v>982</v>
      </c>
      <c r="G314" s="19">
        <f t="shared" si="20"/>
        <v>90.47</v>
      </c>
      <c r="H314" s="21">
        <f t="shared" si="21"/>
        <v>2765.6299999999997</v>
      </c>
      <c r="I314" s="21">
        <f t="shared" si="22"/>
        <v>3064.48</v>
      </c>
      <c r="J314" s="21">
        <f t="shared" si="23"/>
        <v>3553.6</v>
      </c>
      <c r="K314" s="21">
        <f t="shared" si="24"/>
        <v>4639.570000000001</v>
      </c>
    </row>
    <row r="315" spans="1:11" s="7" customFormat="1" ht="14.25" customHeight="1">
      <c r="A315" s="11" t="s">
        <v>928</v>
      </c>
      <c r="B315" s="11">
        <v>18</v>
      </c>
      <c r="C315" s="11" t="s">
        <v>983</v>
      </c>
      <c r="D315" s="11" t="s">
        <v>15</v>
      </c>
      <c r="E315" s="11" t="s">
        <v>984</v>
      </c>
      <c r="F315" s="11" t="s">
        <v>985</v>
      </c>
      <c r="G315" s="19">
        <f t="shared" si="20"/>
        <v>91.93</v>
      </c>
      <c r="H315" s="21">
        <f t="shared" si="21"/>
        <v>2794.3399999999997</v>
      </c>
      <c r="I315" s="21">
        <f t="shared" si="22"/>
        <v>3093.19</v>
      </c>
      <c r="J315" s="21">
        <f t="shared" si="23"/>
        <v>3582.31</v>
      </c>
      <c r="K315" s="21">
        <f t="shared" si="24"/>
        <v>4668.280000000001</v>
      </c>
    </row>
    <row r="316" spans="1:11" s="7" customFormat="1" ht="14.25" customHeight="1">
      <c r="A316" s="11" t="s">
        <v>928</v>
      </c>
      <c r="B316" s="11">
        <v>19</v>
      </c>
      <c r="C316" s="11" t="s">
        <v>986</v>
      </c>
      <c r="D316" s="11" t="s">
        <v>15</v>
      </c>
      <c r="E316" s="11" t="s">
        <v>987</v>
      </c>
      <c r="F316" s="11" t="s">
        <v>988</v>
      </c>
      <c r="G316" s="19">
        <f t="shared" si="20"/>
        <v>92.83</v>
      </c>
      <c r="H316" s="21">
        <f t="shared" si="21"/>
        <v>2812.0299999999997</v>
      </c>
      <c r="I316" s="21">
        <f t="shared" si="22"/>
        <v>3110.88</v>
      </c>
      <c r="J316" s="21">
        <f t="shared" si="23"/>
        <v>3600</v>
      </c>
      <c r="K316" s="21">
        <f t="shared" si="24"/>
        <v>4685.97</v>
      </c>
    </row>
    <row r="317" spans="1:11" s="7" customFormat="1" ht="14.25" customHeight="1">
      <c r="A317" s="11" t="s">
        <v>928</v>
      </c>
      <c r="B317" s="11">
        <v>20</v>
      </c>
      <c r="C317" s="11" t="s">
        <v>989</v>
      </c>
      <c r="D317" s="11" t="s">
        <v>15</v>
      </c>
      <c r="E317" s="11" t="s">
        <v>990</v>
      </c>
      <c r="F317" s="11" t="s">
        <v>991</v>
      </c>
      <c r="G317" s="19">
        <f t="shared" si="20"/>
        <v>92.26</v>
      </c>
      <c r="H317" s="21">
        <f t="shared" si="21"/>
        <v>2800.8600000000006</v>
      </c>
      <c r="I317" s="21">
        <f t="shared" si="22"/>
        <v>3099.71</v>
      </c>
      <c r="J317" s="21">
        <f t="shared" si="23"/>
        <v>3588.83</v>
      </c>
      <c r="K317" s="21">
        <f t="shared" si="24"/>
        <v>4674.8</v>
      </c>
    </row>
    <row r="318" spans="1:11" s="7" customFormat="1" ht="14.25" customHeight="1">
      <c r="A318" s="11" t="s">
        <v>928</v>
      </c>
      <c r="B318" s="11">
        <v>21</v>
      </c>
      <c r="C318" s="11" t="s">
        <v>992</v>
      </c>
      <c r="D318" s="11" t="s">
        <v>15</v>
      </c>
      <c r="E318" s="11" t="s">
        <v>993</v>
      </c>
      <c r="F318" s="11" t="s">
        <v>994</v>
      </c>
      <c r="G318" s="19">
        <f t="shared" si="20"/>
        <v>90.92</v>
      </c>
      <c r="H318" s="21">
        <f t="shared" si="21"/>
        <v>2774.36</v>
      </c>
      <c r="I318" s="21">
        <f t="shared" si="22"/>
        <v>3073.21</v>
      </c>
      <c r="J318" s="21">
        <f t="shared" si="23"/>
        <v>3562.33</v>
      </c>
      <c r="K318" s="21">
        <f t="shared" si="24"/>
        <v>4648.3</v>
      </c>
    </row>
    <row r="319" spans="1:11" s="7" customFormat="1" ht="14.25" customHeight="1">
      <c r="A319" s="11" t="s">
        <v>928</v>
      </c>
      <c r="B319" s="11">
        <v>22</v>
      </c>
      <c r="C319" s="11" t="s">
        <v>995</v>
      </c>
      <c r="D319" s="11" t="s">
        <v>15</v>
      </c>
      <c r="E319" s="11" t="s">
        <v>996</v>
      </c>
      <c r="F319" s="11" t="s">
        <v>997</v>
      </c>
      <c r="G319" s="19">
        <f t="shared" si="20"/>
        <v>88.77</v>
      </c>
      <c r="H319" s="21">
        <f t="shared" si="21"/>
        <v>2731.94</v>
      </c>
      <c r="I319" s="21">
        <f t="shared" si="22"/>
        <v>3030.79</v>
      </c>
      <c r="J319" s="21">
        <f t="shared" si="23"/>
        <v>3519.91</v>
      </c>
      <c r="K319" s="21">
        <f t="shared" si="24"/>
        <v>4605.880000000001</v>
      </c>
    </row>
    <row r="320" spans="1:11" s="7" customFormat="1" ht="14.25" customHeight="1">
      <c r="A320" s="11" t="s">
        <v>928</v>
      </c>
      <c r="B320" s="11">
        <v>23</v>
      </c>
      <c r="C320" s="11" t="s">
        <v>998</v>
      </c>
      <c r="D320" s="11" t="s">
        <v>15</v>
      </c>
      <c r="E320" s="11" t="s">
        <v>999</v>
      </c>
      <c r="F320" s="11" t="s">
        <v>1000</v>
      </c>
      <c r="G320" s="19">
        <f t="shared" si="20"/>
        <v>81.86</v>
      </c>
      <c r="H320" s="21">
        <f t="shared" si="21"/>
        <v>2595.7200000000003</v>
      </c>
      <c r="I320" s="21">
        <f t="shared" si="22"/>
        <v>2894.57</v>
      </c>
      <c r="J320" s="21">
        <f t="shared" si="23"/>
        <v>3383.69</v>
      </c>
      <c r="K320" s="21">
        <f t="shared" si="24"/>
        <v>4469.66</v>
      </c>
    </row>
    <row r="321" spans="1:11" s="7" customFormat="1" ht="14.25" customHeight="1">
      <c r="A321" s="11" t="s">
        <v>1001</v>
      </c>
      <c r="B321" s="11">
        <v>0</v>
      </c>
      <c r="C321" s="11" t="s">
        <v>1002</v>
      </c>
      <c r="D321" s="11" t="s">
        <v>15</v>
      </c>
      <c r="E321" s="11" t="s">
        <v>1003</v>
      </c>
      <c r="F321" s="11" t="s">
        <v>1004</v>
      </c>
      <c r="G321" s="19">
        <f t="shared" si="20"/>
        <v>79.83</v>
      </c>
      <c r="H321" s="21">
        <f t="shared" si="21"/>
        <v>2555.69</v>
      </c>
      <c r="I321" s="21">
        <f t="shared" si="22"/>
        <v>2854.54</v>
      </c>
      <c r="J321" s="21">
        <f t="shared" si="23"/>
        <v>3343.66</v>
      </c>
      <c r="K321" s="21">
        <f t="shared" si="24"/>
        <v>4429.63</v>
      </c>
    </row>
    <row r="322" spans="1:11" s="7" customFormat="1" ht="14.25" customHeight="1">
      <c r="A322" s="11" t="s">
        <v>1001</v>
      </c>
      <c r="B322" s="11">
        <v>1</v>
      </c>
      <c r="C322" s="11" t="s">
        <v>1005</v>
      </c>
      <c r="D322" s="11" t="s">
        <v>15</v>
      </c>
      <c r="E322" s="11" t="s">
        <v>1006</v>
      </c>
      <c r="F322" s="11" t="s">
        <v>1007</v>
      </c>
      <c r="G322" s="19">
        <f t="shared" si="20"/>
        <v>60.62</v>
      </c>
      <c r="H322" s="21">
        <f t="shared" si="21"/>
        <v>2176.79</v>
      </c>
      <c r="I322" s="21">
        <f t="shared" si="22"/>
        <v>2475.64</v>
      </c>
      <c r="J322" s="21">
        <f t="shared" si="23"/>
        <v>2964.7599999999998</v>
      </c>
      <c r="K322" s="21">
        <f t="shared" si="24"/>
        <v>4050.73</v>
      </c>
    </row>
    <row r="323" spans="1:11" s="7" customFormat="1" ht="14.25" customHeight="1">
      <c r="A323" s="11" t="s">
        <v>1001</v>
      </c>
      <c r="B323" s="11">
        <v>2</v>
      </c>
      <c r="C323" s="11" t="s">
        <v>1008</v>
      </c>
      <c r="D323" s="11" t="s">
        <v>15</v>
      </c>
      <c r="E323" s="11" t="s">
        <v>1009</v>
      </c>
      <c r="F323" s="11" t="s">
        <v>1010</v>
      </c>
      <c r="G323" s="19">
        <f t="shared" si="20"/>
        <v>57.38</v>
      </c>
      <c r="H323" s="21">
        <f t="shared" si="21"/>
        <v>2112.7700000000004</v>
      </c>
      <c r="I323" s="21">
        <f t="shared" si="22"/>
        <v>2411.62</v>
      </c>
      <c r="J323" s="21">
        <f t="shared" si="23"/>
        <v>2900.74</v>
      </c>
      <c r="K323" s="21">
        <f t="shared" si="24"/>
        <v>3986.71</v>
      </c>
    </row>
    <row r="324" spans="1:11" s="7" customFormat="1" ht="14.25" customHeight="1">
      <c r="A324" s="11" t="s">
        <v>1001</v>
      </c>
      <c r="B324" s="11">
        <v>3</v>
      </c>
      <c r="C324" s="11" t="s">
        <v>1011</v>
      </c>
      <c r="D324" s="11" t="s">
        <v>15</v>
      </c>
      <c r="E324" s="11" t="s">
        <v>1012</v>
      </c>
      <c r="F324" s="11" t="s">
        <v>1013</v>
      </c>
      <c r="G324" s="19">
        <f t="shared" si="20"/>
        <v>57.1</v>
      </c>
      <c r="H324" s="21">
        <f t="shared" si="21"/>
        <v>2107.36</v>
      </c>
      <c r="I324" s="21">
        <f t="shared" si="22"/>
        <v>2406.2099999999996</v>
      </c>
      <c r="J324" s="21">
        <f t="shared" si="23"/>
        <v>2895.3299999999995</v>
      </c>
      <c r="K324" s="21">
        <f t="shared" si="24"/>
        <v>3981.2999999999997</v>
      </c>
    </row>
    <row r="325" spans="1:11" s="7" customFormat="1" ht="14.25" customHeight="1">
      <c r="A325" s="11" t="s">
        <v>1001</v>
      </c>
      <c r="B325" s="11">
        <v>4</v>
      </c>
      <c r="C325" s="11" t="s">
        <v>1014</v>
      </c>
      <c r="D325" s="11" t="s">
        <v>15</v>
      </c>
      <c r="E325" s="11" t="s">
        <v>1015</v>
      </c>
      <c r="F325" s="11" t="s">
        <v>1016</v>
      </c>
      <c r="G325" s="19">
        <f t="shared" si="20"/>
        <v>57.05</v>
      </c>
      <c r="H325" s="21">
        <f t="shared" si="21"/>
        <v>2106.3</v>
      </c>
      <c r="I325" s="21">
        <f t="shared" si="22"/>
        <v>2405.15</v>
      </c>
      <c r="J325" s="21">
        <f t="shared" si="23"/>
        <v>2894.27</v>
      </c>
      <c r="K325" s="21">
        <f t="shared" si="24"/>
        <v>3980.2400000000002</v>
      </c>
    </row>
    <row r="326" spans="1:11" s="7" customFormat="1" ht="14.25" customHeight="1">
      <c r="A326" s="11" t="s">
        <v>1001</v>
      </c>
      <c r="B326" s="11">
        <v>5</v>
      </c>
      <c r="C326" s="11" t="s">
        <v>1017</v>
      </c>
      <c r="D326" s="11" t="s">
        <v>1018</v>
      </c>
      <c r="E326" s="11" t="s">
        <v>15</v>
      </c>
      <c r="F326" s="11" t="s">
        <v>1019</v>
      </c>
      <c r="G326" s="19">
        <f t="shared" si="20"/>
        <v>57.71</v>
      </c>
      <c r="H326" s="21">
        <f t="shared" si="21"/>
        <v>2119.41</v>
      </c>
      <c r="I326" s="21">
        <f t="shared" si="22"/>
        <v>2418.26</v>
      </c>
      <c r="J326" s="21">
        <f t="shared" si="23"/>
        <v>2907.38</v>
      </c>
      <c r="K326" s="21">
        <f t="shared" si="24"/>
        <v>3993.3500000000004</v>
      </c>
    </row>
    <row r="327" spans="1:11" s="7" customFormat="1" ht="14.25" customHeight="1">
      <c r="A327" s="11" t="s">
        <v>1001</v>
      </c>
      <c r="B327" s="11">
        <v>6</v>
      </c>
      <c r="C327" s="11" t="s">
        <v>1020</v>
      </c>
      <c r="D327" s="11" t="s">
        <v>1021</v>
      </c>
      <c r="E327" s="11" t="s">
        <v>15</v>
      </c>
      <c r="F327" s="11" t="s">
        <v>1022</v>
      </c>
      <c r="G327" s="19">
        <f t="shared" si="20"/>
        <v>65.34</v>
      </c>
      <c r="H327" s="21">
        <f t="shared" si="21"/>
        <v>2269.92</v>
      </c>
      <c r="I327" s="21">
        <f t="shared" si="22"/>
        <v>2568.7700000000004</v>
      </c>
      <c r="J327" s="21">
        <f t="shared" si="23"/>
        <v>3057.8900000000003</v>
      </c>
      <c r="K327" s="21">
        <f t="shared" si="24"/>
        <v>4143.860000000001</v>
      </c>
    </row>
    <row r="328" spans="1:11" s="7" customFormat="1" ht="14.25" customHeight="1">
      <c r="A328" s="11" t="s">
        <v>1001</v>
      </c>
      <c r="B328" s="11">
        <v>7</v>
      </c>
      <c r="C328" s="11" t="s">
        <v>1023</v>
      </c>
      <c r="D328" s="11" t="s">
        <v>15</v>
      </c>
      <c r="E328" s="11" t="s">
        <v>1024</v>
      </c>
      <c r="F328" s="11" t="s">
        <v>1025</v>
      </c>
      <c r="G328" s="19">
        <f t="shared" si="20"/>
        <v>83.75</v>
      </c>
      <c r="H328" s="21">
        <f t="shared" si="21"/>
        <v>2632.96</v>
      </c>
      <c r="I328" s="21">
        <f t="shared" si="22"/>
        <v>2931.81</v>
      </c>
      <c r="J328" s="21">
        <f t="shared" si="23"/>
        <v>3420.93</v>
      </c>
      <c r="K328" s="21">
        <f t="shared" si="24"/>
        <v>4506.9</v>
      </c>
    </row>
    <row r="329" spans="1:11" s="7" customFormat="1" ht="14.25" customHeight="1">
      <c r="A329" s="11" t="s">
        <v>1001</v>
      </c>
      <c r="B329" s="11">
        <v>8</v>
      </c>
      <c r="C329" s="11" t="s">
        <v>1026</v>
      </c>
      <c r="D329" s="11" t="s">
        <v>1027</v>
      </c>
      <c r="E329" s="11" t="s">
        <v>15</v>
      </c>
      <c r="F329" s="11" t="s">
        <v>1028</v>
      </c>
      <c r="G329" s="19">
        <f t="shared" si="20"/>
        <v>85.91</v>
      </c>
      <c r="H329" s="21">
        <f t="shared" si="21"/>
        <v>2675.6499999999996</v>
      </c>
      <c r="I329" s="21">
        <f t="shared" si="22"/>
        <v>2974.5</v>
      </c>
      <c r="J329" s="21">
        <f t="shared" si="23"/>
        <v>3463.62</v>
      </c>
      <c r="K329" s="21">
        <f t="shared" si="24"/>
        <v>4549.59</v>
      </c>
    </row>
    <row r="330" spans="1:11" s="7" customFormat="1" ht="14.25" customHeight="1">
      <c r="A330" s="11" t="s">
        <v>1001</v>
      </c>
      <c r="B330" s="11">
        <v>9</v>
      </c>
      <c r="C330" s="11" t="s">
        <v>1029</v>
      </c>
      <c r="D330" s="11" t="s">
        <v>15</v>
      </c>
      <c r="E330" s="11" t="s">
        <v>1030</v>
      </c>
      <c r="F330" s="11" t="s">
        <v>1031</v>
      </c>
      <c r="G330" s="19">
        <f aca="true" t="shared" si="25" ref="G330:G393">ROUND((F330*0.0534),2)</f>
        <v>91.01</v>
      </c>
      <c r="H330" s="21">
        <f aca="true" t="shared" si="26" ref="H330:H393">F330+$M$3+G330</f>
        <v>2776.1900000000005</v>
      </c>
      <c r="I330" s="21">
        <f aca="true" t="shared" si="27" ref="I330:I393">F330+$N$3+G330</f>
        <v>3075.04</v>
      </c>
      <c r="J330" s="21">
        <f aca="true" t="shared" si="28" ref="J330:J393">F330+$O$3+G330</f>
        <v>3564.16</v>
      </c>
      <c r="K330" s="21">
        <f aca="true" t="shared" si="29" ref="K330:K393">F330+$P$3+G330</f>
        <v>4650.13</v>
      </c>
    </row>
    <row r="331" spans="1:11" s="7" customFormat="1" ht="14.25" customHeight="1">
      <c r="A331" s="11" t="s">
        <v>1001</v>
      </c>
      <c r="B331" s="11">
        <v>10</v>
      </c>
      <c r="C331" s="11" t="s">
        <v>1032</v>
      </c>
      <c r="D331" s="11" t="s">
        <v>15</v>
      </c>
      <c r="E331" s="11" t="s">
        <v>1033</v>
      </c>
      <c r="F331" s="11" t="s">
        <v>1034</v>
      </c>
      <c r="G331" s="19">
        <f t="shared" si="25"/>
        <v>91.58</v>
      </c>
      <c r="H331" s="21">
        <f t="shared" si="26"/>
        <v>2787.42</v>
      </c>
      <c r="I331" s="21">
        <f t="shared" si="27"/>
        <v>3086.27</v>
      </c>
      <c r="J331" s="21">
        <f t="shared" si="28"/>
        <v>3575.39</v>
      </c>
      <c r="K331" s="21">
        <f t="shared" si="29"/>
        <v>4661.360000000001</v>
      </c>
    </row>
    <row r="332" spans="1:11" s="7" customFormat="1" ht="14.25" customHeight="1">
      <c r="A332" s="11" t="s">
        <v>1001</v>
      </c>
      <c r="B332" s="11">
        <v>11</v>
      </c>
      <c r="C332" s="11" t="s">
        <v>1035</v>
      </c>
      <c r="D332" s="11" t="s">
        <v>15</v>
      </c>
      <c r="E332" s="11" t="s">
        <v>1036</v>
      </c>
      <c r="F332" s="11" t="s">
        <v>1037</v>
      </c>
      <c r="G332" s="19">
        <f t="shared" si="25"/>
        <v>90.99</v>
      </c>
      <c r="H332" s="21">
        <f t="shared" si="26"/>
        <v>2775.79</v>
      </c>
      <c r="I332" s="21">
        <f t="shared" si="27"/>
        <v>3074.64</v>
      </c>
      <c r="J332" s="21">
        <f t="shared" si="28"/>
        <v>3563.7599999999998</v>
      </c>
      <c r="K332" s="21">
        <f t="shared" si="29"/>
        <v>4649.73</v>
      </c>
    </row>
    <row r="333" spans="1:11" s="7" customFormat="1" ht="14.25" customHeight="1">
      <c r="A333" s="11" t="s">
        <v>1001</v>
      </c>
      <c r="B333" s="11">
        <v>12</v>
      </c>
      <c r="C333" s="11" t="s">
        <v>1038</v>
      </c>
      <c r="D333" s="11" t="s">
        <v>15</v>
      </c>
      <c r="E333" s="11" t="s">
        <v>1039</v>
      </c>
      <c r="F333" s="11" t="s">
        <v>1040</v>
      </c>
      <c r="G333" s="19">
        <f t="shared" si="25"/>
        <v>90.49</v>
      </c>
      <c r="H333" s="21">
        <f t="shared" si="26"/>
        <v>2765.99</v>
      </c>
      <c r="I333" s="21">
        <f t="shared" si="27"/>
        <v>3064.8399999999997</v>
      </c>
      <c r="J333" s="21">
        <f t="shared" si="28"/>
        <v>3553.9599999999996</v>
      </c>
      <c r="K333" s="21">
        <f t="shared" si="29"/>
        <v>4639.93</v>
      </c>
    </row>
    <row r="334" spans="1:11" s="7" customFormat="1" ht="14.25" customHeight="1">
      <c r="A334" s="11" t="s">
        <v>1001</v>
      </c>
      <c r="B334" s="11">
        <v>13</v>
      </c>
      <c r="C334" s="11" t="s">
        <v>992</v>
      </c>
      <c r="D334" s="11" t="s">
        <v>15</v>
      </c>
      <c r="E334" s="11" t="s">
        <v>1041</v>
      </c>
      <c r="F334" s="11" t="s">
        <v>994</v>
      </c>
      <c r="G334" s="19">
        <f t="shared" si="25"/>
        <v>90.92</v>
      </c>
      <c r="H334" s="21">
        <f t="shared" si="26"/>
        <v>2774.36</v>
      </c>
      <c r="I334" s="21">
        <f t="shared" si="27"/>
        <v>3073.21</v>
      </c>
      <c r="J334" s="21">
        <f t="shared" si="28"/>
        <v>3562.33</v>
      </c>
      <c r="K334" s="21">
        <f t="shared" si="29"/>
        <v>4648.3</v>
      </c>
    </row>
    <row r="335" spans="1:11" s="7" customFormat="1" ht="14.25" customHeight="1">
      <c r="A335" s="11" t="s">
        <v>1001</v>
      </c>
      <c r="B335" s="11">
        <v>14</v>
      </c>
      <c r="C335" s="11" t="s">
        <v>1042</v>
      </c>
      <c r="D335" s="11" t="s">
        <v>15</v>
      </c>
      <c r="E335" s="11" t="s">
        <v>1043</v>
      </c>
      <c r="F335" s="11" t="s">
        <v>1044</v>
      </c>
      <c r="G335" s="19">
        <f t="shared" si="25"/>
        <v>90.68</v>
      </c>
      <c r="H335" s="21">
        <f t="shared" si="26"/>
        <v>2769.68</v>
      </c>
      <c r="I335" s="21">
        <f t="shared" si="27"/>
        <v>3068.5299999999997</v>
      </c>
      <c r="J335" s="21">
        <f t="shared" si="28"/>
        <v>3557.6499999999996</v>
      </c>
      <c r="K335" s="21">
        <f t="shared" si="29"/>
        <v>4643.620000000001</v>
      </c>
    </row>
    <row r="336" spans="1:11" s="7" customFormat="1" ht="14.25" customHeight="1">
      <c r="A336" s="11" t="s">
        <v>1001</v>
      </c>
      <c r="B336" s="11">
        <v>15</v>
      </c>
      <c r="C336" s="11" t="s">
        <v>1045</v>
      </c>
      <c r="D336" s="11" t="s">
        <v>15</v>
      </c>
      <c r="E336" s="11" t="s">
        <v>1046</v>
      </c>
      <c r="F336" s="11" t="s">
        <v>1047</v>
      </c>
      <c r="G336" s="19">
        <f t="shared" si="25"/>
        <v>90.43</v>
      </c>
      <c r="H336" s="21">
        <f t="shared" si="26"/>
        <v>2764.81</v>
      </c>
      <c r="I336" s="21">
        <f t="shared" si="27"/>
        <v>3063.66</v>
      </c>
      <c r="J336" s="21">
        <f t="shared" si="28"/>
        <v>3552.7799999999997</v>
      </c>
      <c r="K336" s="21">
        <f t="shared" si="29"/>
        <v>4638.75</v>
      </c>
    </row>
    <row r="337" spans="1:11" s="7" customFormat="1" ht="14.25" customHeight="1">
      <c r="A337" s="11" t="s">
        <v>1001</v>
      </c>
      <c r="B337" s="11">
        <v>16</v>
      </c>
      <c r="C337" s="11" t="s">
        <v>1048</v>
      </c>
      <c r="D337" s="11" t="s">
        <v>15</v>
      </c>
      <c r="E337" s="11" t="s">
        <v>1049</v>
      </c>
      <c r="F337" s="11" t="s">
        <v>77</v>
      </c>
      <c r="G337" s="19">
        <f t="shared" si="25"/>
        <v>87.31</v>
      </c>
      <c r="H337" s="21">
        <f t="shared" si="26"/>
        <v>2703.21</v>
      </c>
      <c r="I337" s="21">
        <f t="shared" si="27"/>
        <v>3002.06</v>
      </c>
      <c r="J337" s="21">
        <f t="shared" si="28"/>
        <v>3491.18</v>
      </c>
      <c r="K337" s="21">
        <f t="shared" si="29"/>
        <v>4577.150000000001</v>
      </c>
    </row>
    <row r="338" spans="1:11" s="7" customFormat="1" ht="14.25" customHeight="1">
      <c r="A338" s="11" t="s">
        <v>1001</v>
      </c>
      <c r="B338" s="11">
        <v>17</v>
      </c>
      <c r="C338" s="11" t="s">
        <v>1050</v>
      </c>
      <c r="D338" s="11" t="s">
        <v>1051</v>
      </c>
      <c r="E338" s="11" t="s">
        <v>15</v>
      </c>
      <c r="F338" s="11" t="s">
        <v>1052</v>
      </c>
      <c r="G338" s="19">
        <f t="shared" si="25"/>
        <v>85.83</v>
      </c>
      <c r="H338" s="21">
        <f t="shared" si="26"/>
        <v>2673.94</v>
      </c>
      <c r="I338" s="21">
        <f t="shared" si="27"/>
        <v>2972.79</v>
      </c>
      <c r="J338" s="21">
        <f t="shared" si="28"/>
        <v>3461.91</v>
      </c>
      <c r="K338" s="21">
        <f t="shared" si="29"/>
        <v>4547.88</v>
      </c>
    </row>
    <row r="339" spans="1:11" s="7" customFormat="1" ht="14.25" customHeight="1">
      <c r="A339" s="11" t="s">
        <v>1001</v>
      </c>
      <c r="B339" s="11">
        <v>18</v>
      </c>
      <c r="C339" s="11" t="s">
        <v>1053</v>
      </c>
      <c r="D339" s="11" t="s">
        <v>15</v>
      </c>
      <c r="E339" s="11" t="s">
        <v>1054</v>
      </c>
      <c r="F339" s="11" t="s">
        <v>1055</v>
      </c>
      <c r="G339" s="19">
        <f t="shared" si="25"/>
        <v>91.77</v>
      </c>
      <c r="H339" s="21">
        <f t="shared" si="26"/>
        <v>2791.1600000000003</v>
      </c>
      <c r="I339" s="21">
        <f t="shared" si="27"/>
        <v>3090.0099999999998</v>
      </c>
      <c r="J339" s="21">
        <f t="shared" si="28"/>
        <v>3579.1299999999997</v>
      </c>
      <c r="K339" s="21">
        <f t="shared" si="29"/>
        <v>4665.1</v>
      </c>
    </row>
    <row r="340" spans="1:11" s="7" customFormat="1" ht="14.25" customHeight="1">
      <c r="A340" s="11" t="s">
        <v>1001</v>
      </c>
      <c r="B340" s="11">
        <v>19</v>
      </c>
      <c r="C340" s="11" t="s">
        <v>1056</v>
      </c>
      <c r="D340" s="11" t="s">
        <v>15</v>
      </c>
      <c r="E340" s="11" t="s">
        <v>1057</v>
      </c>
      <c r="F340" s="11" t="s">
        <v>1058</v>
      </c>
      <c r="G340" s="19">
        <f t="shared" si="25"/>
        <v>92.86</v>
      </c>
      <c r="H340" s="21">
        <f t="shared" si="26"/>
        <v>2812.6600000000003</v>
      </c>
      <c r="I340" s="21">
        <f t="shared" si="27"/>
        <v>3111.51</v>
      </c>
      <c r="J340" s="21">
        <f t="shared" si="28"/>
        <v>3600.63</v>
      </c>
      <c r="K340" s="21">
        <f t="shared" si="29"/>
        <v>4686.599999999999</v>
      </c>
    </row>
    <row r="341" spans="1:11" s="7" customFormat="1" ht="14.25" customHeight="1">
      <c r="A341" s="11" t="s">
        <v>1001</v>
      </c>
      <c r="B341" s="11">
        <v>20</v>
      </c>
      <c r="C341" s="11" t="s">
        <v>1059</v>
      </c>
      <c r="D341" s="11" t="s">
        <v>15</v>
      </c>
      <c r="E341" s="11" t="s">
        <v>1060</v>
      </c>
      <c r="F341" s="11" t="s">
        <v>1061</v>
      </c>
      <c r="G341" s="19">
        <f t="shared" si="25"/>
        <v>91.48</v>
      </c>
      <c r="H341" s="21">
        <f t="shared" si="26"/>
        <v>2785.42</v>
      </c>
      <c r="I341" s="21">
        <f t="shared" si="27"/>
        <v>3084.27</v>
      </c>
      <c r="J341" s="21">
        <f t="shared" si="28"/>
        <v>3573.39</v>
      </c>
      <c r="K341" s="21">
        <f t="shared" si="29"/>
        <v>4659.36</v>
      </c>
    </row>
    <row r="342" spans="1:11" s="7" customFormat="1" ht="14.25" customHeight="1">
      <c r="A342" s="11" t="s">
        <v>1001</v>
      </c>
      <c r="B342" s="11">
        <v>21</v>
      </c>
      <c r="C342" s="11" t="s">
        <v>1062</v>
      </c>
      <c r="D342" s="11" t="s">
        <v>15</v>
      </c>
      <c r="E342" s="11" t="s">
        <v>1063</v>
      </c>
      <c r="F342" s="11" t="s">
        <v>1064</v>
      </c>
      <c r="G342" s="19">
        <f t="shared" si="25"/>
        <v>90.98</v>
      </c>
      <c r="H342" s="21">
        <f t="shared" si="26"/>
        <v>2775.6200000000003</v>
      </c>
      <c r="I342" s="21">
        <f t="shared" si="27"/>
        <v>3074.47</v>
      </c>
      <c r="J342" s="21">
        <f t="shared" si="28"/>
        <v>3563.5899999999997</v>
      </c>
      <c r="K342" s="21">
        <f t="shared" si="29"/>
        <v>4649.5599999999995</v>
      </c>
    </row>
    <row r="343" spans="1:11" s="7" customFormat="1" ht="14.25" customHeight="1">
      <c r="A343" s="11" t="s">
        <v>1001</v>
      </c>
      <c r="B343" s="11">
        <v>22</v>
      </c>
      <c r="C343" s="11" t="s">
        <v>924</v>
      </c>
      <c r="D343" s="11" t="s">
        <v>15</v>
      </c>
      <c r="E343" s="11" t="s">
        <v>1065</v>
      </c>
      <c r="F343" s="11" t="s">
        <v>1066</v>
      </c>
      <c r="G343" s="19">
        <f t="shared" si="25"/>
        <v>87.82</v>
      </c>
      <c r="H343" s="21">
        <f t="shared" si="26"/>
        <v>2713.23</v>
      </c>
      <c r="I343" s="21">
        <f t="shared" si="27"/>
        <v>3012.0800000000004</v>
      </c>
      <c r="J343" s="21">
        <f t="shared" si="28"/>
        <v>3501.2000000000003</v>
      </c>
      <c r="K343" s="21">
        <f t="shared" si="29"/>
        <v>4587.17</v>
      </c>
    </row>
    <row r="344" spans="1:11" s="7" customFormat="1" ht="14.25" customHeight="1">
      <c r="A344" s="11" t="s">
        <v>1001</v>
      </c>
      <c r="B344" s="11">
        <v>23</v>
      </c>
      <c r="C344" s="11" t="s">
        <v>1067</v>
      </c>
      <c r="D344" s="11" t="s">
        <v>15</v>
      </c>
      <c r="E344" s="11" t="s">
        <v>1068</v>
      </c>
      <c r="F344" s="11" t="s">
        <v>1069</v>
      </c>
      <c r="G344" s="19">
        <f t="shared" si="25"/>
        <v>80.85</v>
      </c>
      <c r="H344" s="21">
        <f t="shared" si="26"/>
        <v>2575.75</v>
      </c>
      <c r="I344" s="21">
        <f t="shared" si="27"/>
        <v>2874.6</v>
      </c>
      <c r="J344" s="21">
        <f t="shared" si="28"/>
        <v>3363.72</v>
      </c>
      <c r="K344" s="21">
        <f t="shared" si="29"/>
        <v>4449.6900000000005</v>
      </c>
    </row>
    <row r="345" spans="1:11" s="7" customFormat="1" ht="14.25" customHeight="1">
      <c r="A345" s="11" t="s">
        <v>1070</v>
      </c>
      <c r="B345" s="11">
        <v>0</v>
      </c>
      <c r="C345" s="11" t="s">
        <v>1071</v>
      </c>
      <c r="D345" s="11" t="s">
        <v>15</v>
      </c>
      <c r="E345" s="11" t="s">
        <v>1072</v>
      </c>
      <c r="F345" s="11" t="s">
        <v>1073</v>
      </c>
      <c r="G345" s="19">
        <f t="shared" si="25"/>
        <v>80.48</v>
      </c>
      <c r="H345" s="21">
        <f t="shared" si="26"/>
        <v>2568.47</v>
      </c>
      <c r="I345" s="21">
        <f t="shared" si="27"/>
        <v>2867.32</v>
      </c>
      <c r="J345" s="21">
        <f t="shared" si="28"/>
        <v>3356.44</v>
      </c>
      <c r="K345" s="21">
        <f t="shared" si="29"/>
        <v>4442.41</v>
      </c>
    </row>
    <row r="346" spans="1:11" s="7" customFormat="1" ht="14.25" customHeight="1">
      <c r="A346" s="11" t="s">
        <v>1070</v>
      </c>
      <c r="B346" s="11">
        <v>1</v>
      </c>
      <c r="C346" s="11" t="s">
        <v>1074</v>
      </c>
      <c r="D346" s="11" t="s">
        <v>15</v>
      </c>
      <c r="E346" s="11" t="s">
        <v>1075</v>
      </c>
      <c r="F346" s="11" t="s">
        <v>1076</v>
      </c>
      <c r="G346" s="19">
        <f t="shared" si="25"/>
        <v>63.55</v>
      </c>
      <c r="H346" s="21">
        <f t="shared" si="26"/>
        <v>2234.6100000000006</v>
      </c>
      <c r="I346" s="21">
        <f t="shared" si="27"/>
        <v>2533.46</v>
      </c>
      <c r="J346" s="21">
        <f t="shared" si="28"/>
        <v>3022.58</v>
      </c>
      <c r="K346" s="21">
        <f t="shared" si="29"/>
        <v>4108.55</v>
      </c>
    </row>
    <row r="347" spans="1:11" s="7" customFormat="1" ht="14.25" customHeight="1">
      <c r="A347" s="11" t="s">
        <v>1070</v>
      </c>
      <c r="B347" s="11">
        <v>2</v>
      </c>
      <c r="C347" s="11" t="s">
        <v>1077</v>
      </c>
      <c r="D347" s="11" t="s">
        <v>15</v>
      </c>
      <c r="E347" s="11" t="s">
        <v>1078</v>
      </c>
      <c r="F347" s="11" t="s">
        <v>1079</v>
      </c>
      <c r="G347" s="19">
        <f t="shared" si="25"/>
        <v>57.28</v>
      </c>
      <c r="H347" s="21">
        <f t="shared" si="26"/>
        <v>2110.86</v>
      </c>
      <c r="I347" s="21">
        <f t="shared" si="27"/>
        <v>2409.7100000000005</v>
      </c>
      <c r="J347" s="21">
        <f t="shared" si="28"/>
        <v>2898.8300000000004</v>
      </c>
      <c r="K347" s="21">
        <f t="shared" si="29"/>
        <v>3984.8000000000006</v>
      </c>
    </row>
    <row r="348" spans="1:11" s="7" customFormat="1" ht="14.25" customHeight="1">
      <c r="A348" s="11" t="s">
        <v>1070</v>
      </c>
      <c r="B348" s="11">
        <v>3</v>
      </c>
      <c r="C348" s="11" t="s">
        <v>1080</v>
      </c>
      <c r="D348" s="11" t="s">
        <v>15</v>
      </c>
      <c r="E348" s="11" t="s">
        <v>1081</v>
      </c>
      <c r="F348" s="11" t="s">
        <v>1082</v>
      </c>
      <c r="G348" s="19">
        <f t="shared" si="25"/>
        <v>57.2</v>
      </c>
      <c r="H348" s="21">
        <f t="shared" si="26"/>
        <v>2109.27</v>
      </c>
      <c r="I348" s="21">
        <f t="shared" si="27"/>
        <v>2408.12</v>
      </c>
      <c r="J348" s="21">
        <f t="shared" si="28"/>
        <v>2897.24</v>
      </c>
      <c r="K348" s="21">
        <f t="shared" si="29"/>
        <v>3983.21</v>
      </c>
    </row>
    <row r="349" spans="1:11" s="7" customFormat="1" ht="14.25" customHeight="1">
      <c r="A349" s="11" t="s">
        <v>1070</v>
      </c>
      <c r="B349" s="11">
        <v>4</v>
      </c>
      <c r="C349" s="11" t="s">
        <v>1083</v>
      </c>
      <c r="D349" s="11" t="s">
        <v>15</v>
      </c>
      <c r="E349" s="11" t="s">
        <v>1084</v>
      </c>
      <c r="F349" s="11" t="s">
        <v>1085</v>
      </c>
      <c r="G349" s="19">
        <f t="shared" si="25"/>
        <v>57.24</v>
      </c>
      <c r="H349" s="21">
        <f t="shared" si="26"/>
        <v>2110</v>
      </c>
      <c r="I349" s="21">
        <f t="shared" si="27"/>
        <v>2408.8499999999995</v>
      </c>
      <c r="J349" s="21">
        <f t="shared" si="28"/>
        <v>2897.9699999999993</v>
      </c>
      <c r="K349" s="21">
        <f t="shared" si="29"/>
        <v>3983.9399999999996</v>
      </c>
    </row>
    <row r="350" spans="1:11" s="7" customFormat="1" ht="14.25" customHeight="1">
      <c r="A350" s="11" t="s">
        <v>1070</v>
      </c>
      <c r="B350" s="11">
        <v>5</v>
      </c>
      <c r="C350" s="11" t="s">
        <v>1086</v>
      </c>
      <c r="D350" s="11" t="s">
        <v>1087</v>
      </c>
      <c r="E350" s="11" t="s">
        <v>15</v>
      </c>
      <c r="F350" s="11" t="s">
        <v>1088</v>
      </c>
      <c r="G350" s="19">
        <f t="shared" si="25"/>
        <v>57.74</v>
      </c>
      <c r="H350" s="21">
        <f t="shared" si="26"/>
        <v>2119.83</v>
      </c>
      <c r="I350" s="21">
        <f t="shared" si="27"/>
        <v>2418.68</v>
      </c>
      <c r="J350" s="21">
        <f t="shared" si="28"/>
        <v>2907.7999999999997</v>
      </c>
      <c r="K350" s="21">
        <f t="shared" si="29"/>
        <v>3993.77</v>
      </c>
    </row>
    <row r="351" spans="1:11" s="7" customFormat="1" ht="14.25" customHeight="1">
      <c r="A351" s="11" t="s">
        <v>1070</v>
      </c>
      <c r="B351" s="11">
        <v>6</v>
      </c>
      <c r="C351" s="11" t="s">
        <v>1089</v>
      </c>
      <c r="D351" s="11" t="s">
        <v>1090</v>
      </c>
      <c r="E351" s="11" t="s">
        <v>15</v>
      </c>
      <c r="F351" s="11" t="s">
        <v>1091</v>
      </c>
      <c r="G351" s="19">
        <f t="shared" si="25"/>
        <v>79.39</v>
      </c>
      <c r="H351" s="21">
        <f t="shared" si="26"/>
        <v>2547.03</v>
      </c>
      <c r="I351" s="21">
        <f t="shared" si="27"/>
        <v>2845.8799999999997</v>
      </c>
      <c r="J351" s="21">
        <f t="shared" si="28"/>
        <v>3334.9999999999995</v>
      </c>
      <c r="K351" s="21">
        <f t="shared" si="29"/>
        <v>4420.97</v>
      </c>
    </row>
    <row r="352" spans="1:11" s="7" customFormat="1" ht="14.25" customHeight="1">
      <c r="A352" s="11" t="s">
        <v>1070</v>
      </c>
      <c r="B352" s="11">
        <v>7</v>
      </c>
      <c r="C352" s="11" t="s">
        <v>1092</v>
      </c>
      <c r="D352" s="11" t="s">
        <v>1093</v>
      </c>
      <c r="E352" s="11" t="s">
        <v>15</v>
      </c>
      <c r="F352" s="11" t="s">
        <v>1094</v>
      </c>
      <c r="G352" s="19">
        <f t="shared" si="25"/>
        <v>83.53</v>
      </c>
      <c r="H352" s="21">
        <f t="shared" si="26"/>
        <v>2628.61</v>
      </c>
      <c r="I352" s="21">
        <f t="shared" si="27"/>
        <v>2927.4600000000005</v>
      </c>
      <c r="J352" s="21">
        <f t="shared" si="28"/>
        <v>3416.5800000000004</v>
      </c>
      <c r="K352" s="21">
        <f t="shared" si="29"/>
        <v>4502.55</v>
      </c>
    </row>
    <row r="353" spans="1:11" s="7" customFormat="1" ht="14.25" customHeight="1">
      <c r="A353" s="11" t="s">
        <v>1070</v>
      </c>
      <c r="B353" s="11">
        <v>8</v>
      </c>
      <c r="C353" s="11" t="s">
        <v>1095</v>
      </c>
      <c r="D353" s="11" t="s">
        <v>15</v>
      </c>
      <c r="E353" s="11" t="s">
        <v>1096</v>
      </c>
      <c r="F353" s="11" t="s">
        <v>1097</v>
      </c>
      <c r="G353" s="19">
        <f t="shared" si="25"/>
        <v>91.78</v>
      </c>
      <c r="H353" s="21">
        <f t="shared" si="26"/>
        <v>2791.32</v>
      </c>
      <c r="I353" s="21">
        <f t="shared" si="27"/>
        <v>3090.1700000000005</v>
      </c>
      <c r="J353" s="21">
        <f t="shared" si="28"/>
        <v>3579.2900000000004</v>
      </c>
      <c r="K353" s="21">
        <f t="shared" si="29"/>
        <v>4665.26</v>
      </c>
    </row>
    <row r="354" spans="1:11" s="7" customFormat="1" ht="14.25" customHeight="1">
      <c r="A354" s="11" t="s">
        <v>1070</v>
      </c>
      <c r="B354" s="11">
        <v>9</v>
      </c>
      <c r="C354" s="11" t="s">
        <v>1098</v>
      </c>
      <c r="D354" s="11" t="s">
        <v>15</v>
      </c>
      <c r="E354" s="11" t="s">
        <v>1099</v>
      </c>
      <c r="F354" s="11" t="s">
        <v>1100</v>
      </c>
      <c r="G354" s="19">
        <f t="shared" si="25"/>
        <v>92.7</v>
      </c>
      <c r="H354" s="21">
        <f t="shared" si="26"/>
        <v>2809.55</v>
      </c>
      <c r="I354" s="21">
        <f t="shared" si="27"/>
        <v>3108.3999999999996</v>
      </c>
      <c r="J354" s="21">
        <f t="shared" si="28"/>
        <v>3597.5199999999995</v>
      </c>
      <c r="K354" s="21">
        <f t="shared" si="29"/>
        <v>4683.49</v>
      </c>
    </row>
    <row r="355" spans="1:11" s="7" customFormat="1" ht="14.25" customHeight="1">
      <c r="A355" s="11" t="s">
        <v>1070</v>
      </c>
      <c r="B355" s="11">
        <v>10</v>
      </c>
      <c r="C355" s="11" t="s">
        <v>28</v>
      </c>
      <c r="D355" s="11" t="s">
        <v>15</v>
      </c>
      <c r="E355" s="11" t="s">
        <v>1101</v>
      </c>
      <c r="F355" s="11" t="s">
        <v>1102</v>
      </c>
      <c r="G355" s="19">
        <f t="shared" si="25"/>
        <v>93.09</v>
      </c>
      <c r="H355" s="21">
        <f t="shared" si="26"/>
        <v>2817.2300000000005</v>
      </c>
      <c r="I355" s="21">
        <f t="shared" si="27"/>
        <v>3116.08</v>
      </c>
      <c r="J355" s="21">
        <f t="shared" si="28"/>
        <v>3605.2</v>
      </c>
      <c r="K355" s="21">
        <f t="shared" si="29"/>
        <v>4691.17</v>
      </c>
    </row>
    <row r="356" spans="1:11" s="7" customFormat="1" ht="14.25" customHeight="1">
      <c r="A356" s="11" t="s">
        <v>1070</v>
      </c>
      <c r="B356" s="11">
        <v>11</v>
      </c>
      <c r="C356" s="11" t="s">
        <v>1103</v>
      </c>
      <c r="D356" s="11" t="s">
        <v>15</v>
      </c>
      <c r="E356" s="11" t="s">
        <v>1104</v>
      </c>
      <c r="F356" s="11" t="s">
        <v>1105</v>
      </c>
      <c r="G356" s="19">
        <f t="shared" si="25"/>
        <v>92.36</v>
      </c>
      <c r="H356" s="21">
        <f t="shared" si="26"/>
        <v>2802.82</v>
      </c>
      <c r="I356" s="21">
        <f t="shared" si="27"/>
        <v>3101.67</v>
      </c>
      <c r="J356" s="21">
        <f t="shared" si="28"/>
        <v>3590.79</v>
      </c>
      <c r="K356" s="21">
        <f t="shared" si="29"/>
        <v>4676.759999999999</v>
      </c>
    </row>
    <row r="357" spans="1:11" s="7" customFormat="1" ht="14.25" customHeight="1">
      <c r="A357" s="11" t="s">
        <v>1070</v>
      </c>
      <c r="B357" s="11">
        <v>12</v>
      </c>
      <c r="C357" s="11" t="s">
        <v>1106</v>
      </c>
      <c r="D357" s="11" t="s">
        <v>15</v>
      </c>
      <c r="E357" s="11" t="s">
        <v>1107</v>
      </c>
      <c r="F357" s="11" t="s">
        <v>1108</v>
      </c>
      <c r="G357" s="19">
        <f t="shared" si="25"/>
        <v>91.43</v>
      </c>
      <c r="H357" s="21">
        <f t="shared" si="26"/>
        <v>2784.5499999999997</v>
      </c>
      <c r="I357" s="21">
        <f t="shared" si="27"/>
        <v>3083.4</v>
      </c>
      <c r="J357" s="21">
        <f t="shared" si="28"/>
        <v>3572.52</v>
      </c>
      <c r="K357" s="21">
        <f t="shared" si="29"/>
        <v>4658.490000000001</v>
      </c>
    </row>
    <row r="358" spans="1:11" s="7" customFormat="1" ht="14.25" customHeight="1">
      <c r="A358" s="11" t="s">
        <v>1070</v>
      </c>
      <c r="B358" s="11">
        <v>13</v>
      </c>
      <c r="C358" s="11" t="s">
        <v>1109</v>
      </c>
      <c r="D358" s="11" t="s">
        <v>1110</v>
      </c>
      <c r="E358" s="11" t="s">
        <v>15</v>
      </c>
      <c r="F358" s="11" t="s">
        <v>1111</v>
      </c>
      <c r="G358" s="19">
        <f t="shared" si="25"/>
        <v>92.55</v>
      </c>
      <c r="H358" s="21">
        <f t="shared" si="26"/>
        <v>2806.6200000000003</v>
      </c>
      <c r="I358" s="21">
        <f t="shared" si="27"/>
        <v>3105.4700000000003</v>
      </c>
      <c r="J358" s="21">
        <f t="shared" si="28"/>
        <v>3594.59</v>
      </c>
      <c r="K358" s="21">
        <f t="shared" si="29"/>
        <v>4680.56</v>
      </c>
    </row>
    <row r="359" spans="1:11" s="7" customFormat="1" ht="14.25" customHeight="1">
      <c r="A359" s="11" t="s">
        <v>1070</v>
      </c>
      <c r="B359" s="11">
        <v>14</v>
      </c>
      <c r="C359" s="11" t="s">
        <v>1112</v>
      </c>
      <c r="D359" s="11" t="s">
        <v>1113</v>
      </c>
      <c r="E359" s="11" t="s">
        <v>15</v>
      </c>
      <c r="F359" s="11" t="s">
        <v>1114</v>
      </c>
      <c r="G359" s="19">
        <f t="shared" si="25"/>
        <v>92.82</v>
      </c>
      <c r="H359" s="21">
        <f t="shared" si="26"/>
        <v>2811.9</v>
      </c>
      <c r="I359" s="21">
        <f t="shared" si="27"/>
        <v>3110.7500000000005</v>
      </c>
      <c r="J359" s="21">
        <f t="shared" si="28"/>
        <v>3599.8700000000003</v>
      </c>
      <c r="K359" s="21">
        <f t="shared" si="29"/>
        <v>4685.84</v>
      </c>
    </row>
    <row r="360" spans="1:11" s="7" customFormat="1" ht="14.25" customHeight="1">
      <c r="A360" s="11" t="s">
        <v>1070</v>
      </c>
      <c r="B360" s="11">
        <v>15</v>
      </c>
      <c r="C360" s="11" t="s">
        <v>1115</v>
      </c>
      <c r="D360" s="11" t="s">
        <v>15</v>
      </c>
      <c r="E360" s="11" t="s">
        <v>1116</v>
      </c>
      <c r="F360" s="11" t="s">
        <v>1117</v>
      </c>
      <c r="G360" s="19">
        <f t="shared" si="25"/>
        <v>91.86</v>
      </c>
      <c r="H360" s="21">
        <f t="shared" si="26"/>
        <v>2793.07</v>
      </c>
      <c r="I360" s="21">
        <f t="shared" si="27"/>
        <v>3091.92</v>
      </c>
      <c r="J360" s="21">
        <f t="shared" si="28"/>
        <v>3581.04</v>
      </c>
      <c r="K360" s="21">
        <f t="shared" si="29"/>
        <v>4667.009999999999</v>
      </c>
    </row>
    <row r="361" spans="1:11" s="7" customFormat="1" ht="14.25" customHeight="1">
      <c r="A361" s="11" t="s">
        <v>1070</v>
      </c>
      <c r="B361" s="11">
        <v>16</v>
      </c>
      <c r="C361" s="11" t="s">
        <v>1118</v>
      </c>
      <c r="D361" s="11" t="s">
        <v>15</v>
      </c>
      <c r="E361" s="11" t="s">
        <v>1119</v>
      </c>
      <c r="F361" s="11" t="s">
        <v>1120</v>
      </c>
      <c r="G361" s="19">
        <f t="shared" si="25"/>
        <v>91.65</v>
      </c>
      <c r="H361" s="21">
        <f t="shared" si="26"/>
        <v>2788.85</v>
      </c>
      <c r="I361" s="21">
        <f t="shared" si="27"/>
        <v>3087.7000000000003</v>
      </c>
      <c r="J361" s="21">
        <f t="shared" si="28"/>
        <v>3576.82</v>
      </c>
      <c r="K361" s="21">
        <f t="shared" si="29"/>
        <v>4662.79</v>
      </c>
    </row>
    <row r="362" spans="1:11" s="7" customFormat="1" ht="14.25" customHeight="1">
      <c r="A362" s="11" t="s">
        <v>1070</v>
      </c>
      <c r="B362" s="11">
        <v>17</v>
      </c>
      <c r="C362" s="11" t="s">
        <v>1121</v>
      </c>
      <c r="D362" s="11" t="s">
        <v>1122</v>
      </c>
      <c r="E362" s="11" t="s">
        <v>15</v>
      </c>
      <c r="F362" s="11" t="s">
        <v>1123</v>
      </c>
      <c r="G362" s="19">
        <f t="shared" si="25"/>
        <v>90.44</v>
      </c>
      <c r="H362" s="21">
        <f t="shared" si="26"/>
        <v>2765.03</v>
      </c>
      <c r="I362" s="21">
        <f t="shared" si="27"/>
        <v>3063.88</v>
      </c>
      <c r="J362" s="21">
        <f t="shared" si="28"/>
        <v>3553</v>
      </c>
      <c r="K362" s="21">
        <f t="shared" si="29"/>
        <v>4638.97</v>
      </c>
    </row>
    <row r="363" spans="1:11" s="7" customFormat="1" ht="14.25" customHeight="1">
      <c r="A363" s="11" t="s">
        <v>1070</v>
      </c>
      <c r="B363" s="11">
        <v>18</v>
      </c>
      <c r="C363" s="11" t="s">
        <v>1124</v>
      </c>
      <c r="D363" s="11" t="s">
        <v>15</v>
      </c>
      <c r="E363" s="11" t="s">
        <v>1125</v>
      </c>
      <c r="F363" s="11" t="s">
        <v>1126</v>
      </c>
      <c r="G363" s="19">
        <f t="shared" si="25"/>
        <v>93.03</v>
      </c>
      <c r="H363" s="21">
        <f t="shared" si="26"/>
        <v>2816.1000000000004</v>
      </c>
      <c r="I363" s="21">
        <f t="shared" si="27"/>
        <v>3114.9500000000003</v>
      </c>
      <c r="J363" s="21">
        <f t="shared" si="28"/>
        <v>3604.07</v>
      </c>
      <c r="K363" s="21">
        <f t="shared" si="29"/>
        <v>4690.04</v>
      </c>
    </row>
    <row r="364" spans="1:11" s="7" customFormat="1" ht="14.25" customHeight="1">
      <c r="A364" s="11" t="s">
        <v>1070</v>
      </c>
      <c r="B364" s="11">
        <v>19</v>
      </c>
      <c r="C364" s="11" t="s">
        <v>1127</v>
      </c>
      <c r="D364" s="11" t="s">
        <v>15</v>
      </c>
      <c r="E364" s="11" t="s">
        <v>1128</v>
      </c>
      <c r="F364" s="11" t="s">
        <v>1129</v>
      </c>
      <c r="G364" s="19">
        <f t="shared" si="25"/>
        <v>93.72</v>
      </c>
      <c r="H364" s="21">
        <f t="shared" si="26"/>
        <v>2829.64</v>
      </c>
      <c r="I364" s="21">
        <f t="shared" si="27"/>
        <v>3128.49</v>
      </c>
      <c r="J364" s="21">
        <f t="shared" si="28"/>
        <v>3617.6099999999997</v>
      </c>
      <c r="K364" s="21">
        <f t="shared" si="29"/>
        <v>4703.580000000001</v>
      </c>
    </row>
    <row r="365" spans="1:11" s="7" customFormat="1" ht="14.25" customHeight="1">
      <c r="A365" s="11" t="s">
        <v>1070</v>
      </c>
      <c r="B365" s="11">
        <v>20</v>
      </c>
      <c r="C365" s="11" t="s">
        <v>1130</v>
      </c>
      <c r="D365" s="11" t="s">
        <v>15</v>
      </c>
      <c r="E365" s="11" t="s">
        <v>1131</v>
      </c>
      <c r="F365" s="11" t="s">
        <v>1132</v>
      </c>
      <c r="G365" s="19">
        <f t="shared" si="25"/>
        <v>92.52</v>
      </c>
      <c r="H365" s="21">
        <f t="shared" si="26"/>
        <v>2805.97</v>
      </c>
      <c r="I365" s="21">
        <f t="shared" si="27"/>
        <v>3104.82</v>
      </c>
      <c r="J365" s="21">
        <f t="shared" si="28"/>
        <v>3593.94</v>
      </c>
      <c r="K365" s="21">
        <f t="shared" si="29"/>
        <v>4679.910000000001</v>
      </c>
    </row>
    <row r="366" spans="1:11" s="7" customFormat="1" ht="14.25" customHeight="1">
      <c r="A366" s="11" t="s">
        <v>1070</v>
      </c>
      <c r="B366" s="11">
        <v>21</v>
      </c>
      <c r="C366" s="11" t="s">
        <v>1133</v>
      </c>
      <c r="D366" s="11" t="s">
        <v>15</v>
      </c>
      <c r="E366" s="11" t="s">
        <v>1134</v>
      </c>
      <c r="F366" s="11" t="s">
        <v>1135</v>
      </c>
      <c r="G366" s="19">
        <f t="shared" si="25"/>
        <v>93.03</v>
      </c>
      <c r="H366" s="21">
        <f t="shared" si="26"/>
        <v>2816.0000000000005</v>
      </c>
      <c r="I366" s="21">
        <f t="shared" si="27"/>
        <v>3114.85</v>
      </c>
      <c r="J366" s="21">
        <f t="shared" si="28"/>
        <v>3603.97</v>
      </c>
      <c r="K366" s="21">
        <f t="shared" si="29"/>
        <v>4689.94</v>
      </c>
    </row>
    <row r="367" spans="1:11" s="7" customFormat="1" ht="14.25" customHeight="1">
      <c r="A367" s="11" t="s">
        <v>1070</v>
      </c>
      <c r="B367" s="11">
        <v>22</v>
      </c>
      <c r="C367" s="11" t="s">
        <v>1136</v>
      </c>
      <c r="D367" s="11" t="s">
        <v>15</v>
      </c>
      <c r="E367" s="11" t="s">
        <v>1137</v>
      </c>
      <c r="F367" s="11" t="s">
        <v>1138</v>
      </c>
      <c r="G367" s="19">
        <f t="shared" si="25"/>
        <v>91.42</v>
      </c>
      <c r="H367" s="21">
        <f t="shared" si="26"/>
        <v>2784.25</v>
      </c>
      <c r="I367" s="21">
        <f t="shared" si="27"/>
        <v>3083.1000000000004</v>
      </c>
      <c r="J367" s="21">
        <f t="shared" si="28"/>
        <v>3572.2200000000003</v>
      </c>
      <c r="K367" s="21">
        <f t="shared" si="29"/>
        <v>4658.1900000000005</v>
      </c>
    </row>
    <row r="368" spans="1:11" s="7" customFormat="1" ht="14.25" customHeight="1">
      <c r="A368" s="11" t="s">
        <v>1070</v>
      </c>
      <c r="B368" s="11">
        <v>23</v>
      </c>
      <c r="C368" s="11" t="s">
        <v>1139</v>
      </c>
      <c r="D368" s="11" t="s">
        <v>15</v>
      </c>
      <c r="E368" s="11" t="s">
        <v>1140</v>
      </c>
      <c r="F368" s="11" t="s">
        <v>1141</v>
      </c>
      <c r="G368" s="19">
        <f t="shared" si="25"/>
        <v>81.48</v>
      </c>
      <c r="H368" s="21">
        <f t="shared" si="26"/>
        <v>2588.25</v>
      </c>
      <c r="I368" s="21">
        <f t="shared" si="27"/>
        <v>2887.1</v>
      </c>
      <c r="J368" s="21">
        <f t="shared" si="28"/>
        <v>3376.22</v>
      </c>
      <c r="K368" s="21">
        <f t="shared" si="29"/>
        <v>4462.19</v>
      </c>
    </row>
    <row r="369" spans="1:11" s="7" customFormat="1" ht="14.25" customHeight="1">
      <c r="A369" s="11" t="s">
        <v>1142</v>
      </c>
      <c r="B369" s="11">
        <v>0</v>
      </c>
      <c r="C369" s="11" t="s">
        <v>1143</v>
      </c>
      <c r="D369" s="11" t="s">
        <v>15</v>
      </c>
      <c r="E369" s="11" t="s">
        <v>1144</v>
      </c>
      <c r="F369" s="11" t="s">
        <v>1145</v>
      </c>
      <c r="G369" s="19">
        <f t="shared" si="25"/>
        <v>78.21</v>
      </c>
      <c r="H369" s="21">
        <f t="shared" si="26"/>
        <v>2523.8100000000004</v>
      </c>
      <c r="I369" s="21">
        <f t="shared" si="27"/>
        <v>2822.66</v>
      </c>
      <c r="J369" s="21">
        <f t="shared" si="28"/>
        <v>3311.7799999999997</v>
      </c>
      <c r="K369" s="21">
        <f t="shared" si="29"/>
        <v>4397.75</v>
      </c>
    </row>
    <row r="370" spans="1:11" s="7" customFormat="1" ht="14.25" customHeight="1">
      <c r="A370" s="11" t="s">
        <v>1142</v>
      </c>
      <c r="B370" s="11">
        <v>1</v>
      </c>
      <c r="C370" s="11" t="s">
        <v>1146</v>
      </c>
      <c r="D370" s="11" t="s">
        <v>15</v>
      </c>
      <c r="E370" s="11" t="s">
        <v>1147</v>
      </c>
      <c r="F370" s="11" t="s">
        <v>1148</v>
      </c>
      <c r="G370" s="19">
        <f t="shared" si="25"/>
        <v>77.63</v>
      </c>
      <c r="H370" s="21">
        <f t="shared" si="26"/>
        <v>2512.36</v>
      </c>
      <c r="I370" s="21">
        <f t="shared" si="27"/>
        <v>2811.21</v>
      </c>
      <c r="J370" s="21">
        <f t="shared" si="28"/>
        <v>3300.33</v>
      </c>
      <c r="K370" s="21">
        <f t="shared" si="29"/>
        <v>4386.3</v>
      </c>
    </row>
    <row r="371" spans="1:11" s="7" customFormat="1" ht="14.25" customHeight="1">
      <c r="A371" s="11" t="s">
        <v>1142</v>
      </c>
      <c r="B371" s="11">
        <v>2</v>
      </c>
      <c r="C371" s="11" t="s">
        <v>1149</v>
      </c>
      <c r="D371" s="11" t="s">
        <v>15</v>
      </c>
      <c r="E371" s="11" t="s">
        <v>1150</v>
      </c>
      <c r="F371" s="11" t="s">
        <v>1151</v>
      </c>
      <c r="G371" s="19">
        <f t="shared" si="25"/>
        <v>57.17</v>
      </c>
      <c r="H371" s="21">
        <f t="shared" si="26"/>
        <v>2108.58</v>
      </c>
      <c r="I371" s="21">
        <f t="shared" si="27"/>
        <v>2407.4300000000003</v>
      </c>
      <c r="J371" s="21">
        <f t="shared" si="28"/>
        <v>2896.55</v>
      </c>
      <c r="K371" s="21">
        <f t="shared" si="29"/>
        <v>3982.5200000000004</v>
      </c>
    </row>
    <row r="372" spans="1:11" s="7" customFormat="1" ht="14.25" customHeight="1">
      <c r="A372" s="11" t="s">
        <v>1142</v>
      </c>
      <c r="B372" s="11">
        <v>3</v>
      </c>
      <c r="C372" s="11" t="s">
        <v>1152</v>
      </c>
      <c r="D372" s="11" t="s">
        <v>15</v>
      </c>
      <c r="E372" s="11" t="s">
        <v>1153</v>
      </c>
      <c r="F372" s="11" t="s">
        <v>1154</v>
      </c>
      <c r="G372" s="19">
        <f t="shared" si="25"/>
        <v>56.14</v>
      </c>
      <c r="H372" s="21">
        <f t="shared" si="26"/>
        <v>2088.31</v>
      </c>
      <c r="I372" s="21">
        <f t="shared" si="27"/>
        <v>2387.16</v>
      </c>
      <c r="J372" s="21">
        <f t="shared" si="28"/>
        <v>2876.2799999999997</v>
      </c>
      <c r="K372" s="21">
        <f t="shared" si="29"/>
        <v>3962.25</v>
      </c>
    </row>
    <row r="373" spans="1:11" s="7" customFormat="1" ht="14.25" customHeight="1">
      <c r="A373" s="11" t="s">
        <v>1142</v>
      </c>
      <c r="B373" s="11">
        <v>4</v>
      </c>
      <c r="C373" s="11" t="s">
        <v>1155</v>
      </c>
      <c r="D373" s="11" t="s">
        <v>15</v>
      </c>
      <c r="E373" s="11" t="s">
        <v>1156</v>
      </c>
      <c r="F373" s="11" t="s">
        <v>1157</v>
      </c>
      <c r="G373" s="19">
        <f t="shared" si="25"/>
        <v>57.07</v>
      </c>
      <c r="H373" s="21">
        <f t="shared" si="26"/>
        <v>2106.7400000000002</v>
      </c>
      <c r="I373" s="21">
        <f t="shared" si="27"/>
        <v>2405.59</v>
      </c>
      <c r="J373" s="21">
        <f t="shared" si="28"/>
        <v>2894.71</v>
      </c>
      <c r="K373" s="21">
        <f t="shared" si="29"/>
        <v>3980.6800000000003</v>
      </c>
    </row>
    <row r="374" spans="1:11" s="7" customFormat="1" ht="14.25" customHeight="1">
      <c r="A374" s="11" t="s">
        <v>1142</v>
      </c>
      <c r="B374" s="11">
        <v>5</v>
      </c>
      <c r="C374" s="11" t="s">
        <v>1158</v>
      </c>
      <c r="D374" s="11" t="s">
        <v>1159</v>
      </c>
      <c r="E374" s="11" t="s">
        <v>15</v>
      </c>
      <c r="F374" s="11" t="s">
        <v>1160</v>
      </c>
      <c r="G374" s="19">
        <f t="shared" si="25"/>
        <v>57.48</v>
      </c>
      <c r="H374" s="21">
        <f t="shared" si="26"/>
        <v>2114.82</v>
      </c>
      <c r="I374" s="21">
        <f t="shared" si="27"/>
        <v>2413.67</v>
      </c>
      <c r="J374" s="21">
        <f t="shared" si="28"/>
        <v>2902.79</v>
      </c>
      <c r="K374" s="21">
        <f t="shared" si="29"/>
        <v>3988.76</v>
      </c>
    </row>
    <row r="375" spans="1:11" s="7" customFormat="1" ht="14.25" customHeight="1">
      <c r="A375" s="11" t="s">
        <v>1142</v>
      </c>
      <c r="B375" s="11">
        <v>6</v>
      </c>
      <c r="C375" s="11" t="s">
        <v>1161</v>
      </c>
      <c r="D375" s="11" t="s">
        <v>1162</v>
      </c>
      <c r="E375" s="11" t="s">
        <v>15</v>
      </c>
      <c r="F375" s="11" t="s">
        <v>1163</v>
      </c>
      <c r="G375" s="19">
        <f t="shared" si="25"/>
        <v>80.53</v>
      </c>
      <c r="H375" s="21">
        <f t="shared" si="26"/>
        <v>2569.4300000000003</v>
      </c>
      <c r="I375" s="21">
        <f t="shared" si="27"/>
        <v>2868.28</v>
      </c>
      <c r="J375" s="21">
        <f t="shared" si="28"/>
        <v>3357.4</v>
      </c>
      <c r="K375" s="21">
        <f t="shared" si="29"/>
        <v>4443.37</v>
      </c>
    </row>
    <row r="376" spans="1:11" s="7" customFormat="1" ht="14.25" customHeight="1">
      <c r="A376" s="11" t="s">
        <v>1142</v>
      </c>
      <c r="B376" s="11">
        <v>7</v>
      </c>
      <c r="C376" s="11" t="s">
        <v>1164</v>
      </c>
      <c r="D376" s="11" t="s">
        <v>15</v>
      </c>
      <c r="E376" s="11" t="s">
        <v>1165</v>
      </c>
      <c r="F376" s="11" t="s">
        <v>1166</v>
      </c>
      <c r="G376" s="19">
        <f t="shared" si="25"/>
        <v>83.22</v>
      </c>
      <c r="H376" s="21">
        <f t="shared" si="26"/>
        <v>2622.57</v>
      </c>
      <c r="I376" s="21">
        <f t="shared" si="27"/>
        <v>2921.4199999999996</v>
      </c>
      <c r="J376" s="21">
        <f t="shared" si="28"/>
        <v>3410.5399999999995</v>
      </c>
      <c r="K376" s="21">
        <f t="shared" si="29"/>
        <v>4496.51</v>
      </c>
    </row>
    <row r="377" spans="1:11" s="7" customFormat="1" ht="14.25" customHeight="1">
      <c r="A377" s="11" t="s">
        <v>1142</v>
      </c>
      <c r="B377" s="11">
        <v>8</v>
      </c>
      <c r="C377" s="11" t="s">
        <v>1167</v>
      </c>
      <c r="D377" s="11" t="s">
        <v>15</v>
      </c>
      <c r="E377" s="11" t="s">
        <v>1168</v>
      </c>
      <c r="F377" s="11" t="s">
        <v>1169</v>
      </c>
      <c r="G377" s="19">
        <f t="shared" si="25"/>
        <v>91.65</v>
      </c>
      <c r="H377" s="21">
        <f t="shared" si="26"/>
        <v>2788.77</v>
      </c>
      <c r="I377" s="21">
        <f t="shared" si="27"/>
        <v>3087.6200000000003</v>
      </c>
      <c r="J377" s="21">
        <f t="shared" si="28"/>
        <v>3576.7400000000002</v>
      </c>
      <c r="K377" s="21">
        <f t="shared" si="29"/>
        <v>4662.71</v>
      </c>
    </row>
    <row r="378" spans="1:11" s="7" customFormat="1" ht="14.25" customHeight="1">
      <c r="A378" s="11" t="s">
        <v>1142</v>
      </c>
      <c r="B378" s="11">
        <v>9</v>
      </c>
      <c r="C378" s="11" t="s">
        <v>1170</v>
      </c>
      <c r="D378" s="11" t="s">
        <v>15</v>
      </c>
      <c r="E378" s="11" t="s">
        <v>1171</v>
      </c>
      <c r="F378" s="11" t="s">
        <v>1172</v>
      </c>
      <c r="G378" s="19">
        <f t="shared" si="25"/>
        <v>92.99</v>
      </c>
      <c r="H378" s="21">
        <f t="shared" si="26"/>
        <v>2815.2799999999997</v>
      </c>
      <c r="I378" s="21">
        <f t="shared" si="27"/>
        <v>3114.13</v>
      </c>
      <c r="J378" s="21">
        <f t="shared" si="28"/>
        <v>3603.25</v>
      </c>
      <c r="K378" s="21">
        <f t="shared" si="29"/>
        <v>4689.22</v>
      </c>
    </row>
    <row r="379" spans="1:11" s="7" customFormat="1" ht="14.25" customHeight="1">
      <c r="A379" s="11" t="s">
        <v>1142</v>
      </c>
      <c r="B379" s="11">
        <v>10</v>
      </c>
      <c r="C379" s="11" t="s">
        <v>1173</v>
      </c>
      <c r="D379" s="11" t="s">
        <v>15</v>
      </c>
      <c r="E379" s="11" t="s">
        <v>1174</v>
      </c>
      <c r="F379" s="11" t="s">
        <v>1175</v>
      </c>
      <c r="G379" s="19">
        <f t="shared" si="25"/>
        <v>93.21</v>
      </c>
      <c r="H379" s="21">
        <f t="shared" si="26"/>
        <v>2819.59</v>
      </c>
      <c r="I379" s="21">
        <f t="shared" si="27"/>
        <v>3118.44</v>
      </c>
      <c r="J379" s="21">
        <f t="shared" si="28"/>
        <v>3607.56</v>
      </c>
      <c r="K379" s="21">
        <f t="shared" si="29"/>
        <v>4693.53</v>
      </c>
    </row>
    <row r="380" spans="1:11" s="7" customFormat="1" ht="14.25" customHeight="1">
      <c r="A380" s="11" t="s">
        <v>1142</v>
      </c>
      <c r="B380" s="11">
        <v>11</v>
      </c>
      <c r="C380" s="11" t="s">
        <v>1176</v>
      </c>
      <c r="D380" s="11" t="s">
        <v>15</v>
      </c>
      <c r="E380" s="11" t="s">
        <v>1177</v>
      </c>
      <c r="F380" s="11" t="s">
        <v>1178</v>
      </c>
      <c r="G380" s="19">
        <f t="shared" si="25"/>
        <v>92.65</v>
      </c>
      <c r="H380" s="21">
        <f t="shared" si="26"/>
        <v>2808.53</v>
      </c>
      <c r="I380" s="21">
        <f t="shared" si="27"/>
        <v>3107.38</v>
      </c>
      <c r="J380" s="21">
        <f t="shared" si="28"/>
        <v>3596.5</v>
      </c>
      <c r="K380" s="21">
        <f t="shared" si="29"/>
        <v>4682.469999999999</v>
      </c>
    </row>
    <row r="381" spans="1:11" s="7" customFormat="1" ht="14.25" customHeight="1">
      <c r="A381" s="11" t="s">
        <v>1142</v>
      </c>
      <c r="B381" s="11">
        <v>12</v>
      </c>
      <c r="C381" s="11" t="s">
        <v>1179</v>
      </c>
      <c r="D381" s="11" t="s">
        <v>15</v>
      </c>
      <c r="E381" s="11" t="s">
        <v>1180</v>
      </c>
      <c r="F381" s="11" t="s">
        <v>1181</v>
      </c>
      <c r="G381" s="19">
        <f t="shared" si="25"/>
        <v>92.14</v>
      </c>
      <c r="H381" s="21">
        <f t="shared" si="26"/>
        <v>2798.5899999999997</v>
      </c>
      <c r="I381" s="21">
        <f t="shared" si="27"/>
        <v>3097.44</v>
      </c>
      <c r="J381" s="21">
        <f t="shared" si="28"/>
        <v>3586.56</v>
      </c>
      <c r="K381" s="21">
        <f t="shared" si="29"/>
        <v>4672.530000000001</v>
      </c>
    </row>
    <row r="382" spans="1:11" s="7" customFormat="1" ht="14.25" customHeight="1">
      <c r="A382" s="11" t="s">
        <v>1142</v>
      </c>
      <c r="B382" s="11">
        <v>13</v>
      </c>
      <c r="C382" s="11" t="s">
        <v>1182</v>
      </c>
      <c r="D382" s="11" t="s">
        <v>15</v>
      </c>
      <c r="E382" s="11" t="s">
        <v>1183</v>
      </c>
      <c r="F382" s="11" t="s">
        <v>1184</v>
      </c>
      <c r="G382" s="19">
        <f t="shared" si="25"/>
        <v>91.93</v>
      </c>
      <c r="H382" s="21">
        <f t="shared" si="26"/>
        <v>2794.31</v>
      </c>
      <c r="I382" s="21">
        <f t="shared" si="27"/>
        <v>3093.16</v>
      </c>
      <c r="J382" s="21">
        <f t="shared" si="28"/>
        <v>3582.2799999999997</v>
      </c>
      <c r="K382" s="21">
        <f t="shared" si="29"/>
        <v>4668.25</v>
      </c>
    </row>
    <row r="383" spans="1:11" s="7" customFormat="1" ht="14.25" customHeight="1">
      <c r="A383" s="11" t="s">
        <v>1142</v>
      </c>
      <c r="B383" s="11">
        <v>14</v>
      </c>
      <c r="C383" s="11" t="s">
        <v>1185</v>
      </c>
      <c r="D383" s="11" t="s">
        <v>15</v>
      </c>
      <c r="E383" s="11" t="s">
        <v>1186</v>
      </c>
      <c r="F383" s="11" t="s">
        <v>1187</v>
      </c>
      <c r="G383" s="19">
        <f t="shared" si="25"/>
        <v>91.72</v>
      </c>
      <c r="H383" s="21">
        <f t="shared" si="26"/>
        <v>2790.22</v>
      </c>
      <c r="I383" s="21">
        <f t="shared" si="27"/>
        <v>3089.0699999999997</v>
      </c>
      <c r="J383" s="21">
        <f t="shared" si="28"/>
        <v>3578.1899999999996</v>
      </c>
      <c r="K383" s="21">
        <f t="shared" si="29"/>
        <v>4664.160000000001</v>
      </c>
    </row>
    <row r="384" spans="1:11" s="7" customFormat="1" ht="14.25" customHeight="1">
      <c r="A384" s="11" t="s">
        <v>1142</v>
      </c>
      <c r="B384" s="11">
        <v>15</v>
      </c>
      <c r="C384" s="11" t="s">
        <v>1188</v>
      </c>
      <c r="D384" s="11" t="s">
        <v>15</v>
      </c>
      <c r="E384" s="11" t="s">
        <v>1189</v>
      </c>
      <c r="F384" s="11" t="s">
        <v>1190</v>
      </c>
      <c r="G384" s="19">
        <f t="shared" si="25"/>
        <v>91.75</v>
      </c>
      <c r="H384" s="21">
        <f t="shared" si="26"/>
        <v>2790.8</v>
      </c>
      <c r="I384" s="21">
        <f t="shared" si="27"/>
        <v>3089.65</v>
      </c>
      <c r="J384" s="21">
        <f t="shared" si="28"/>
        <v>3578.77</v>
      </c>
      <c r="K384" s="21">
        <f t="shared" si="29"/>
        <v>4664.74</v>
      </c>
    </row>
    <row r="385" spans="1:11" s="7" customFormat="1" ht="14.25" customHeight="1">
      <c r="A385" s="11" t="s">
        <v>1142</v>
      </c>
      <c r="B385" s="11">
        <v>16</v>
      </c>
      <c r="C385" s="11" t="s">
        <v>1191</v>
      </c>
      <c r="D385" s="11" t="s">
        <v>15</v>
      </c>
      <c r="E385" s="11" t="s">
        <v>1192</v>
      </c>
      <c r="F385" s="11" t="s">
        <v>1193</v>
      </c>
      <c r="G385" s="19">
        <f t="shared" si="25"/>
        <v>85.6</v>
      </c>
      <c r="H385" s="21">
        <f t="shared" si="26"/>
        <v>2669.43</v>
      </c>
      <c r="I385" s="21">
        <f t="shared" si="27"/>
        <v>2968.28</v>
      </c>
      <c r="J385" s="21">
        <f t="shared" si="28"/>
        <v>3457.4</v>
      </c>
      <c r="K385" s="21">
        <f t="shared" si="29"/>
        <v>4543.370000000001</v>
      </c>
    </row>
    <row r="386" spans="1:11" s="7" customFormat="1" ht="14.25" customHeight="1">
      <c r="A386" s="11" t="s">
        <v>1142</v>
      </c>
      <c r="B386" s="11">
        <v>17</v>
      </c>
      <c r="C386" s="11" t="s">
        <v>1194</v>
      </c>
      <c r="D386" s="11" t="s">
        <v>1195</v>
      </c>
      <c r="E386" s="11" t="s">
        <v>15</v>
      </c>
      <c r="F386" s="11" t="s">
        <v>69</v>
      </c>
      <c r="G386" s="19">
        <f t="shared" si="25"/>
        <v>86.03</v>
      </c>
      <c r="H386" s="21">
        <f t="shared" si="26"/>
        <v>2677.9100000000003</v>
      </c>
      <c r="I386" s="21">
        <f t="shared" si="27"/>
        <v>2976.76</v>
      </c>
      <c r="J386" s="21">
        <f t="shared" si="28"/>
        <v>3465.88</v>
      </c>
      <c r="K386" s="21">
        <f t="shared" si="29"/>
        <v>4551.849999999999</v>
      </c>
    </row>
    <row r="387" spans="1:11" s="7" customFormat="1" ht="14.25" customHeight="1">
      <c r="A387" s="11" t="s">
        <v>1142</v>
      </c>
      <c r="B387" s="11">
        <v>18</v>
      </c>
      <c r="C387" s="11" t="s">
        <v>1196</v>
      </c>
      <c r="D387" s="11" t="s">
        <v>15</v>
      </c>
      <c r="E387" s="11" t="s">
        <v>1197</v>
      </c>
      <c r="F387" s="11" t="s">
        <v>70</v>
      </c>
      <c r="G387" s="19">
        <f t="shared" si="25"/>
        <v>92.73</v>
      </c>
      <c r="H387" s="21">
        <f t="shared" si="26"/>
        <v>2810.2400000000002</v>
      </c>
      <c r="I387" s="21">
        <f t="shared" si="27"/>
        <v>3109.0899999999997</v>
      </c>
      <c r="J387" s="21">
        <f t="shared" si="28"/>
        <v>3598.2099999999996</v>
      </c>
      <c r="K387" s="21">
        <f t="shared" si="29"/>
        <v>4684.179999999999</v>
      </c>
    </row>
    <row r="388" spans="1:11" s="7" customFormat="1" ht="14.25" customHeight="1">
      <c r="A388" s="11" t="s">
        <v>1142</v>
      </c>
      <c r="B388" s="11">
        <v>19</v>
      </c>
      <c r="C388" s="11" t="s">
        <v>1198</v>
      </c>
      <c r="D388" s="11" t="s">
        <v>15</v>
      </c>
      <c r="E388" s="11" t="s">
        <v>1199</v>
      </c>
      <c r="F388" s="11" t="s">
        <v>1200</v>
      </c>
      <c r="G388" s="19">
        <f t="shared" si="25"/>
        <v>93.13</v>
      </c>
      <c r="H388" s="21">
        <f t="shared" si="26"/>
        <v>2818.0600000000004</v>
      </c>
      <c r="I388" s="21">
        <f t="shared" si="27"/>
        <v>3116.91</v>
      </c>
      <c r="J388" s="21">
        <f t="shared" si="28"/>
        <v>3606.0299999999997</v>
      </c>
      <c r="K388" s="21">
        <f t="shared" si="29"/>
        <v>4692</v>
      </c>
    </row>
    <row r="389" spans="1:11" s="7" customFormat="1" ht="14.25" customHeight="1">
      <c r="A389" s="11" t="s">
        <v>1142</v>
      </c>
      <c r="B389" s="11">
        <v>20</v>
      </c>
      <c r="C389" s="11" t="s">
        <v>1201</v>
      </c>
      <c r="D389" s="11" t="s">
        <v>15</v>
      </c>
      <c r="E389" s="11" t="s">
        <v>1202</v>
      </c>
      <c r="F389" s="11" t="s">
        <v>1203</v>
      </c>
      <c r="G389" s="19">
        <f t="shared" si="25"/>
        <v>92.47</v>
      </c>
      <c r="H389" s="21">
        <f t="shared" si="26"/>
        <v>2805.08</v>
      </c>
      <c r="I389" s="21">
        <f t="shared" si="27"/>
        <v>3103.93</v>
      </c>
      <c r="J389" s="21">
        <f t="shared" si="28"/>
        <v>3593.0499999999997</v>
      </c>
      <c r="K389" s="21">
        <f t="shared" si="29"/>
        <v>4679.02</v>
      </c>
    </row>
    <row r="390" spans="1:11" s="7" customFormat="1" ht="14.25" customHeight="1">
      <c r="A390" s="11" t="s">
        <v>1142</v>
      </c>
      <c r="B390" s="11">
        <v>21</v>
      </c>
      <c r="C390" s="11" t="s">
        <v>1204</v>
      </c>
      <c r="D390" s="11" t="s">
        <v>15</v>
      </c>
      <c r="E390" s="11" t="s">
        <v>1205</v>
      </c>
      <c r="F390" s="11" t="s">
        <v>1206</v>
      </c>
      <c r="G390" s="19">
        <f t="shared" si="25"/>
        <v>92.31</v>
      </c>
      <c r="H390" s="21">
        <f t="shared" si="26"/>
        <v>2801.84</v>
      </c>
      <c r="I390" s="21">
        <f t="shared" si="27"/>
        <v>3100.69</v>
      </c>
      <c r="J390" s="21">
        <f t="shared" si="28"/>
        <v>3589.81</v>
      </c>
      <c r="K390" s="21">
        <f t="shared" si="29"/>
        <v>4675.780000000001</v>
      </c>
    </row>
    <row r="391" spans="1:11" s="7" customFormat="1" ht="14.25" customHeight="1">
      <c r="A391" s="11" t="s">
        <v>1142</v>
      </c>
      <c r="B391" s="11">
        <v>22</v>
      </c>
      <c r="C391" s="11" t="s">
        <v>1207</v>
      </c>
      <c r="D391" s="11" t="s">
        <v>15</v>
      </c>
      <c r="E391" s="11" t="s">
        <v>1208</v>
      </c>
      <c r="F391" s="11" t="s">
        <v>1209</v>
      </c>
      <c r="G391" s="19">
        <f t="shared" si="25"/>
        <v>90.32</v>
      </c>
      <c r="H391" s="21">
        <f t="shared" si="26"/>
        <v>2762.53</v>
      </c>
      <c r="I391" s="21">
        <f t="shared" si="27"/>
        <v>3061.38</v>
      </c>
      <c r="J391" s="21">
        <f t="shared" si="28"/>
        <v>3550.5</v>
      </c>
      <c r="K391" s="21">
        <f t="shared" si="29"/>
        <v>4636.469999999999</v>
      </c>
    </row>
    <row r="392" spans="1:11" s="7" customFormat="1" ht="14.25" customHeight="1">
      <c r="A392" s="11" t="s">
        <v>1142</v>
      </c>
      <c r="B392" s="11">
        <v>23</v>
      </c>
      <c r="C392" s="11" t="s">
        <v>1210</v>
      </c>
      <c r="D392" s="11" t="s">
        <v>15</v>
      </c>
      <c r="E392" s="11" t="s">
        <v>1211</v>
      </c>
      <c r="F392" s="11" t="s">
        <v>1212</v>
      </c>
      <c r="G392" s="19">
        <f t="shared" si="25"/>
        <v>80.64</v>
      </c>
      <c r="H392" s="21">
        <f t="shared" si="26"/>
        <v>2571.6299999999997</v>
      </c>
      <c r="I392" s="21">
        <f t="shared" si="27"/>
        <v>2870.48</v>
      </c>
      <c r="J392" s="21">
        <f t="shared" si="28"/>
        <v>3359.6</v>
      </c>
      <c r="K392" s="21">
        <f t="shared" si="29"/>
        <v>4445.570000000001</v>
      </c>
    </row>
    <row r="393" spans="1:11" s="7" customFormat="1" ht="14.25" customHeight="1">
      <c r="A393" s="11" t="s">
        <v>1213</v>
      </c>
      <c r="B393" s="11">
        <v>0</v>
      </c>
      <c r="C393" s="11" t="s">
        <v>1214</v>
      </c>
      <c r="D393" s="11" t="s">
        <v>15</v>
      </c>
      <c r="E393" s="11" t="s">
        <v>1215</v>
      </c>
      <c r="F393" s="11" t="s">
        <v>1216</v>
      </c>
      <c r="G393" s="19">
        <f t="shared" si="25"/>
        <v>80.97</v>
      </c>
      <c r="H393" s="21">
        <f t="shared" si="26"/>
        <v>2578.1299999999997</v>
      </c>
      <c r="I393" s="21">
        <f t="shared" si="27"/>
        <v>2876.98</v>
      </c>
      <c r="J393" s="21">
        <f t="shared" si="28"/>
        <v>3366.1</v>
      </c>
      <c r="K393" s="21">
        <f t="shared" si="29"/>
        <v>4452.070000000001</v>
      </c>
    </row>
    <row r="394" spans="1:11" s="7" customFormat="1" ht="14.25" customHeight="1">
      <c r="A394" s="11" t="s">
        <v>1213</v>
      </c>
      <c r="B394" s="11">
        <v>1</v>
      </c>
      <c r="C394" s="11" t="s">
        <v>1217</v>
      </c>
      <c r="D394" s="11" t="s">
        <v>15</v>
      </c>
      <c r="E394" s="11" t="s">
        <v>1218</v>
      </c>
      <c r="F394" s="11" t="s">
        <v>1219</v>
      </c>
      <c r="G394" s="19">
        <f aca="true" t="shared" si="30" ref="G394:G457">ROUND((F394*0.0534),2)</f>
        <v>63.23</v>
      </c>
      <c r="H394" s="21">
        <f aca="true" t="shared" si="31" ref="H394:H457">F394+$M$3+G394</f>
        <v>2228.26</v>
      </c>
      <c r="I394" s="21">
        <f aca="true" t="shared" si="32" ref="I394:I457">F394+$N$3+G394</f>
        <v>2527.11</v>
      </c>
      <c r="J394" s="21">
        <f aca="true" t="shared" si="33" ref="J394:J457">F394+$O$3+G394</f>
        <v>3016.23</v>
      </c>
      <c r="K394" s="21">
        <f aca="true" t="shared" si="34" ref="K394:K457">F394+$P$3+G394</f>
        <v>4102.2</v>
      </c>
    </row>
    <row r="395" spans="1:11" s="7" customFormat="1" ht="14.25" customHeight="1">
      <c r="A395" s="11" t="s">
        <v>1213</v>
      </c>
      <c r="B395" s="11">
        <v>2</v>
      </c>
      <c r="C395" s="11" t="s">
        <v>1220</v>
      </c>
      <c r="D395" s="11" t="s">
        <v>15</v>
      </c>
      <c r="E395" s="11" t="s">
        <v>1221</v>
      </c>
      <c r="F395" s="11" t="s">
        <v>1222</v>
      </c>
      <c r="G395" s="19">
        <f t="shared" si="30"/>
        <v>57.2</v>
      </c>
      <c r="H395" s="21">
        <f t="shared" si="31"/>
        <v>2109.3199999999997</v>
      </c>
      <c r="I395" s="21">
        <f t="shared" si="32"/>
        <v>2408.17</v>
      </c>
      <c r="J395" s="21">
        <f t="shared" si="33"/>
        <v>2897.29</v>
      </c>
      <c r="K395" s="21">
        <f t="shared" si="34"/>
        <v>3983.26</v>
      </c>
    </row>
    <row r="396" spans="1:11" s="7" customFormat="1" ht="14.25" customHeight="1">
      <c r="A396" s="11" t="s">
        <v>1213</v>
      </c>
      <c r="B396" s="11">
        <v>3</v>
      </c>
      <c r="C396" s="11" t="s">
        <v>1223</v>
      </c>
      <c r="D396" s="11" t="s">
        <v>15</v>
      </c>
      <c r="E396" s="11" t="s">
        <v>1224</v>
      </c>
      <c r="F396" s="11" t="s">
        <v>1225</v>
      </c>
      <c r="G396" s="19">
        <f t="shared" si="30"/>
        <v>57.15</v>
      </c>
      <c r="H396" s="21">
        <f t="shared" si="31"/>
        <v>2108.23</v>
      </c>
      <c r="I396" s="21">
        <f t="shared" si="32"/>
        <v>2407.0800000000004</v>
      </c>
      <c r="J396" s="21">
        <f t="shared" si="33"/>
        <v>2896.2000000000003</v>
      </c>
      <c r="K396" s="21">
        <f t="shared" si="34"/>
        <v>3982.1700000000005</v>
      </c>
    </row>
    <row r="397" spans="1:11" s="7" customFormat="1" ht="14.25" customHeight="1">
      <c r="A397" s="11" t="s">
        <v>1213</v>
      </c>
      <c r="B397" s="11">
        <v>4</v>
      </c>
      <c r="C397" s="11" t="s">
        <v>1226</v>
      </c>
      <c r="D397" s="11" t="s">
        <v>15</v>
      </c>
      <c r="E397" s="11" t="s">
        <v>1227</v>
      </c>
      <c r="F397" s="11" t="s">
        <v>1228</v>
      </c>
      <c r="G397" s="19">
        <f t="shared" si="30"/>
        <v>57.16</v>
      </c>
      <c r="H397" s="21">
        <f t="shared" si="31"/>
        <v>2108.44</v>
      </c>
      <c r="I397" s="21">
        <f t="shared" si="32"/>
        <v>2407.29</v>
      </c>
      <c r="J397" s="21">
        <f t="shared" si="33"/>
        <v>2896.41</v>
      </c>
      <c r="K397" s="21">
        <f t="shared" si="34"/>
        <v>3982.38</v>
      </c>
    </row>
    <row r="398" spans="1:11" s="7" customFormat="1" ht="14.25" customHeight="1">
      <c r="A398" s="11" t="s">
        <v>1213</v>
      </c>
      <c r="B398" s="11">
        <v>5</v>
      </c>
      <c r="C398" s="11" t="s">
        <v>1229</v>
      </c>
      <c r="D398" s="11" t="s">
        <v>1230</v>
      </c>
      <c r="E398" s="11" t="s">
        <v>15</v>
      </c>
      <c r="F398" s="11" t="s">
        <v>1231</v>
      </c>
      <c r="G398" s="19">
        <f t="shared" si="30"/>
        <v>57.54</v>
      </c>
      <c r="H398" s="21">
        <f t="shared" si="31"/>
        <v>2116.05</v>
      </c>
      <c r="I398" s="21">
        <f t="shared" si="32"/>
        <v>2414.8999999999996</v>
      </c>
      <c r="J398" s="21">
        <f t="shared" si="33"/>
        <v>2904.0199999999995</v>
      </c>
      <c r="K398" s="21">
        <f t="shared" si="34"/>
        <v>3989.99</v>
      </c>
    </row>
    <row r="399" spans="1:11" s="7" customFormat="1" ht="14.25" customHeight="1">
      <c r="A399" s="11" t="s">
        <v>1213</v>
      </c>
      <c r="B399" s="11">
        <v>6</v>
      </c>
      <c r="C399" s="11" t="s">
        <v>1232</v>
      </c>
      <c r="D399" s="11" t="s">
        <v>1233</v>
      </c>
      <c r="E399" s="11" t="s">
        <v>15</v>
      </c>
      <c r="F399" s="11" t="s">
        <v>1234</v>
      </c>
      <c r="G399" s="19">
        <f t="shared" si="30"/>
        <v>66.56</v>
      </c>
      <c r="H399" s="21">
        <f t="shared" si="31"/>
        <v>2293.8700000000003</v>
      </c>
      <c r="I399" s="21">
        <f t="shared" si="32"/>
        <v>2592.72</v>
      </c>
      <c r="J399" s="21">
        <f t="shared" si="33"/>
        <v>3081.8399999999997</v>
      </c>
      <c r="K399" s="21">
        <f t="shared" si="34"/>
        <v>4167.81</v>
      </c>
    </row>
    <row r="400" spans="1:11" s="7" customFormat="1" ht="14.25" customHeight="1">
      <c r="A400" s="11" t="s">
        <v>1213</v>
      </c>
      <c r="B400" s="11">
        <v>7</v>
      </c>
      <c r="C400" s="11" t="s">
        <v>1235</v>
      </c>
      <c r="D400" s="11" t="s">
        <v>15</v>
      </c>
      <c r="E400" s="11" t="s">
        <v>1236</v>
      </c>
      <c r="F400" s="11" t="s">
        <v>1237</v>
      </c>
      <c r="G400" s="19">
        <f t="shared" si="30"/>
        <v>83.11</v>
      </c>
      <c r="H400" s="21">
        <f t="shared" si="31"/>
        <v>2620.4500000000003</v>
      </c>
      <c r="I400" s="21">
        <f t="shared" si="32"/>
        <v>2919.3</v>
      </c>
      <c r="J400" s="21">
        <f t="shared" si="33"/>
        <v>3408.42</v>
      </c>
      <c r="K400" s="21">
        <f t="shared" si="34"/>
        <v>4494.39</v>
      </c>
    </row>
    <row r="401" spans="1:11" s="7" customFormat="1" ht="14.25" customHeight="1">
      <c r="A401" s="11" t="s">
        <v>1213</v>
      </c>
      <c r="B401" s="11">
        <v>8</v>
      </c>
      <c r="C401" s="11" t="s">
        <v>1238</v>
      </c>
      <c r="D401" s="11" t="s">
        <v>1239</v>
      </c>
      <c r="E401" s="11" t="s">
        <v>15</v>
      </c>
      <c r="F401" s="11" t="s">
        <v>1240</v>
      </c>
      <c r="G401" s="19">
        <f t="shared" si="30"/>
        <v>85.44</v>
      </c>
      <c r="H401" s="21">
        <f t="shared" si="31"/>
        <v>2666.3300000000004</v>
      </c>
      <c r="I401" s="21">
        <f t="shared" si="32"/>
        <v>2965.18</v>
      </c>
      <c r="J401" s="21">
        <f t="shared" si="33"/>
        <v>3454.2999999999997</v>
      </c>
      <c r="K401" s="21">
        <f t="shared" si="34"/>
        <v>4540.2699999999995</v>
      </c>
    </row>
    <row r="402" spans="1:11" s="7" customFormat="1" ht="14.25" customHeight="1">
      <c r="A402" s="11" t="s">
        <v>1213</v>
      </c>
      <c r="B402" s="11">
        <v>9</v>
      </c>
      <c r="C402" s="11" t="s">
        <v>1241</v>
      </c>
      <c r="D402" s="11" t="s">
        <v>15</v>
      </c>
      <c r="E402" s="11" t="s">
        <v>1242</v>
      </c>
      <c r="F402" s="11" t="s">
        <v>1243</v>
      </c>
      <c r="G402" s="19">
        <f t="shared" si="30"/>
        <v>92.64</v>
      </c>
      <c r="H402" s="21">
        <f t="shared" si="31"/>
        <v>2808.44</v>
      </c>
      <c r="I402" s="21">
        <f t="shared" si="32"/>
        <v>3107.29</v>
      </c>
      <c r="J402" s="21">
        <f t="shared" si="33"/>
        <v>3596.41</v>
      </c>
      <c r="K402" s="21">
        <f t="shared" si="34"/>
        <v>4682.38</v>
      </c>
    </row>
    <row r="403" spans="1:11" s="7" customFormat="1" ht="14.25" customHeight="1">
      <c r="A403" s="11" t="s">
        <v>1213</v>
      </c>
      <c r="B403" s="11">
        <v>10</v>
      </c>
      <c r="C403" s="11" t="s">
        <v>1244</v>
      </c>
      <c r="D403" s="11" t="s">
        <v>15</v>
      </c>
      <c r="E403" s="11" t="s">
        <v>34</v>
      </c>
      <c r="F403" s="11" t="s">
        <v>1245</v>
      </c>
      <c r="G403" s="19">
        <f t="shared" si="30"/>
        <v>92.84</v>
      </c>
      <c r="H403" s="21">
        <f t="shared" si="31"/>
        <v>2812.32</v>
      </c>
      <c r="I403" s="21">
        <f t="shared" si="32"/>
        <v>3111.17</v>
      </c>
      <c r="J403" s="21">
        <f t="shared" si="33"/>
        <v>3600.29</v>
      </c>
      <c r="K403" s="21">
        <f t="shared" si="34"/>
        <v>4686.26</v>
      </c>
    </row>
    <row r="404" spans="1:11" s="7" customFormat="1" ht="14.25" customHeight="1">
      <c r="A404" s="11" t="s">
        <v>1213</v>
      </c>
      <c r="B404" s="11">
        <v>11</v>
      </c>
      <c r="C404" s="11" t="s">
        <v>1246</v>
      </c>
      <c r="D404" s="11" t="s">
        <v>15</v>
      </c>
      <c r="E404" s="11" t="s">
        <v>1247</v>
      </c>
      <c r="F404" s="11" t="s">
        <v>1248</v>
      </c>
      <c r="G404" s="19">
        <f t="shared" si="30"/>
        <v>91.99</v>
      </c>
      <c r="H404" s="21">
        <f t="shared" si="31"/>
        <v>2795.63</v>
      </c>
      <c r="I404" s="21">
        <f t="shared" si="32"/>
        <v>3094.4799999999996</v>
      </c>
      <c r="J404" s="21">
        <f t="shared" si="33"/>
        <v>3583.5999999999995</v>
      </c>
      <c r="K404" s="21">
        <f t="shared" si="34"/>
        <v>4669.57</v>
      </c>
    </row>
    <row r="405" spans="1:11" s="7" customFormat="1" ht="14.25" customHeight="1">
      <c r="A405" s="11" t="s">
        <v>1213</v>
      </c>
      <c r="B405" s="11">
        <v>12</v>
      </c>
      <c r="C405" s="11" t="s">
        <v>1249</v>
      </c>
      <c r="D405" s="11" t="s">
        <v>15</v>
      </c>
      <c r="E405" s="11" t="s">
        <v>1250</v>
      </c>
      <c r="F405" s="11" t="s">
        <v>1251</v>
      </c>
      <c r="G405" s="19">
        <f t="shared" si="30"/>
        <v>90.69</v>
      </c>
      <c r="H405" s="21">
        <f t="shared" si="31"/>
        <v>2769.9</v>
      </c>
      <c r="I405" s="21">
        <f t="shared" si="32"/>
        <v>3068.75</v>
      </c>
      <c r="J405" s="21">
        <f t="shared" si="33"/>
        <v>3557.87</v>
      </c>
      <c r="K405" s="21">
        <f t="shared" si="34"/>
        <v>4643.839999999999</v>
      </c>
    </row>
    <row r="406" spans="1:11" s="7" customFormat="1" ht="14.25" customHeight="1">
      <c r="A406" s="11" t="s">
        <v>1213</v>
      </c>
      <c r="B406" s="11">
        <v>13</v>
      </c>
      <c r="C406" s="11" t="s">
        <v>1252</v>
      </c>
      <c r="D406" s="11" t="s">
        <v>15</v>
      </c>
      <c r="E406" s="11" t="s">
        <v>1253</v>
      </c>
      <c r="F406" s="11" t="s">
        <v>1254</v>
      </c>
      <c r="G406" s="19">
        <f t="shared" si="30"/>
        <v>91.4</v>
      </c>
      <c r="H406" s="21">
        <f t="shared" si="31"/>
        <v>2783.92</v>
      </c>
      <c r="I406" s="21">
        <f t="shared" si="32"/>
        <v>3082.77</v>
      </c>
      <c r="J406" s="21">
        <f t="shared" si="33"/>
        <v>3571.89</v>
      </c>
      <c r="K406" s="21">
        <f t="shared" si="34"/>
        <v>4657.86</v>
      </c>
    </row>
    <row r="407" spans="1:11" s="7" customFormat="1" ht="14.25" customHeight="1">
      <c r="A407" s="11" t="s">
        <v>1213</v>
      </c>
      <c r="B407" s="11">
        <v>14</v>
      </c>
      <c r="C407" s="11" t="s">
        <v>1255</v>
      </c>
      <c r="D407" s="11" t="s">
        <v>15</v>
      </c>
      <c r="E407" s="11" t="s">
        <v>1256</v>
      </c>
      <c r="F407" s="11" t="s">
        <v>1257</v>
      </c>
      <c r="G407" s="19">
        <f t="shared" si="30"/>
        <v>91.14</v>
      </c>
      <c r="H407" s="21">
        <f t="shared" si="31"/>
        <v>2778.7000000000003</v>
      </c>
      <c r="I407" s="21">
        <f t="shared" si="32"/>
        <v>3077.5499999999997</v>
      </c>
      <c r="J407" s="21">
        <f t="shared" si="33"/>
        <v>3566.6699999999996</v>
      </c>
      <c r="K407" s="21">
        <f t="shared" si="34"/>
        <v>4652.64</v>
      </c>
    </row>
    <row r="408" spans="1:11" s="7" customFormat="1" ht="14.25" customHeight="1">
      <c r="A408" s="11" t="s">
        <v>1213</v>
      </c>
      <c r="B408" s="11">
        <v>15</v>
      </c>
      <c r="C408" s="11" t="s">
        <v>1258</v>
      </c>
      <c r="D408" s="11" t="s">
        <v>15</v>
      </c>
      <c r="E408" s="11" t="s">
        <v>1259</v>
      </c>
      <c r="F408" s="11" t="s">
        <v>1260</v>
      </c>
      <c r="G408" s="19">
        <f t="shared" si="30"/>
        <v>85.17</v>
      </c>
      <c r="H408" s="21">
        <f t="shared" si="31"/>
        <v>2661.03</v>
      </c>
      <c r="I408" s="21">
        <f t="shared" si="32"/>
        <v>2959.88</v>
      </c>
      <c r="J408" s="21">
        <f t="shared" si="33"/>
        <v>3449</v>
      </c>
      <c r="K408" s="21">
        <f t="shared" si="34"/>
        <v>4534.97</v>
      </c>
    </row>
    <row r="409" spans="1:11" s="7" customFormat="1" ht="14.25" customHeight="1">
      <c r="A409" s="11" t="s">
        <v>1213</v>
      </c>
      <c r="B409" s="11">
        <v>16</v>
      </c>
      <c r="C409" s="11" t="s">
        <v>1261</v>
      </c>
      <c r="D409" s="11" t="s">
        <v>15</v>
      </c>
      <c r="E409" s="11" t="s">
        <v>1262</v>
      </c>
      <c r="F409" s="11" t="s">
        <v>1263</v>
      </c>
      <c r="G409" s="19">
        <f t="shared" si="30"/>
        <v>84.82</v>
      </c>
      <c r="H409" s="21">
        <f t="shared" si="31"/>
        <v>2654.15</v>
      </c>
      <c r="I409" s="21">
        <f t="shared" si="32"/>
        <v>2953.0000000000005</v>
      </c>
      <c r="J409" s="21">
        <f t="shared" si="33"/>
        <v>3442.1200000000003</v>
      </c>
      <c r="K409" s="21">
        <f t="shared" si="34"/>
        <v>4528.09</v>
      </c>
    </row>
    <row r="410" spans="1:11" s="7" customFormat="1" ht="14.25" customHeight="1">
      <c r="A410" s="11" t="s">
        <v>1213</v>
      </c>
      <c r="B410" s="11">
        <v>17</v>
      </c>
      <c r="C410" s="11" t="s">
        <v>1264</v>
      </c>
      <c r="D410" s="11" t="s">
        <v>1265</v>
      </c>
      <c r="E410" s="11" t="s">
        <v>15</v>
      </c>
      <c r="F410" s="11" t="s">
        <v>1266</v>
      </c>
      <c r="G410" s="19">
        <f t="shared" si="30"/>
        <v>85.02</v>
      </c>
      <c r="H410" s="21">
        <f t="shared" si="31"/>
        <v>2658.0800000000004</v>
      </c>
      <c r="I410" s="21">
        <f t="shared" si="32"/>
        <v>2956.93</v>
      </c>
      <c r="J410" s="21">
        <f t="shared" si="33"/>
        <v>3446.0499999999997</v>
      </c>
      <c r="K410" s="21">
        <f t="shared" si="34"/>
        <v>4532.02</v>
      </c>
    </row>
    <row r="411" spans="1:11" s="7" customFormat="1" ht="14.25" customHeight="1">
      <c r="A411" s="11" t="s">
        <v>1213</v>
      </c>
      <c r="B411" s="11">
        <v>18</v>
      </c>
      <c r="C411" s="11" t="s">
        <v>1267</v>
      </c>
      <c r="D411" s="11" t="s">
        <v>1268</v>
      </c>
      <c r="E411" s="11" t="s">
        <v>15</v>
      </c>
      <c r="F411" s="11" t="s">
        <v>1269</v>
      </c>
      <c r="G411" s="19">
        <f t="shared" si="30"/>
        <v>91.67</v>
      </c>
      <c r="H411" s="21">
        <f t="shared" si="31"/>
        <v>2789.2200000000003</v>
      </c>
      <c r="I411" s="21">
        <f t="shared" si="32"/>
        <v>3088.07</v>
      </c>
      <c r="J411" s="21">
        <f t="shared" si="33"/>
        <v>3577.19</v>
      </c>
      <c r="K411" s="21">
        <f t="shared" si="34"/>
        <v>4663.16</v>
      </c>
    </row>
    <row r="412" spans="1:11" s="7" customFormat="1" ht="14.25" customHeight="1">
      <c r="A412" s="11" t="s">
        <v>1213</v>
      </c>
      <c r="B412" s="11">
        <v>19</v>
      </c>
      <c r="C412" s="11" t="s">
        <v>1270</v>
      </c>
      <c r="D412" s="11" t="s">
        <v>15</v>
      </c>
      <c r="E412" s="11" t="s">
        <v>1271</v>
      </c>
      <c r="F412" s="11" t="s">
        <v>1272</v>
      </c>
      <c r="G412" s="19">
        <f t="shared" si="30"/>
        <v>93.57</v>
      </c>
      <c r="H412" s="21">
        <f t="shared" si="31"/>
        <v>2826.7400000000002</v>
      </c>
      <c r="I412" s="21">
        <f t="shared" si="32"/>
        <v>3125.59</v>
      </c>
      <c r="J412" s="21">
        <f t="shared" si="33"/>
        <v>3614.71</v>
      </c>
      <c r="K412" s="21">
        <f t="shared" si="34"/>
        <v>4700.68</v>
      </c>
    </row>
    <row r="413" spans="1:11" s="7" customFormat="1" ht="14.25" customHeight="1">
      <c r="A413" s="11" t="s">
        <v>1213</v>
      </c>
      <c r="B413" s="11">
        <v>20</v>
      </c>
      <c r="C413" s="11" t="s">
        <v>1273</v>
      </c>
      <c r="D413" s="11" t="s">
        <v>15</v>
      </c>
      <c r="E413" s="11" t="s">
        <v>1274</v>
      </c>
      <c r="F413" s="11" t="s">
        <v>1275</v>
      </c>
      <c r="G413" s="19">
        <f t="shared" si="30"/>
        <v>92.75</v>
      </c>
      <c r="H413" s="21">
        <f t="shared" si="31"/>
        <v>2810.45</v>
      </c>
      <c r="I413" s="21">
        <f t="shared" si="32"/>
        <v>3109.3</v>
      </c>
      <c r="J413" s="21">
        <f t="shared" si="33"/>
        <v>3598.42</v>
      </c>
      <c r="K413" s="21">
        <f t="shared" si="34"/>
        <v>4684.39</v>
      </c>
    </row>
    <row r="414" spans="1:11" s="7" customFormat="1" ht="14.25" customHeight="1">
      <c r="A414" s="11" t="s">
        <v>1213</v>
      </c>
      <c r="B414" s="11">
        <v>21</v>
      </c>
      <c r="C414" s="11" t="s">
        <v>1276</v>
      </c>
      <c r="D414" s="11" t="s">
        <v>15</v>
      </c>
      <c r="E414" s="11" t="s">
        <v>1277</v>
      </c>
      <c r="F414" s="11" t="s">
        <v>1278</v>
      </c>
      <c r="G414" s="19">
        <f t="shared" si="30"/>
        <v>91.08</v>
      </c>
      <c r="H414" s="21">
        <f t="shared" si="31"/>
        <v>2777.66</v>
      </c>
      <c r="I414" s="21">
        <f t="shared" si="32"/>
        <v>3076.51</v>
      </c>
      <c r="J414" s="21">
        <f t="shared" si="33"/>
        <v>3565.63</v>
      </c>
      <c r="K414" s="21">
        <f t="shared" si="34"/>
        <v>4651.6</v>
      </c>
    </row>
    <row r="415" spans="1:11" s="7" customFormat="1" ht="14.25" customHeight="1">
      <c r="A415" s="11" t="s">
        <v>1213</v>
      </c>
      <c r="B415" s="11">
        <v>22</v>
      </c>
      <c r="C415" s="11" t="s">
        <v>1279</v>
      </c>
      <c r="D415" s="11" t="s">
        <v>15</v>
      </c>
      <c r="E415" s="11" t="s">
        <v>1280</v>
      </c>
      <c r="F415" s="11" t="s">
        <v>1281</v>
      </c>
      <c r="G415" s="19">
        <f t="shared" si="30"/>
        <v>88.62</v>
      </c>
      <c r="H415" s="21">
        <f t="shared" si="31"/>
        <v>2729.14</v>
      </c>
      <c r="I415" s="21">
        <f t="shared" si="32"/>
        <v>3027.99</v>
      </c>
      <c r="J415" s="21">
        <f t="shared" si="33"/>
        <v>3517.1099999999997</v>
      </c>
      <c r="K415" s="21">
        <f t="shared" si="34"/>
        <v>4603.08</v>
      </c>
    </row>
    <row r="416" spans="1:11" s="7" customFormat="1" ht="14.25" customHeight="1">
      <c r="A416" s="11" t="s">
        <v>1213</v>
      </c>
      <c r="B416" s="11">
        <v>23</v>
      </c>
      <c r="C416" s="11" t="s">
        <v>1282</v>
      </c>
      <c r="D416" s="11" t="s">
        <v>15</v>
      </c>
      <c r="E416" s="11" t="s">
        <v>1283</v>
      </c>
      <c r="F416" s="11" t="s">
        <v>1284</v>
      </c>
      <c r="G416" s="19">
        <f t="shared" si="30"/>
        <v>81.09</v>
      </c>
      <c r="H416" s="21">
        <f t="shared" si="31"/>
        <v>2580.4700000000003</v>
      </c>
      <c r="I416" s="21">
        <f t="shared" si="32"/>
        <v>2879.32</v>
      </c>
      <c r="J416" s="21">
        <f t="shared" si="33"/>
        <v>3368.44</v>
      </c>
      <c r="K416" s="21">
        <f t="shared" si="34"/>
        <v>4454.41</v>
      </c>
    </row>
    <row r="417" spans="1:11" s="7" customFormat="1" ht="14.25" customHeight="1">
      <c r="A417" s="11" t="s">
        <v>1285</v>
      </c>
      <c r="B417" s="11">
        <v>0</v>
      </c>
      <c r="C417" s="11" t="s">
        <v>1286</v>
      </c>
      <c r="D417" s="11" t="s">
        <v>15</v>
      </c>
      <c r="E417" s="11" t="s">
        <v>1287</v>
      </c>
      <c r="F417" s="11" t="s">
        <v>1288</v>
      </c>
      <c r="G417" s="19">
        <f t="shared" si="30"/>
        <v>86.64</v>
      </c>
      <c r="H417" s="21">
        <f t="shared" si="31"/>
        <v>2689.92</v>
      </c>
      <c r="I417" s="21">
        <f t="shared" si="32"/>
        <v>2988.77</v>
      </c>
      <c r="J417" s="21">
        <f t="shared" si="33"/>
        <v>3477.89</v>
      </c>
      <c r="K417" s="21">
        <f t="shared" si="34"/>
        <v>4563.860000000001</v>
      </c>
    </row>
    <row r="418" spans="1:11" s="7" customFormat="1" ht="14.25" customHeight="1">
      <c r="A418" s="11" t="s">
        <v>1285</v>
      </c>
      <c r="B418" s="11">
        <v>1</v>
      </c>
      <c r="C418" s="11" t="s">
        <v>1289</v>
      </c>
      <c r="D418" s="11" t="s">
        <v>15</v>
      </c>
      <c r="E418" s="11" t="s">
        <v>1290</v>
      </c>
      <c r="F418" s="11" t="s">
        <v>1291</v>
      </c>
      <c r="G418" s="19">
        <f t="shared" si="30"/>
        <v>77.38</v>
      </c>
      <c r="H418" s="21">
        <f t="shared" si="31"/>
        <v>2507.38</v>
      </c>
      <c r="I418" s="21">
        <f t="shared" si="32"/>
        <v>2806.23</v>
      </c>
      <c r="J418" s="21">
        <f t="shared" si="33"/>
        <v>3295.35</v>
      </c>
      <c r="K418" s="21">
        <f t="shared" si="34"/>
        <v>4381.320000000001</v>
      </c>
    </row>
    <row r="419" spans="1:11" s="7" customFormat="1" ht="14.25" customHeight="1">
      <c r="A419" s="11" t="s">
        <v>1285</v>
      </c>
      <c r="B419" s="11">
        <v>2</v>
      </c>
      <c r="C419" s="11" t="s">
        <v>1292</v>
      </c>
      <c r="D419" s="11" t="s">
        <v>1293</v>
      </c>
      <c r="E419" s="11" t="s">
        <v>15</v>
      </c>
      <c r="F419" s="11" t="s">
        <v>1294</v>
      </c>
      <c r="G419" s="19">
        <f t="shared" si="30"/>
        <v>76.89</v>
      </c>
      <c r="H419" s="21">
        <f t="shared" si="31"/>
        <v>2497.62</v>
      </c>
      <c r="I419" s="21">
        <f t="shared" si="32"/>
        <v>2796.47</v>
      </c>
      <c r="J419" s="21">
        <f t="shared" si="33"/>
        <v>3285.5899999999997</v>
      </c>
      <c r="K419" s="21">
        <f t="shared" si="34"/>
        <v>4371.56</v>
      </c>
    </row>
    <row r="420" spans="1:11" s="7" customFormat="1" ht="14.25" customHeight="1">
      <c r="A420" s="11" t="s">
        <v>1285</v>
      </c>
      <c r="B420" s="11">
        <v>3</v>
      </c>
      <c r="C420" s="11" t="s">
        <v>1295</v>
      </c>
      <c r="D420" s="11" t="s">
        <v>1296</v>
      </c>
      <c r="E420" s="11" t="s">
        <v>15</v>
      </c>
      <c r="F420" s="11" t="s">
        <v>1297</v>
      </c>
      <c r="G420" s="19">
        <f t="shared" si="30"/>
        <v>76.73</v>
      </c>
      <c r="H420" s="21">
        <f t="shared" si="31"/>
        <v>2494.48</v>
      </c>
      <c r="I420" s="21">
        <f t="shared" si="32"/>
        <v>2793.33</v>
      </c>
      <c r="J420" s="21">
        <f t="shared" si="33"/>
        <v>3282.45</v>
      </c>
      <c r="K420" s="21">
        <f t="shared" si="34"/>
        <v>4368.42</v>
      </c>
    </row>
    <row r="421" spans="1:11" s="7" customFormat="1" ht="14.25" customHeight="1">
      <c r="A421" s="11" t="s">
        <v>1285</v>
      </c>
      <c r="B421" s="11">
        <v>4</v>
      </c>
      <c r="C421" s="11" t="s">
        <v>1298</v>
      </c>
      <c r="D421" s="11" t="s">
        <v>15</v>
      </c>
      <c r="E421" s="11" t="s">
        <v>33</v>
      </c>
      <c r="F421" s="11" t="s">
        <v>1299</v>
      </c>
      <c r="G421" s="19">
        <f t="shared" si="30"/>
        <v>76.7</v>
      </c>
      <c r="H421" s="21">
        <f t="shared" si="31"/>
        <v>2493.91</v>
      </c>
      <c r="I421" s="21">
        <f t="shared" si="32"/>
        <v>2792.7599999999998</v>
      </c>
      <c r="J421" s="21">
        <f t="shared" si="33"/>
        <v>3281.8799999999997</v>
      </c>
      <c r="K421" s="21">
        <f t="shared" si="34"/>
        <v>4367.849999999999</v>
      </c>
    </row>
    <row r="422" spans="1:11" s="7" customFormat="1" ht="14.25" customHeight="1">
      <c r="A422" s="11" t="s">
        <v>1285</v>
      </c>
      <c r="B422" s="11">
        <v>5</v>
      </c>
      <c r="C422" s="11" t="s">
        <v>1300</v>
      </c>
      <c r="D422" s="11" t="s">
        <v>1301</v>
      </c>
      <c r="E422" s="11" t="s">
        <v>15</v>
      </c>
      <c r="F422" s="11" t="s">
        <v>1302</v>
      </c>
      <c r="G422" s="19">
        <f t="shared" si="30"/>
        <v>76.96</v>
      </c>
      <c r="H422" s="21">
        <f t="shared" si="31"/>
        <v>2499.05</v>
      </c>
      <c r="I422" s="21">
        <f t="shared" si="32"/>
        <v>2797.9</v>
      </c>
      <c r="J422" s="21">
        <f t="shared" si="33"/>
        <v>3287.02</v>
      </c>
      <c r="K422" s="21">
        <f t="shared" si="34"/>
        <v>4372.990000000001</v>
      </c>
    </row>
    <row r="423" spans="1:11" s="7" customFormat="1" ht="14.25" customHeight="1">
      <c r="A423" s="11" t="s">
        <v>1285</v>
      </c>
      <c r="B423" s="11">
        <v>6</v>
      </c>
      <c r="C423" s="11" t="s">
        <v>1303</v>
      </c>
      <c r="D423" s="11" t="s">
        <v>15</v>
      </c>
      <c r="E423" s="11" t="s">
        <v>1304</v>
      </c>
      <c r="F423" s="11" t="s">
        <v>1305</v>
      </c>
      <c r="G423" s="19">
        <f t="shared" si="30"/>
        <v>77.13</v>
      </c>
      <c r="H423" s="21">
        <f t="shared" si="31"/>
        <v>2502.3500000000004</v>
      </c>
      <c r="I423" s="21">
        <f t="shared" si="32"/>
        <v>2801.2</v>
      </c>
      <c r="J423" s="21">
        <f t="shared" si="33"/>
        <v>3290.3199999999997</v>
      </c>
      <c r="K423" s="21">
        <f t="shared" si="34"/>
        <v>4376.29</v>
      </c>
    </row>
    <row r="424" spans="1:11" s="7" customFormat="1" ht="14.25" customHeight="1">
      <c r="A424" s="11" t="s">
        <v>1285</v>
      </c>
      <c r="B424" s="11">
        <v>7</v>
      </c>
      <c r="C424" s="11" t="s">
        <v>1306</v>
      </c>
      <c r="D424" s="11" t="s">
        <v>1307</v>
      </c>
      <c r="E424" s="11" t="s">
        <v>15</v>
      </c>
      <c r="F424" s="11" t="s">
        <v>1308</v>
      </c>
      <c r="G424" s="19">
        <f t="shared" si="30"/>
        <v>83.39</v>
      </c>
      <c r="H424" s="21">
        <f t="shared" si="31"/>
        <v>2625.85</v>
      </c>
      <c r="I424" s="21">
        <f t="shared" si="32"/>
        <v>2924.7</v>
      </c>
      <c r="J424" s="21">
        <f t="shared" si="33"/>
        <v>3413.8199999999997</v>
      </c>
      <c r="K424" s="21">
        <f t="shared" si="34"/>
        <v>4499.79</v>
      </c>
    </row>
    <row r="425" spans="1:11" s="7" customFormat="1" ht="14.25" customHeight="1">
      <c r="A425" s="11" t="s">
        <v>1285</v>
      </c>
      <c r="B425" s="11">
        <v>8</v>
      </c>
      <c r="C425" s="11" t="s">
        <v>1309</v>
      </c>
      <c r="D425" s="11" t="s">
        <v>1310</v>
      </c>
      <c r="E425" s="11" t="s">
        <v>15</v>
      </c>
      <c r="F425" s="11" t="s">
        <v>1311</v>
      </c>
      <c r="G425" s="19">
        <f t="shared" si="30"/>
        <v>85.37</v>
      </c>
      <c r="H425" s="21">
        <f t="shared" si="31"/>
        <v>2664.9700000000003</v>
      </c>
      <c r="I425" s="21">
        <f t="shared" si="32"/>
        <v>2963.8199999999997</v>
      </c>
      <c r="J425" s="21">
        <f t="shared" si="33"/>
        <v>3452.9399999999996</v>
      </c>
      <c r="K425" s="21">
        <f t="shared" si="34"/>
        <v>4538.91</v>
      </c>
    </row>
    <row r="426" spans="1:11" s="7" customFormat="1" ht="14.25" customHeight="1">
      <c r="A426" s="11" t="s">
        <v>1285</v>
      </c>
      <c r="B426" s="11">
        <v>9</v>
      </c>
      <c r="C426" s="11" t="s">
        <v>1312</v>
      </c>
      <c r="D426" s="11" t="s">
        <v>1313</v>
      </c>
      <c r="E426" s="11" t="s">
        <v>15</v>
      </c>
      <c r="F426" s="11" t="s">
        <v>1314</v>
      </c>
      <c r="G426" s="19">
        <f t="shared" si="30"/>
        <v>87.82</v>
      </c>
      <c r="H426" s="21">
        <f t="shared" si="31"/>
        <v>2713.3800000000006</v>
      </c>
      <c r="I426" s="21">
        <f t="shared" si="32"/>
        <v>3012.23</v>
      </c>
      <c r="J426" s="21">
        <f t="shared" si="33"/>
        <v>3501.35</v>
      </c>
      <c r="K426" s="21">
        <f t="shared" si="34"/>
        <v>4587.32</v>
      </c>
    </row>
    <row r="427" spans="1:11" s="7" customFormat="1" ht="14.25" customHeight="1">
      <c r="A427" s="11" t="s">
        <v>1285</v>
      </c>
      <c r="B427" s="11">
        <v>10</v>
      </c>
      <c r="C427" s="11" t="s">
        <v>1315</v>
      </c>
      <c r="D427" s="11" t="s">
        <v>15</v>
      </c>
      <c r="E427" s="11" t="s">
        <v>1316</v>
      </c>
      <c r="F427" s="11" t="s">
        <v>1317</v>
      </c>
      <c r="G427" s="19">
        <f t="shared" si="30"/>
        <v>88.69</v>
      </c>
      <c r="H427" s="21">
        <f t="shared" si="31"/>
        <v>2730.48</v>
      </c>
      <c r="I427" s="21">
        <f t="shared" si="32"/>
        <v>3029.3300000000004</v>
      </c>
      <c r="J427" s="21">
        <f t="shared" si="33"/>
        <v>3518.4500000000003</v>
      </c>
      <c r="K427" s="21">
        <f t="shared" si="34"/>
        <v>4604.42</v>
      </c>
    </row>
    <row r="428" spans="1:11" s="7" customFormat="1" ht="14.25" customHeight="1">
      <c r="A428" s="11" t="s">
        <v>1285</v>
      </c>
      <c r="B428" s="11">
        <v>11</v>
      </c>
      <c r="C428" s="11" t="s">
        <v>1318</v>
      </c>
      <c r="D428" s="11" t="s">
        <v>15</v>
      </c>
      <c r="E428" s="11" t="s">
        <v>1319</v>
      </c>
      <c r="F428" s="11" t="s">
        <v>1320</v>
      </c>
      <c r="G428" s="19">
        <f t="shared" si="30"/>
        <v>88.78</v>
      </c>
      <c r="H428" s="21">
        <f t="shared" si="31"/>
        <v>2732.23</v>
      </c>
      <c r="I428" s="21">
        <f t="shared" si="32"/>
        <v>3031.0800000000004</v>
      </c>
      <c r="J428" s="21">
        <f t="shared" si="33"/>
        <v>3520.2000000000003</v>
      </c>
      <c r="K428" s="21">
        <f t="shared" si="34"/>
        <v>4606.17</v>
      </c>
    </row>
    <row r="429" spans="1:11" s="7" customFormat="1" ht="14.25" customHeight="1">
      <c r="A429" s="11" t="s">
        <v>1285</v>
      </c>
      <c r="B429" s="11">
        <v>12</v>
      </c>
      <c r="C429" s="11" t="s">
        <v>51</v>
      </c>
      <c r="D429" s="11" t="s">
        <v>15</v>
      </c>
      <c r="E429" s="11" t="s">
        <v>1321</v>
      </c>
      <c r="F429" s="11" t="s">
        <v>1322</v>
      </c>
      <c r="G429" s="19">
        <f t="shared" si="30"/>
        <v>88.69</v>
      </c>
      <c r="H429" s="21">
        <f t="shared" si="31"/>
        <v>2730.39</v>
      </c>
      <c r="I429" s="21">
        <f t="shared" si="32"/>
        <v>3029.2400000000002</v>
      </c>
      <c r="J429" s="21">
        <f t="shared" si="33"/>
        <v>3518.36</v>
      </c>
      <c r="K429" s="21">
        <f t="shared" si="34"/>
        <v>4604.33</v>
      </c>
    </row>
    <row r="430" spans="1:11" s="7" customFormat="1" ht="14.25" customHeight="1">
      <c r="A430" s="11" t="s">
        <v>1285</v>
      </c>
      <c r="B430" s="11">
        <v>13</v>
      </c>
      <c r="C430" s="11" t="s">
        <v>1323</v>
      </c>
      <c r="D430" s="11" t="s">
        <v>15</v>
      </c>
      <c r="E430" s="11" t="s">
        <v>1324</v>
      </c>
      <c r="F430" s="11" t="s">
        <v>1325</v>
      </c>
      <c r="G430" s="19">
        <f t="shared" si="30"/>
        <v>88.54</v>
      </c>
      <c r="H430" s="21">
        <f t="shared" si="31"/>
        <v>2727.44</v>
      </c>
      <c r="I430" s="21">
        <f t="shared" si="32"/>
        <v>3026.29</v>
      </c>
      <c r="J430" s="21">
        <f t="shared" si="33"/>
        <v>3515.41</v>
      </c>
      <c r="K430" s="21">
        <f t="shared" si="34"/>
        <v>4601.38</v>
      </c>
    </row>
    <row r="431" spans="1:11" s="7" customFormat="1" ht="14.25" customHeight="1">
      <c r="A431" s="11" t="s">
        <v>1285</v>
      </c>
      <c r="B431" s="11">
        <v>14</v>
      </c>
      <c r="C431" s="11" t="s">
        <v>40</v>
      </c>
      <c r="D431" s="11" t="s">
        <v>15</v>
      </c>
      <c r="E431" s="11" t="s">
        <v>1326</v>
      </c>
      <c r="F431" s="11" t="s">
        <v>1327</v>
      </c>
      <c r="G431" s="19">
        <f t="shared" si="30"/>
        <v>88.01</v>
      </c>
      <c r="H431" s="21">
        <f t="shared" si="31"/>
        <v>2717.05</v>
      </c>
      <c r="I431" s="21">
        <f t="shared" si="32"/>
        <v>3015.9000000000005</v>
      </c>
      <c r="J431" s="21">
        <f t="shared" si="33"/>
        <v>3505.0200000000004</v>
      </c>
      <c r="K431" s="21">
        <f t="shared" si="34"/>
        <v>4590.990000000001</v>
      </c>
    </row>
    <row r="432" spans="1:11" s="7" customFormat="1" ht="14.25" customHeight="1">
      <c r="A432" s="11" t="s">
        <v>1285</v>
      </c>
      <c r="B432" s="11">
        <v>15</v>
      </c>
      <c r="C432" s="11" t="s">
        <v>1328</v>
      </c>
      <c r="D432" s="11" t="s">
        <v>15</v>
      </c>
      <c r="E432" s="11" t="s">
        <v>1329</v>
      </c>
      <c r="F432" s="11" t="s">
        <v>1330</v>
      </c>
      <c r="G432" s="19">
        <f t="shared" si="30"/>
        <v>87.94</v>
      </c>
      <c r="H432" s="21">
        <f t="shared" si="31"/>
        <v>2715.7200000000003</v>
      </c>
      <c r="I432" s="21">
        <f t="shared" si="32"/>
        <v>3014.57</v>
      </c>
      <c r="J432" s="21">
        <f t="shared" si="33"/>
        <v>3503.69</v>
      </c>
      <c r="K432" s="21">
        <f t="shared" si="34"/>
        <v>4589.66</v>
      </c>
    </row>
    <row r="433" spans="1:11" s="7" customFormat="1" ht="14.25" customHeight="1">
      <c r="A433" s="11" t="s">
        <v>1285</v>
      </c>
      <c r="B433" s="11">
        <v>16</v>
      </c>
      <c r="C433" s="11" t="s">
        <v>1331</v>
      </c>
      <c r="D433" s="11" t="s">
        <v>15</v>
      </c>
      <c r="E433" s="11" t="s">
        <v>1332</v>
      </c>
      <c r="F433" s="11" t="s">
        <v>1333</v>
      </c>
      <c r="G433" s="19">
        <f t="shared" si="30"/>
        <v>87.99</v>
      </c>
      <c r="H433" s="21">
        <f t="shared" si="31"/>
        <v>2716.7</v>
      </c>
      <c r="I433" s="21">
        <f t="shared" si="32"/>
        <v>3015.5499999999997</v>
      </c>
      <c r="J433" s="21">
        <f t="shared" si="33"/>
        <v>3504.6699999999996</v>
      </c>
      <c r="K433" s="21">
        <f t="shared" si="34"/>
        <v>4590.639999999999</v>
      </c>
    </row>
    <row r="434" spans="1:11" s="7" customFormat="1" ht="14.25" customHeight="1">
      <c r="A434" s="11" t="s">
        <v>1285</v>
      </c>
      <c r="B434" s="11">
        <v>17</v>
      </c>
      <c r="C434" s="11" t="s">
        <v>1334</v>
      </c>
      <c r="D434" s="11" t="s">
        <v>25</v>
      </c>
      <c r="E434" s="11" t="s">
        <v>15</v>
      </c>
      <c r="F434" s="11" t="s">
        <v>1335</v>
      </c>
      <c r="G434" s="19">
        <f t="shared" si="30"/>
        <v>88.44</v>
      </c>
      <c r="H434" s="21">
        <f t="shared" si="31"/>
        <v>2725.5000000000005</v>
      </c>
      <c r="I434" s="21">
        <f t="shared" si="32"/>
        <v>3024.35</v>
      </c>
      <c r="J434" s="21">
        <f t="shared" si="33"/>
        <v>3513.47</v>
      </c>
      <c r="K434" s="21">
        <f t="shared" si="34"/>
        <v>4599.44</v>
      </c>
    </row>
    <row r="435" spans="1:11" s="7" customFormat="1" ht="14.25" customHeight="1">
      <c r="A435" s="11" t="s">
        <v>1285</v>
      </c>
      <c r="B435" s="11">
        <v>18</v>
      </c>
      <c r="C435" s="11" t="s">
        <v>1336</v>
      </c>
      <c r="D435" s="11" t="s">
        <v>1337</v>
      </c>
      <c r="E435" s="11" t="s">
        <v>15</v>
      </c>
      <c r="F435" s="11" t="s">
        <v>1338</v>
      </c>
      <c r="G435" s="19">
        <f t="shared" si="30"/>
        <v>90.33</v>
      </c>
      <c r="H435" s="21">
        <f t="shared" si="31"/>
        <v>2762.86</v>
      </c>
      <c r="I435" s="21">
        <f t="shared" si="32"/>
        <v>3061.71</v>
      </c>
      <c r="J435" s="21">
        <f t="shared" si="33"/>
        <v>3550.83</v>
      </c>
      <c r="K435" s="21">
        <f t="shared" si="34"/>
        <v>4636.8</v>
      </c>
    </row>
    <row r="436" spans="1:11" s="7" customFormat="1" ht="14.25" customHeight="1">
      <c r="A436" s="11" t="s">
        <v>1285</v>
      </c>
      <c r="B436" s="11">
        <v>19</v>
      </c>
      <c r="C436" s="11" t="s">
        <v>1339</v>
      </c>
      <c r="D436" s="11" t="s">
        <v>15</v>
      </c>
      <c r="E436" s="11" t="s">
        <v>1340</v>
      </c>
      <c r="F436" s="11" t="s">
        <v>1341</v>
      </c>
      <c r="G436" s="19">
        <f t="shared" si="30"/>
        <v>89.99</v>
      </c>
      <c r="H436" s="21">
        <f t="shared" si="31"/>
        <v>2756.14</v>
      </c>
      <c r="I436" s="21">
        <f t="shared" si="32"/>
        <v>3054.99</v>
      </c>
      <c r="J436" s="21">
        <f t="shared" si="33"/>
        <v>3544.1099999999997</v>
      </c>
      <c r="K436" s="21">
        <f t="shared" si="34"/>
        <v>4630.08</v>
      </c>
    </row>
    <row r="437" spans="1:11" s="7" customFormat="1" ht="14.25" customHeight="1">
      <c r="A437" s="11" t="s">
        <v>1285</v>
      </c>
      <c r="B437" s="11">
        <v>20</v>
      </c>
      <c r="C437" s="11" t="s">
        <v>1342</v>
      </c>
      <c r="D437" s="11" t="s">
        <v>15</v>
      </c>
      <c r="E437" s="11" t="s">
        <v>1343</v>
      </c>
      <c r="F437" s="11" t="s">
        <v>1344</v>
      </c>
      <c r="G437" s="19">
        <f t="shared" si="30"/>
        <v>89.16</v>
      </c>
      <c r="H437" s="21">
        <f t="shared" si="31"/>
        <v>2739.77</v>
      </c>
      <c r="I437" s="21">
        <f t="shared" si="32"/>
        <v>3038.62</v>
      </c>
      <c r="J437" s="21">
        <f t="shared" si="33"/>
        <v>3527.74</v>
      </c>
      <c r="K437" s="21">
        <f t="shared" si="34"/>
        <v>4613.71</v>
      </c>
    </row>
    <row r="438" spans="1:11" s="7" customFormat="1" ht="14.25" customHeight="1">
      <c r="A438" s="11" t="s">
        <v>1285</v>
      </c>
      <c r="B438" s="11">
        <v>21</v>
      </c>
      <c r="C438" s="11" t="s">
        <v>1345</v>
      </c>
      <c r="D438" s="11" t="s">
        <v>15</v>
      </c>
      <c r="E438" s="11" t="s">
        <v>1346</v>
      </c>
      <c r="F438" s="11" t="s">
        <v>1347</v>
      </c>
      <c r="G438" s="19">
        <f t="shared" si="30"/>
        <v>89.24</v>
      </c>
      <c r="H438" s="21">
        <f t="shared" si="31"/>
        <v>2741.3</v>
      </c>
      <c r="I438" s="21">
        <f t="shared" si="32"/>
        <v>3040.1499999999996</v>
      </c>
      <c r="J438" s="21">
        <f t="shared" si="33"/>
        <v>3529.2699999999995</v>
      </c>
      <c r="K438" s="21">
        <f t="shared" si="34"/>
        <v>4615.24</v>
      </c>
    </row>
    <row r="439" spans="1:11" s="7" customFormat="1" ht="14.25" customHeight="1">
      <c r="A439" s="11" t="s">
        <v>1285</v>
      </c>
      <c r="B439" s="11">
        <v>22</v>
      </c>
      <c r="C439" s="11" t="s">
        <v>1348</v>
      </c>
      <c r="D439" s="11" t="s">
        <v>15</v>
      </c>
      <c r="E439" s="11" t="s">
        <v>1349</v>
      </c>
      <c r="F439" s="11" t="s">
        <v>1350</v>
      </c>
      <c r="G439" s="19">
        <f t="shared" si="30"/>
        <v>88.16</v>
      </c>
      <c r="H439" s="21">
        <f t="shared" si="31"/>
        <v>2720.02</v>
      </c>
      <c r="I439" s="21">
        <f t="shared" si="32"/>
        <v>3018.87</v>
      </c>
      <c r="J439" s="21">
        <f t="shared" si="33"/>
        <v>3507.99</v>
      </c>
      <c r="K439" s="21">
        <f t="shared" si="34"/>
        <v>4593.96</v>
      </c>
    </row>
    <row r="440" spans="1:11" s="7" customFormat="1" ht="14.25" customHeight="1">
      <c r="A440" s="11" t="s">
        <v>1285</v>
      </c>
      <c r="B440" s="11">
        <v>23</v>
      </c>
      <c r="C440" s="11" t="s">
        <v>1351</v>
      </c>
      <c r="D440" s="11" t="s">
        <v>15</v>
      </c>
      <c r="E440" s="11" t="s">
        <v>1352</v>
      </c>
      <c r="F440" s="11" t="s">
        <v>1353</v>
      </c>
      <c r="G440" s="19">
        <f t="shared" si="30"/>
        <v>86.4</v>
      </c>
      <c r="H440" s="21">
        <f t="shared" si="31"/>
        <v>2685.34</v>
      </c>
      <c r="I440" s="21">
        <f t="shared" si="32"/>
        <v>2984.19</v>
      </c>
      <c r="J440" s="21">
        <f t="shared" si="33"/>
        <v>3473.31</v>
      </c>
      <c r="K440" s="21">
        <f t="shared" si="34"/>
        <v>4559.28</v>
      </c>
    </row>
    <row r="441" spans="1:11" s="7" customFormat="1" ht="14.25" customHeight="1">
      <c r="A441" s="11" t="s">
        <v>1354</v>
      </c>
      <c r="B441" s="11">
        <v>0</v>
      </c>
      <c r="C441" s="11" t="s">
        <v>1355</v>
      </c>
      <c r="D441" s="11" t="s">
        <v>15</v>
      </c>
      <c r="E441" s="11" t="s">
        <v>1356</v>
      </c>
      <c r="F441" s="11" t="s">
        <v>1357</v>
      </c>
      <c r="G441" s="19">
        <f t="shared" si="30"/>
        <v>79.78</v>
      </c>
      <c r="H441" s="21">
        <f t="shared" si="31"/>
        <v>2554.6800000000003</v>
      </c>
      <c r="I441" s="21">
        <f t="shared" si="32"/>
        <v>2853.53</v>
      </c>
      <c r="J441" s="21">
        <f t="shared" si="33"/>
        <v>3342.65</v>
      </c>
      <c r="K441" s="21">
        <f t="shared" si="34"/>
        <v>4428.62</v>
      </c>
    </row>
    <row r="442" spans="1:11" s="7" customFormat="1" ht="14.25" customHeight="1">
      <c r="A442" s="11" t="s">
        <v>1354</v>
      </c>
      <c r="B442" s="11">
        <v>1</v>
      </c>
      <c r="C442" s="11" t="s">
        <v>1358</v>
      </c>
      <c r="D442" s="11" t="s">
        <v>15</v>
      </c>
      <c r="E442" s="11" t="s">
        <v>1359</v>
      </c>
      <c r="F442" s="11" t="s">
        <v>1360</v>
      </c>
      <c r="G442" s="19">
        <f t="shared" si="30"/>
        <v>78.18</v>
      </c>
      <c r="H442" s="21">
        <f t="shared" si="31"/>
        <v>2523.0499999999997</v>
      </c>
      <c r="I442" s="21">
        <f t="shared" si="32"/>
        <v>2821.9</v>
      </c>
      <c r="J442" s="21">
        <f t="shared" si="33"/>
        <v>3311.02</v>
      </c>
      <c r="K442" s="21">
        <f t="shared" si="34"/>
        <v>4396.990000000001</v>
      </c>
    </row>
    <row r="443" spans="1:11" s="7" customFormat="1" ht="14.25" customHeight="1">
      <c r="A443" s="11" t="s">
        <v>1354</v>
      </c>
      <c r="B443" s="11">
        <v>2</v>
      </c>
      <c r="C443" s="11" t="s">
        <v>1361</v>
      </c>
      <c r="D443" s="11" t="s">
        <v>15</v>
      </c>
      <c r="E443" s="11" t="s">
        <v>1362</v>
      </c>
      <c r="F443" s="11" t="s">
        <v>1363</v>
      </c>
      <c r="G443" s="19">
        <f t="shared" si="30"/>
        <v>64.06</v>
      </c>
      <c r="H443" s="21">
        <f t="shared" si="31"/>
        <v>2244.56</v>
      </c>
      <c r="I443" s="21">
        <f t="shared" si="32"/>
        <v>2543.41</v>
      </c>
      <c r="J443" s="21">
        <f t="shared" si="33"/>
        <v>3032.5299999999997</v>
      </c>
      <c r="K443" s="21">
        <f t="shared" si="34"/>
        <v>4118.5</v>
      </c>
    </row>
    <row r="444" spans="1:11" s="7" customFormat="1" ht="14.25" customHeight="1">
      <c r="A444" s="11" t="s">
        <v>1354</v>
      </c>
      <c r="B444" s="11">
        <v>3</v>
      </c>
      <c r="C444" s="11" t="s">
        <v>1364</v>
      </c>
      <c r="D444" s="11" t="s">
        <v>15</v>
      </c>
      <c r="E444" s="11" t="s">
        <v>1365</v>
      </c>
      <c r="F444" s="11" t="s">
        <v>1366</v>
      </c>
      <c r="G444" s="19">
        <f t="shared" si="30"/>
        <v>56.67</v>
      </c>
      <c r="H444" s="21">
        <f t="shared" si="31"/>
        <v>2098.77</v>
      </c>
      <c r="I444" s="21">
        <f t="shared" si="32"/>
        <v>2397.62</v>
      </c>
      <c r="J444" s="21">
        <f t="shared" si="33"/>
        <v>2886.74</v>
      </c>
      <c r="K444" s="21">
        <f t="shared" si="34"/>
        <v>3972.71</v>
      </c>
    </row>
    <row r="445" spans="1:11" s="7" customFormat="1" ht="14.25" customHeight="1">
      <c r="A445" s="11" t="s">
        <v>1354</v>
      </c>
      <c r="B445" s="11">
        <v>4</v>
      </c>
      <c r="C445" s="11" t="s">
        <v>1367</v>
      </c>
      <c r="D445" s="11" t="s">
        <v>1368</v>
      </c>
      <c r="E445" s="11" t="s">
        <v>15</v>
      </c>
      <c r="F445" s="11" t="s">
        <v>1369</v>
      </c>
      <c r="G445" s="19">
        <f t="shared" si="30"/>
        <v>56.61</v>
      </c>
      <c r="H445" s="21">
        <f t="shared" si="31"/>
        <v>2097.69</v>
      </c>
      <c r="I445" s="21">
        <f t="shared" si="32"/>
        <v>2396.5400000000004</v>
      </c>
      <c r="J445" s="21">
        <f t="shared" si="33"/>
        <v>2885.6600000000003</v>
      </c>
      <c r="K445" s="21">
        <f t="shared" si="34"/>
        <v>3971.6300000000006</v>
      </c>
    </row>
    <row r="446" spans="1:11" s="7" customFormat="1" ht="14.25" customHeight="1">
      <c r="A446" s="11" t="s">
        <v>1354</v>
      </c>
      <c r="B446" s="11">
        <v>5</v>
      </c>
      <c r="C446" s="11" t="s">
        <v>1370</v>
      </c>
      <c r="D446" s="11" t="s">
        <v>15</v>
      </c>
      <c r="E446" s="11" t="s">
        <v>1371</v>
      </c>
      <c r="F446" s="11" t="s">
        <v>1372</v>
      </c>
      <c r="G446" s="19">
        <f t="shared" si="30"/>
        <v>63.76</v>
      </c>
      <c r="H446" s="21">
        <f t="shared" si="31"/>
        <v>2238.7000000000003</v>
      </c>
      <c r="I446" s="21">
        <f t="shared" si="32"/>
        <v>2537.55</v>
      </c>
      <c r="J446" s="21">
        <f t="shared" si="33"/>
        <v>3026.67</v>
      </c>
      <c r="K446" s="21">
        <f t="shared" si="34"/>
        <v>4112.64</v>
      </c>
    </row>
    <row r="447" spans="1:11" s="7" customFormat="1" ht="14.25" customHeight="1">
      <c r="A447" s="11" t="s">
        <v>1354</v>
      </c>
      <c r="B447" s="11">
        <v>6</v>
      </c>
      <c r="C447" s="11" t="s">
        <v>1373</v>
      </c>
      <c r="D447" s="11" t="s">
        <v>1374</v>
      </c>
      <c r="E447" s="11" t="s">
        <v>15</v>
      </c>
      <c r="F447" s="11" t="s">
        <v>1375</v>
      </c>
      <c r="G447" s="19">
        <f t="shared" si="30"/>
        <v>64.2</v>
      </c>
      <c r="H447" s="21">
        <f t="shared" si="31"/>
        <v>2247.3199999999997</v>
      </c>
      <c r="I447" s="21">
        <f t="shared" si="32"/>
        <v>2546.17</v>
      </c>
      <c r="J447" s="21">
        <f t="shared" si="33"/>
        <v>3035.29</v>
      </c>
      <c r="K447" s="21">
        <f t="shared" si="34"/>
        <v>4121.26</v>
      </c>
    </row>
    <row r="448" spans="1:11" s="7" customFormat="1" ht="14.25" customHeight="1">
      <c r="A448" s="11" t="s">
        <v>1354</v>
      </c>
      <c r="B448" s="11">
        <v>7</v>
      </c>
      <c r="C448" s="11" t="s">
        <v>1376</v>
      </c>
      <c r="D448" s="11" t="s">
        <v>1377</v>
      </c>
      <c r="E448" s="11" t="s">
        <v>15</v>
      </c>
      <c r="F448" s="11" t="s">
        <v>1378</v>
      </c>
      <c r="G448" s="19">
        <f t="shared" si="30"/>
        <v>77.87</v>
      </c>
      <c r="H448" s="21">
        <f t="shared" si="31"/>
        <v>2517.04</v>
      </c>
      <c r="I448" s="21">
        <f t="shared" si="32"/>
        <v>2815.89</v>
      </c>
      <c r="J448" s="21">
        <f t="shared" si="33"/>
        <v>3305.0099999999998</v>
      </c>
      <c r="K448" s="21">
        <f t="shared" si="34"/>
        <v>4390.9800000000005</v>
      </c>
    </row>
    <row r="449" spans="1:11" s="7" customFormat="1" ht="14.25" customHeight="1">
      <c r="A449" s="11" t="s">
        <v>1354</v>
      </c>
      <c r="B449" s="11">
        <v>8</v>
      </c>
      <c r="C449" s="11" t="s">
        <v>1379</v>
      </c>
      <c r="D449" s="11" t="s">
        <v>15</v>
      </c>
      <c r="E449" s="11" t="s">
        <v>1380</v>
      </c>
      <c r="F449" s="11" t="s">
        <v>1381</v>
      </c>
      <c r="G449" s="19">
        <f t="shared" si="30"/>
        <v>79.39</v>
      </c>
      <c r="H449" s="21">
        <f t="shared" si="31"/>
        <v>2547.06</v>
      </c>
      <c r="I449" s="21">
        <f t="shared" si="32"/>
        <v>2845.91</v>
      </c>
      <c r="J449" s="21">
        <f t="shared" si="33"/>
        <v>3335.0299999999997</v>
      </c>
      <c r="K449" s="21">
        <f t="shared" si="34"/>
        <v>4421.000000000001</v>
      </c>
    </row>
    <row r="450" spans="1:11" s="7" customFormat="1" ht="14.25" customHeight="1">
      <c r="A450" s="11" t="s">
        <v>1354</v>
      </c>
      <c r="B450" s="11">
        <v>9</v>
      </c>
      <c r="C450" s="11" t="s">
        <v>1382</v>
      </c>
      <c r="D450" s="11" t="s">
        <v>15</v>
      </c>
      <c r="E450" s="11" t="s">
        <v>1383</v>
      </c>
      <c r="F450" s="11" t="s">
        <v>1384</v>
      </c>
      <c r="G450" s="19">
        <f t="shared" si="30"/>
        <v>80.48</v>
      </c>
      <c r="H450" s="21">
        <f t="shared" si="31"/>
        <v>2568.48</v>
      </c>
      <c r="I450" s="21">
        <f t="shared" si="32"/>
        <v>2867.33</v>
      </c>
      <c r="J450" s="21">
        <f t="shared" si="33"/>
        <v>3356.45</v>
      </c>
      <c r="K450" s="21">
        <f t="shared" si="34"/>
        <v>4442.42</v>
      </c>
    </row>
    <row r="451" spans="1:11" s="7" customFormat="1" ht="14.25" customHeight="1">
      <c r="A451" s="11" t="s">
        <v>1354</v>
      </c>
      <c r="B451" s="11">
        <v>10</v>
      </c>
      <c r="C451" s="11" t="s">
        <v>1385</v>
      </c>
      <c r="D451" s="11" t="s">
        <v>15</v>
      </c>
      <c r="E451" s="11" t="s">
        <v>1386</v>
      </c>
      <c r="F451" s="11" t="s">
        <v>22</v>
      </c>
      <c r="G451" s="19">
        <f t="shared" si="30"/>
        <v>86.26</v>
      </c>
      <c r="H451" s="21">
        <f t="shared" si="31"/>
        <v>2682.5400000000004</v>
      </c>
      <c r="I451" s="21">
        <f t="shared" si="32"/>
        <v>2981.3900000000003</v>
      </c>
      <c r="J451" s="21">
        <f t="shared" si="33"/>
        <v>3470.51</v>
      </c>
      <c r="K451" s="21">
        <f t="shared" si="34"/>
        <v>4556.4800000000005</v>
      </c>
    </row>
    <row r="452" spans="1:11" s="7" customFormat="1" ht="14.25" customHeight="1">
      <c r="A452" s="11" t="s">
        <v>1354</v>
      </c>
      <c r="B452" s="11">
        <v>11</v>
      </c>
      <c r="C452" s="11" t="s">
        <v>1387</v>
      </c>
      <c r="D452" s="11" t="s">
        <v>15</v>
      </c>
      <c r="E452" s="11" t="s">
        <v>1388</v>
      </c>
      <c r="F452" s="11" t="s">
        <v>1389</v>
      </c>
      <c r="G452" s="19">
        <f t="shared" si="30"/>
        <v>86.87</v>
      </c>
      <c r="H452" s="21">
        <f t="shared" si="31"/>
        <v>2694.46</v>
      </c>
      <c r="I452" s="21">
        <f t="shared" si="32"/>
        <v>2993.31</v>
      </c>
      <c r="J452" s="21">
        <f t="shared" si="33"/>
        <v>3482.43</v>
      </c>
      <c r="K452" s="21">
        <f t="shared" si="34"/>
        <v>4568.400000000001</v>
      </c>
    </row>
    <row r="453" spans="1:11" s="7" customFormat="1" ht="14.25" customHeight="1">
      <c r="A453" s="11" t="s">
        <v>1354</v>
      </c>
      <c r="B453" s="11">
        <v>12</v>
      </c>
      <c r="C453" s="11" t="s">
        <v>1390</v>
      </c>
      <c r="D453" s="11" t="s">
        <v>15</v>
      </c>
      <c r="E453" s="11" t="s">
        <v>1391</v>
      </c>
      <c r="F453" s="11" t="s">
        <v>1392</v>
      </c>
      <c r="G453" s="19">
        <f t="shared" si="30"/>
        <v>86.68</v>
      </c>
      <c r="H453" s="21">
        <f t="shared" si="31"/>
        <v>2690.85</v>
      </c>
      <c r="I453" s="21">
        <f t="shared" si="32"/>
        <v>2989.7</v>
      </c>
      <c r="J453" s="21">
        <f t="shared" si="33"/>
        <v>3478.8199999999997</v>
      </c>
      <c r="K453" s="21">
        <f t="shared" si="34"/>
        <v>4564.790000000001</v>
      </c>
    </row>
    <row r="454" spans="1:11" s="7" customFormat="1" ht="14.25" customHeight="1">
      <c r="A454" s="11" t="s">
        <v>1354</v>
      </c>
      <c r="B454" s="11">
        <v>13</v>
      </c>
      <c r="C454" s="11" t="s">
        <v>1393</v>
      </c>
      <c r="D454" s="11" t="s">
        <v>15</v>
      </c>
      <c r="E454" s="11" t="s">
        <v>1394</v>
      </c>
      <c r="F454" s="11" t="s">
        <v>1395</v>
      </c>
      <c r="G454" s="19">
        <f t="shared" si="30"/>
        <v>86.85</v>
      </c>
      <c r="H454" s="21">
        <f t="shared" si="31"/>
        <v>2694.1600000000003</v>
      </c>
      <c r="I454" s="21">
        <f t="shared" si="32"/>
        <v>2993.0099999999998</v>
      </c>
      <c r="J454" s="21">
        <f t="shared" si="33"/>
        <v>3482.1299999999997</v>
      </c>
      <c r="K454" s="21">
        <f t="shared" si="34"/>
        <v>4568.1</v>
      </c>
    </row>
    <row r="455" spans="1:11" s="7" customFormat="1" ht="14.25" customHeight="1">
      <c r="A455" s="11" t="s">
        <v>1354</v>
      </c>
      <c r="B455" s="11">
        <v>14</v>
      </c>
      <c r="C455" s="11" t="s">
        <v>1396</v>
      </c>
      <c r="D455" s="11" t="s">
        <v>15</v>
      </c>
      <c r="E455" s="11" t="s">
        <v>1397</v>
      </c>
      <c r="F455" s="11" t="s">
        <v>1398</v>
      </c>
      <c r="G455" s="19">
        <f t="shared" si="30"/>
        <v>86.69</v>
      </c>
      <c r="H455" s="21">
        <f t="shared" si="31"/>
        <v>2690.94</v>
      </c>
      <c r="I455" s="21">
        <f t="shared" si="32"/>
        <v>2989.79</v>
      </c>
      <c r="J455" s="21">
        <f t="shared" si="33"/>
        <v>3478.91</v>
      </c>
      <c r="K455" s="21">
        <f t="shared" si="34"/>
        <v>4564.88</v>
      </c>
    </row>
    <row r="456" spans="1:11" s="7" customFormat="1" ht="14.25" customHeight="1">
      <c r="A456" s="11" t="s">
        <v>1354</v>
      </c>
      <c r="B456" s="11">
        <v>15</v>
      </c>
      <c r="C456" s="11" t="s">
        <v>1399</v>
      </c>
      <c r="D456" s="11" t="s">
        <v>15</v>
      </c>
      <c r="E456" s="11" t="s">
        <v>1400</v>
      </c>
      <c r="F456" s="11" t="s">
        <v>78</v>
      </c>
      <c r="G456" s="19">
        <f t="shared" si="30"/>
        <v>86.54</v>
      </c>
      <c r="H456" s="21">
        <f t="shared" si="31"/>
        <v>2688.11</v>
      </c>
      <c r="I456" s="21">
        <f t="shared" si="32"/>
        <v>2986.96</v>
      </c>
      <c r="J456" s="21">
        <f t="shared" si="33"/>
        <v>3476.08</v>
      </c>
      <c r="K456" s="21">
        <f t="shared" si="34"/>
        <v>4562.05</v>
      </c>
    </row>
    <row r="457" spans="1:11" s="7" customFormat="1" ht="14.25" customHeight="1">
      <c r="A457" s="11" t="s">
        <v>1354</v>
      </c>
      <c r="B457" s="11">
        <v>16</v>
      </c>
      <c r="C457" s="11" t="s">
        <v>1401</v>
      </c>
      <c r="D457" s="11" t="s">
        <v>15</v>
      </c>
      <c r="E457" s="11" t="s">
        <v>1402</v>
      </c>
      <c r="F457" s="11" t="s">
        <v>57</v>
      </c>
      <c r="G457" s="19">
        <f t="shared" si="30"/>
        <v>86.79</v>
      </c>
      <c r="H457" s="21">
        <f t="shared" si="31"/>
        <v>2692.88</v>
      </c>
      <c r="I457" s="21">
        <f t="shared" si="32"/>
        <v>2991.73</v>
      </c>
      <c r="J457" s="21">
        <f t="shared" si="33"/>
        <v>3480.85</v>
      </c>
      <c r="K457" s="21">
        <f t="shared" si="34"/>
        <v>4566.820000000001</v>
      </c>
    </row>
    <row r="458" spans="1:11" s="7" customFormat="1" ht="14.25" customHeight="1">
      <c r="A458" s="11" t="s">
        <v>1354</v>
      </c>
      <c r="B458" s="11">
        <v>17</v>
      </c>
      <c r="C458" s="11" t="s">
        <v>1403</v>
      </c>
      <c r="D458" s="11" t="s">
        <v>53</v>
      </c>
      <c r="E458" s="11" t="s">
        <v>15</v>
      </c>
      <c r="F458" s="11" t="s">
        <v>1404</v>
      </c>
      <c r="G458" s="19">
        <f aca="true" t="shared" si="35" ref="G458:G521">ROUND((F458*0.0534),2)</f>
        <v>87.9</v>
      </c>
      <c r="H458" s="21">
        <f aca="true" t="shared" si="36" ref="H458:H521">F458+$M$3+G458</f>
        <v>2714.84</v>
      </c>
      <c r="I458" s="21">
        <f aca="true" t="shared" si="37" ref="I458:I521">F458+$N$3+G458</f>
        <v>3013.69</v>
      </c>
      <c r="J458" s="21">
        <f aca="true" t="shared" si="38" ref="J458:J521">F458+$O$3+G458</f>
        <v>3502.81</v>
      </c>
      <c r="K458" s="21">
        <f aca="true" t="shared" si="39" ref="K458:K521">F458+$P$3+G458</f>
        <v>4588.78</v>
      </c>
    </row>
    <row r="459" spans="1:11" s="7" customFormat="1" ht="14.25" customHeight="1">
      <c r="A459" s="11" t="s">
        <v>1354</v>
      </c>
      <c r="B459" s="11">
        <v>18</v>
      </c>
      <c r="C459" s="11" t="s">
        <v>1405</v>
      </c>
      <c r="D459" s="11" t="s">
        <v>15</v>
      </c>
      <c r="E459" s="11" t="s">
        <v>1406</v>
      </c>
      <c r="F459" s="11" t="s">
        <v>1407</v>
      </c>
      <c r="G459" s="19">
        <f t="shared" si="35"/>
        <v>91.42</v>
      </c>
      <c r="H459" s="21">
        <f t="shared" si="36"/>
        <v>2784.38</v>
      </c>
      <c r="I459" s="21">
        <f t="shared" si="37"/>
        <v>3083.23</v>
      </c>
      <c r="J459" s="21">
        <f t="shared" si="38"/>
        <v>3572.35</v>
      </c>
      <c r="K459" s="21">
        <f t="shared" si="39"/>
        <v>4658.32</v>
      </c>
    </row>
    <row r="460" spans="1:11" s="7" customFormat="1" ht="14.25" customHeight="1">
      <c r="A460" s="11" t="s">
        <v>1354</v>
      </c>
      <c r="B460" s="11">
        <v>19</v>
      </c>
      <c r="C460" s="11" t="s">
        <v>1408</v>
      </c>
      <c r="D460" s="11" t="s">
        <v>15</v>
      </c>
      <c r="E460" s="11" t="s">
        <v>1409</v>
      </c>
      <c r="F460" s="11" t="s">
        <v>1410</v>
      </c>
      <c r="G460" s="19">
        <f t="shared" si="35"/>
        <v>90.98</v>
      </c>
      <c r="H460" s="21">
        <f t="shared" si="36"/>
        <v>2775.65</v>
      </c>
      <c r="I460" s="21">
        <f t="shared" si="37"/>
        <v>3074.5</v>
      </c>
      <c r="J460" s="21">
        <f t="shared" si="38"/>
        <v>3563.62</v>
      </c>
      <c r="K460" s="21">
        <f t="shared" si="39"/>
        <v>4649.59</v>
      </c>
    </row>
    <row r="461" spans="1:11" s="7" customFormat="1" ht="14.25" customHeight="1">
      <c r="A461" s="11" t="s">
        <v>1354</v>
      </c>
      <c r="B461" s="11">
        <v>20</v>
      </c>
      <c r="C461" s="11" t="s">
        <v>1411</v>
      </c>
      <c r="D461" s="11" t="s">
        <v>15</v>
      </c>
      <c r="E461" s="11" t="s">
        <v>1412</v>
      </c>
      <c r="F461" s="11" t="s">
        <v>1413</v>
      </c>
      <c r="G461" s="19">
        <f t="shared" si="35"/>
        <v>90.49</v>
      </c>
      <c r="H461" s="21">
        <f t="shared" si="36"/>
        <v>2765.9399999999996</v>
      </c>
      <c r="I461" s="21">
        <f t="shared" si="37"/>
        <v>3064.79</v>
      </c>
      <c r="J461" s="21">
        <f t="shared" si="38"/>
        <v>3553.91</v>
      </c>
      <c r="K461" s="21">
        <f t="shared" si="39"/>
        <v>4639.88</v>
      </c>
    </row>
    <row r="462" spans="1:11" s="7" customFormat="1" ht="14.25" customHeight="1">
      <c r="A462" s="11" t="s">
        <v>1354</v>
      </c>
      <c r="B462" s="11">
        <v>21</v>
      </c>
      <c r="C462" s="11" t="s">
        <v>1414</v>
      </c>
      <c r="D462" s="11" t="s">
        <v>15</v>
      </c>
      <c r="E462" s="11" t="s">
        <v>1415</v>
      </c>
      <c r="F462" s="11" t="s">
        <v>1416</v>
      </c>
      <c r="G462" s="19">
        <f t="shared" si="35"/>
        <v>90.05</v>
      </c>
      <c r="H462" s="21">
        <f t="shared" si="36"/>
        <v>2757.25</v>
      </c>
      <c r="I462" s="21">
        <f t="shared" si="37"/>
        <v>3056.1000000000004</v>
      </c>
      <c r="J462" s="21">
        <f t="shared" si="38"/>
        <v>3545.2200000000003</v>
      </c>
      <c r="K462" s="21">
        <f t="shared" si="39"/>
        <v>4631.1900000000005</v>
      </c>
    </row>
    <row r="463" spans="1:11" s="7" customFormat="1" ht="14.25" customHeight="1">
      <c r="A463" s="11" t="s">
        <v>1354</v>
      </c>
      <c r="B463" s="11">
        <v>22</v>
      </c>
      <c r="C463" s="11" t="s">
        <v>1417</v>
      </c>
      <c r="D463" s="11" t="s">
        <v>15</v>
      </c>
      <c r="E463" s="11" t="s">
        <v>49</v>
      </c>
      <c r="F463" s="11" t="s">
        <v>1418</v>
      </c>
      <c r="G463" s="19">
        <f t="shared" si="35"/>
        <v>87.8</v>
      </c>
      <c r="H463" s="21">
        <f t="shared" si="36"/>
        <v>2712.9400000000005</v>
      </c>
      <c r="I463" s="21">
        <f t="shared" si="37"/>
        <v>3011.79</v>
      </c>
      <c r="J463" s="21">
        <f t="shared" si="38"/>
        <v>3500.91</v>
      </c>
      <c r="K463" s="21">
        <f t="shared" si="39"/>
        <v>4586.88</v>
      </c>
    </row>
    <row r="464" spans="1:11" s="7" customFormat="1" ht="14.25" customHeight="1">
      <c r="A464" s="11" t="s">
        <v>1354</v>
      </c>
      <c r="B464" s="11">
        <v>23</v>
      </c>
      <c r="C464" s="11" t="s">
        <v>1419</v>
      </c>
      <c r="D464" s="11" t="s">
        <v>15</v>
      </c>
      <c r="E464" s="11" t="s">
        <v>1420</v>
      </c>
      <c r="F464" s="11" t="s">
        <v>1421</v>
      </c>
      <c r="G464" s="19">
        <f t="shared" si="35"/>
        <v>85.88</v>
      </c>
      <c r="H464" s="21">
        <f t="shared" si="36"/>
        <v>2675.05</v>
      </c>
      <c r="I464" s="21">
        <f t="shared" si="37"/>
        <v>2973.9</v>
      </c>
      <c r="J464" s="21">
        <f t="shared" si="38"/>
        <v>3463.02</v>
      </c>
      <c r="K464" s="21">
        <f t="shared" si="39"/>
        <v>4548.990000000001</v>
      </c>
    </row>
    <row r="465" spans="1:11" s="7" customFormat="1" ht="14.25" customHeight="1">
      <c r="A465" s="11" t="s">
        <v>1422</v>
      </c>
      <c r="B465" s="11">
        <v>0</v>
      </c>
      <c r="C465" s="11" t="s">
        <v>1423</v>
      </c>
      <c r="D465" s="11" t="s">
        <v>15</v>
      </c>
      <c r="E465" s="11" t="s">
        <v>1424</v>
      </c>
      <c r="F465" s="11" t="s">
        <v>1425</v>
      </c>
      <c r="G465" s="19">
        <f t="shared" si="35"/>
        <v>78.92</v>
      </c>
      <c r="H465" s="21">
        <f t="shared" si="36"/>
        <v>2537.69</v>
      </c>
      <c r="I465" s="21">
        <f t="shared" si="37"/>
        <v>2836.54</v>
      </c>
      <c r="J465" s="21">
        <f t="shared" si="38"/>
        <v>3325.66</v>
      </c>
      <c r="K465" s="21">
        <f t="shared" si="39"/>
        <v>4411.63</v>
      </c>
    </row>
    <row r="466" spans="1:11" s="7" customFormat="1" ht="14.25" customHeight="1">
      <c r="A466" s="11" t="s">
        <v>1422</v>
      </c>
      <c r="B466" s="11">
        <v>1</v>
      </c>
      <c r="C466" s="11" t="s">
        <v>1426</v>
      </c>
      <c r="D466" s="11" t="s">
        <v>15</v>
      </c>
      <c r="E466" s="11" t="s">
        <v>1427</v>
      </c>
      <c r="F466" s="11" t="s">
        <v>1428</v>
      </c>
      <c r="G466" s="19">
        <f t="shared" si="35"/>
        <v>77.37</v>
      </c>
      <c r="H466" s="21">
        <f t="shared" si="36"/>
        <v>2507.12</v>
      </c>
      <c r="I466" s="21">
        <f t="shared" si="37"/>
        <v>2805.97</v>
      </c>
      <c r="J466" s="21">
        <f t="shared" si="38"/>
        <v>3295.0899999999997</v>
      </c>
      <c r="K466" s="21">
        <f t="shared" si="39"/>
        <v>4381.06</v>
      </c>
    </row>
    <row r="467" spans="1:11" s="7" customFormat="1" ht="14.25" customHeight="1">
      <c r="A467" s="11" t="s">
        <v>1422</v>
      </c>
      <c r="B467" s="11">
        <v>2</v>
      </c>
      <c r="C467" s="11" t="s">
        <v>1429</v>
      </c>
      <c r="D467" s="11" t="s">
        <v>15</v>
      </c>
      <c r="E467" s="11" t="s">
        <v>1430</v>
      </c>
      <c r="F467" s="11" t="s">
        <v>1431</v>
      </c>
      <c r="G467" s="19">
        <f t="shared" si="35"/>
        <v>77.02</v>
      </c>
      <c r="H467" s="21">
        <f t="shared" si="36"/>
        <v>2500.1600000000003</v>
      </c>
      <c r="I467" s="21">
        <f t="shared" si="37"/>
        <v>2799.0099999999998</v>
      </c>
      <c r="J467" s="21">
        <f t="shared" si="38"/>
        <v>3288.1299999999997</v>
      </c>
      <c r="K467" s="21">
        <f t="shared" si="39"/>
        <v>4374.1</v>
      </c>
    </row>
    <row r="468" spans="1:11" s="7" customFormat="1" ht="14.25" customHeight="1">
      <c r="A468" s="11" t="s">
        <v>1422</v>
      </c>
      <c r="B468" s="11">
        <v>3</v>
      </c>
      <c r="C468" s="11" t="s">
        <v>1432</v>
      </c>
      <c r="D468" s="11" t="s">
        <v>15</v>
      </c>
      <c r="E468" s="11" t="s">
        <v>1433</v>
      </c>
      <c r="F468" s="11" t="s">
        <v>1434</v>
      </c>
      <c r="G468" s="19">
        <f t="shared" si="35"/>
        <v>62.42</v>
      </c>
      <c r="H468" s="21">
        <f t="shared" si="36"/>
        <v>2212.1800000000003</v>
      </c>
      <c r="I468" s="21">
        <f t="shared" si="37"/>
        <v>2511.0299999999997</v>
      </c>
      <c r="J468" s="21">
        <f t="shared" si="38"/>
        <v>3000.1499999999996</v>
      </c>
      <c r="K468" s="21">
        <f t="shared" si="39"/>
        <v>4086.12</v>
      </c>
    </row>
    <row r="469" spans="1:11" s="7" customFormat="1" ht="14.25" customHeight="1">
      <c r="A469" s="11" t="s">
        <v>1422</v>
      </c>
      <c r="B469" s="11">
        <v>4</v>
      </c>
      <c r="C469" s="11" t="s">
        <v>1435</v>
      </c>
      <c r="D469" s="11" t="s">
        <v>15</v>
      </c>
      <c r="E469" s="11" t="s">
        <v>1436</v>
      </c>
      <c r="F469" s="11" t="s">
        <v>1437</v>
      </c>
      <c r="G469" s="19">
        <f t="shared" si="35"/>
        <v>56.5</v>
      </c>
      <c r="H469" s="21">
        <f t="shared" si="36"/>
        <v>2095.44</v>
      </c>
      <c r="I469" s="21">
        <f t="shared" si="37"/>
        <v>2394.29</v>
      </c>
      <c r="J469" s="21">
        <f t="shared" si="38"/>
        <v>2883.41</v>
      </c>
      <c r="K469" s="21">
        <f t="shared" si="39"/>
        <v>3969.38</v>
      </c>
    </row>
    <row r="470" spans="1:11" s="7" customFormat="1" ht="14.25" customHeight="1">
      <c r="A470" s="11" t="s">
        <v>1422</v>
      </c>
      <c r="B470" s="11">
        <v>5</v>
      </c>
      <c r="C470" s="11" t="s">
        <v>1438</v>
      </c>
      <c r="D470" s="11" t="s">
        <v>15</v>
      </c>
      <c r="E470" s="11" t="s">
        <v>1439</v>
      </c>
      <c r="F470" s="11" t="s">
        <v>1440</v>
      </c>
      <c r="G470" s="19">
        <f t="shared" si="35"/>
        <v>62.45</v>
      </c>
      <c r="H470" s="21">
        <f t="shared" si="36"/>
        <v>2212.89</v>
      </c>
      <c r="I470" s="21">
        <f t="shared" si="37"/>
        <v>2511.74</v>
      </c>
      <c r="J470" s="21">
        <f t="shared" si="38"/>
        <v>3000.8599999999997</v>
      </c>
      <c r="K470" s="21">
        <f t="shared" si="39"/>
        <v>4086.83</v>
      </c>
    </row>
    <row r="471" spans="1:11" s="7" customFormat="1" ht="14.25" customHeight="1">
      <c r="A471" s="11" t="s">
        <v>1422</v>
      </c>
      <c r="B471" s="11">
        <v>6</v>
      </c>
      <c r="C471" s="11" t="s">
        <v>1441</v>
      </c>
      <c r="D471" s="11" t="s">
        <v>15</v>
      </c>
      <c r="E471" s="11" t="s">
        <v>1442</v>
      </c>
      <c r="F471" s="11" t="s">
        <v>1443</v>
      </c>
      <c r="G471" s="19">
        <f t="shared" si="35"/>
        <v>81.07</v>
      </c>
      <c r="H471" s="21">
        <f t="shared" si="36"/>
        <v>2580.1800000000003</v>
      </c>
      <c r="I471" s="21">
        <f t="shared" si="37"/>
        <v>2879.03</v>
      </c>
      <c r="J471" s="21">
        <f t="shared" si="38"/>
        <v>3368.15</v>
      </c>
      <c r="K471" s="21">
        <f t="shared" si="39"/>
        <v>4454.12</v>
      </c>
    </row>
    <row r="472" spans="1:11" s="7" customFormat="1" ht="14.25" customHeight="1">
      <c r="A472" s="11" t="s">
        <v>1422</v>
      </c>
      <c r="B472" s="11">
        <v>7</v>
      </c>
      <c r="C472" s="11" t="s">
        <v>1444</v>
      </c>
      <c r="D472" s="11" t="s">
        <v>15</v>
      </c>
      <c r="E472" s="11" t="s">
        <v>1445</v>
      </c>
      <c r="F472" s="11" t="s">
        <v>1446</v>
      </c>
      <c r="G472" s="19">
        <f t="shared" si="35"/>
        <v>89.33</v>
      </c>
      <c r="H472" s="21">
        <f t="shared" si="36"/>
        <v>2742.99</v>
      </c>
      <c r="I472" s="21">
        <f t="shared" si="37"/>
        <v>3041.84</v>
      </c>
      <c r="J472" s="21">
        <f t="shared" si="38"/>
        <v>3530.96</v>
      </c>
      <c r="K472" s="21">
        <f t="shared" si="39"/>
        <v>4616.93</v>
      </c>
    </row>
    <row r="473" spans="1:11" s="7" customFormat="1" ht="14.25" customHeight="1">
      <c r="A473" s="11" t="s">
        <v>1422</v>
      </c>
      <c r="B473" s="11">
        <v>8</v>
      </c>
      <c r="C473" s="11" t="s">
        <v>1447</v>
      </c>
      <c r="D473" s="11" t="s">
        <v>1448</v>
      </c>
      <c r="E473" s="11" t="s">
        <v>15</v>
      </c>
      <c r="F473" s="11" t="s">
        <v>1449</v>
      </c>
      <c r="G473" s="19">
        <f t="shared" si="35"/>
        <v>91.57</v>
      </c>
      <c r="H473" s="21">
        <f t="shared" si="36"/>
        <v>2787.19</v>
      </c>
      <c r="I473" s="21">
        <f t="shared" si="37"/>
        <v>3086.0400000000004</v>
      </c>
      <c r="J473" s="21">
        <f t="shared" si="38"/>
        <v>3575.1600000000003</v>
      </c>
      <c r="K473" s="21">
        <f t="shared" si="39"/>
        <v>4661.13</v>
      </c>
    </row>
    <row r="474" spans="1:11" s="7" customFormat="1" ht="14.25" customHeight="1">
      <c r="A474" s="11" t="s">
        <v>1422</v>
      </c>
      <c r="B474" s="11">
        <v>9</v>
      </c>
      <c r="C474" s="11" t="s">
        <v>1450</v>
      </c>
      <c r="D474" s="11" t="s">
        <v>1451</v>
      </c>
      <c r="E474" s="11" t="s">
        <v>15</v>
      </c>
      <c r="F474" s="11" t="s">
        <v>1452</v>
      </c>
      <c r="G474" s="19">
        <f t="shared" si="35"/>
        <v>92.5</v>
      </c>
      <c r="H474" s="21">
        <f t="shared" si="36"/>
        <v>2805.65</v>
      </c>
      <c r="I474" s="21">
        <f t="shared" si="37"/>
        <v>3104.5</v>
      </c>
      <c r="J474" s="21">
        <f t="shared" si="38"/>
        <v>3593.62</v>
      </c>
      <c r="K474" s="21">
        <f t="shared" si="39"/>
        <v>4679.59</v>
      </c>
    </row>
    <row r="475" spans="1:11" s="7" customFormat="1" ht="14.25" customHeight="1">
      <c r="A475" s="11" t="s">
        <v>1422</v>
      </c>
      <c r="B475" s="11">
        <v>10</v>
      </c>
      <c r="C475" s="11" t="s">
        <v>1453</v>
      </c>
      <c r="D475" s="11" t="s">
        <v>1454</v>
      </c>
      <c r="E475" s="11" t="s">
        <v>15</v>
      </c>
      <c r="F475" s="11" t="s">
        <v>1455</v>
      </c>
      <c r="G475" s="19">
        <f t="shared" si="35"/>
        <v>92.54</v>
      </c>
      <c r="H475" s="21">
        <f t="shared" si="36"/>
        <v>2806.45</v>
      </c>
      <c r="I475" s="21">
        <f t="shared" si="37"/>
        <v>3105.3</v>
      </c>
      <c r="J475" s="21">
        <f t="shared" si="38"/>
        <v>3594.42</v>
      </c>
      <c r="K475" s="21">
        <f t="shared" si="39"/>
        <v>4680.39</v>
      </c>
    </row>
    <row r="476" spans="1:11" s="7" customFormat="1" ht="14.25" customHeight="1">
      <c r="A476" s="11" t="s">
        <v>1422</v>
      </c>
      <c r="B476" s="11">
        <v>11</v>
      </c>
      <c r="C476" s="11" t="s">
        <v>1456</v>
      </c>
      <c r="D476" s="11" t="s">
        <v>15</v>
      </c>
      <c r="E476" s="11" t="s">
        <v>1457</v>
      </c>
      <c r="F476" s="11" t="s">
        <v>1458</v>
      </c>
      <c r="G476" s="19">
        <f t="shared" si="35"/>
        <v>92.76</v>
      </c>
      <c r="H476" s="21">
        <f t="shared" si="36"/>
        <v>2810.6500000000005</v>
      </c>
      <c r="I476" s="21">
        <f t="shared" si="37"/>
        <v>3109.5</v>
      </c>
      <c r="J476" s="21">
        <f t="shared" si="38"/>
        <v>3598.62</v>
      </c>
      <c r="K476" s="21">
        <f t="shared" si="39"/>
        <v>4684.59</v>
      </c>
    </row>
    <row r="477" spans="1:11" s="7" customFormat="1" ht="14.25" customHeight="1">
      <c r="A477" s="11" t="s">
        <v>1422</v>
      </c>
      <c r="B477" s="11">
        <v>12</v>
      </c>
      <c r="C477" s="11" t="s">
        <v>1459</v>
      </c>
      <c r="D477" s="11" t="s">
        <v>15</v>
      </c>
      <c r="E477" s="11" t="s">
        <v>1460</v>
      </c>
      <c r="F477" s="11" t="s">
        <v>71</v>
      </c>
      <c r="G477" s="19">
        <f t="shared" si="35"/>
        <v>92.8</v>
      </c>
      <c r="H477" s="21">
        <f t="shared" si="36"/>
        <v>2811.5800000000004</v>
      </c>
      <c r="I477" s="21">
        <f t="shared" si="37"/>
        <v>3110.4300000000003</v>
      </c>
      <c r="J477" s="21">
        <f t="shared" si="38"/>
        <v>3599.55</v>
      </c>
      <c r="K477" s="21">
        <f t="shared" si="39"/>
        <v>4685.52</v>
      </c>
    </row>
    <row r="478" spans="1:11" s="7" customFormat="1" ht="14.25" customHeight="1">
      <c r="A478" s="11" t="s">
        <v>1422</v>
      </c>
      <c r="B478" s="11">
        <v>13</v>
      </c>
      <c r="C478" s="11" t="s">
        <v>1461</v>
      </c>
      <c r="D478" s="11" t="s">
        <v>1462</v>
      </c>
      <c r="E478" s="11" t="s">
        <v>15</v>
      </c>
      <c r="F478" s="11" t="s">
        <v>1463</v>
      </c>
      <c r="G478" s="19">
        <f t="shared" si="35"/>
        <v>93.01</v>
      </c>
      <c r="H478" s="21">
        <f t="shared" si="36"/>
        <v>2815.7200000000003</v>
      </c>
      <c r="I478" s="21">
        <f t="shared" si="37"/>
        <v>3114.57</v>
      </c>
      <c r="J478" s="21">
        <f t="shared" si="38"/>
        <v>3603.69</v>
      </c>
      <c r="K478" s="21">
        <f t="shared" si="39"/>
        <v>4689.66</v>
      </c>
    </row>
    <row r="479" spans="1:11" s="7" customFormat="1" ht="14.25" customHeight="1">
      <c r="A479" s="11" t="s">
        <v>1422</v>
      </c>
      <c r="B479" s="11">
        <v>14</v>
      </c>
      <c r="C479" s="11" t="s">
        <v>1464</v>
      </c>
      <c r="D479" s="11" t="s">
        <v>15</v>
      </c>
      <c r="E479" s="11" t="s">
        <v>1465</v>
      </c>
      <c r="F479" s="11" t="s">
        <v>1466</v>
      </c>
      <c r="G479" s="19">
        <f t="shared" si="35"/>
        <v>92.9</v>
      </c>
      <c r="H479" s="21">
        <f t="shared" si="36"/>
        <v>2813.5800000000004</v>
      </c>
      <c r="I479" s="21">
        <f t="shared" si="37"/>
        <v>3112.43</v>
      </c>
      <c r="J479" s="21">
        <f t="shared" si="38"/>
        <v>3601.5499999999997</v>
      </c>
      <c r="K479" s="21">
        <f t="shared" si="39"/>
        <v>4687.5199999999995</v>
      </c>
    </row>
    <row r="480" spans="1:11" s="7" customFormat="1" ht="14.25" customHeight="1">
      <c r="A480" s="11" t="s">
        <v>1422</v>
      </c>
      <c r="B480" s="11">
        <v>15</v>
      </c>
      <c r="C480" s="11" t="s">
        <v>1467</v>
      </c>
      <c r="D480" s="11" t="s">
        <v>15</v>
      </c>
      <c r="E480" s="11" t="s">
        <v>36</v>
      </c>
      <c r="F480" s="11" t="s">
        <v>1468</v>
      </c>
      <c r="G480" s="19">
        <f t="shared" si="35"/>
        <v>92.69</v>
      </c>
      <c r="H480" s="21">
        <f t="shared" si="36"/>
        <v>2809.32</v>
      </c>
      <c r="I480" s="21">
        <f t="shared" si="37"/>
        <v>3108.17</v>
      </c>
      <c r="J480" s="21">
        <f t="shared" si="38"/>
        <v>3597.29</v>
      </c>
      <c r="K480" s="21">
        <f t="shared" si="39"/>
        <v>4683.259999999999</v>
      </c>
    </row>
    <row r="481" spans="1:11" s="7" customFormat="1" ht="14.25" customHeight="1">
      <c r="A481" s="11" t="s">
        <v>1422</v>
      </c>
      <c r="B481" s="11">
        <v>16</v>
      </c>
      <c r="C481" s="11" t="s">
        <v>1469</v>
      </c>
      <c r="D481" s="11" t="s">
        <v>15</v>
      </c>
      <c r="E481" s="11" t="s">
        <v>1470</v>
      </c>
      <c r="F481" s="11" t="s">
        <v>1471</v>
      </c>
      <c r="G481" s="19">
        <f t="shared" si="35"/>
        <v>92.54</v>
      </c>
      <c r="H481" s="21">
        <f t="shared" si="36"/>
        <v>2806.36</v>
      </c>
      <c r="I481" s="21">
        <f t="shared" si="37"/>
        <v>3105.21</v>
      </c>
      <c r="J481" s="21">
        <f t="shared" si="38"/>
        <v>3594.33</v>
      </c>
      <c r="K481" s="21">
        <f t="shared" si="39"/>
        <v>4680.3</v>
      </c>
    </row>
    <row r="482" spans="1:11" s="7" customFormat="1" ht="14.25" customHeight="1">
      <c r="A482" s="11" t="s">
        <v>1422</v>
      </c>
      <c r="B482" s="11">
        <v>17</v>
      </c>
      <c r="C482" s="11" t="s">
        <v>964</v>
      </c>
      <c r="D482" s="11" t="s">
        <v>1472</v>
      </c>
      <c r="E482" s="11" t="s">
        <v>15</v>
      </c>
      <c r="F482" s="11" t="s">
        <v>1473</v>
      </c>
      <c r="G482" s="19">
        <f t="shared" si="35"/>
        <v>92.38</v>
      </c>
      <c r="H482" s="21">
        <f t="shared" si="36"/>
        <v>2803.3</v>
      </c>
      <c r="I482" s="21">
        <f t="shared" si="37"/>
        <v>3102.15</v>
      </c>
      <c r="J482" s="21">
        <f t="shared" si="38"/>
        <v>3591.27</v>
      </c>
      <c r="K482" s="21">
        <f t="shared" si="39"/>
        <v>4677.240000000001</v>
      </c>
    </row>
    <row r="483" spans="1:11" s="7" customFormat="1" ht="14.25" customHeight="1">
      <c r="A483" s="11" t="s">
        <v>1422</v>
      </c>
      <c r="B483" s="11">
        <v>18</v>
      </c>
      <c r="C483" s="11" t="s">
        <v>1474</v>
      </c>
      <c r="D483" s="11" t="s">
        <v>15</v>
      </c>
      <c r="E483" s="11" t="s">
        <v>1475</v>
      </c>
      <c r="F483" s="11" t="s">
        <v>1476</v>
      </c>
      <c r="G483" s="19">
        <f t="shared" si="35"/>
        <v>92.96</v>
      </c>
      <c r="H483" s="21">
        <f t="shared" si="36"/>
        <v>2814.73</v>
      </c>
      <c r="I483" s="21">
        <f t="shared" si="37"/>
        <v>3113.58</v>
      </c>
      <c r="J483" s="21">
        <f t="shared" si="38"/>
        <v>3602.7</v>
      </c>
      <c r="K483" s="21">
        <f t="shared" si="39"/>
        <v>4688.67</v>
      </c>
    </row>
    <row r="484" spans="1:11" s="7" customFormat="1" ht="14.25" customHeight="1">
      <c r="A484" s="11" t="s">
        <v>1422</v>
      </c>
      <c r="B484" s="11">
        <v>19</v>
      </c>
      <c r="C484" s="11" t="s">
        <v>1477</v>
      </c>
      <c r="D484" s="11" t="s">
        <v>1478</v>
      </c>
      <c r="E484" s="11" t="s">
        <v>15</v>
      </c>
      <c r="F484" s="11" t="s">
        <v>1479</v>
      </c>
      <c r="G484" s="19">
        <f t="shared" si="35"/>
        <v>91.08</v>
      </c>
      <c r="H484" s="21">
        <f t="shared" si="36"/>
        <v>2777.65</v>
      </c>
      <c r="I484" s="21">
        <f t="shared" si="37"/>
        <v>3076.5</v>
      </c>
      <c r="J484" s="21">
        <f t="shared" si="38"/>
        <v>3565.62</v>
      </c>
      <c r="K484" s="21">
        <f t="shared" si="39"/>
        <v>4651.59</v>
      </c>
    </row>
    <row r="485" spans="1:11" s="7" customFormat="1" ht="14.25" customHeight="1">
      <c r="A485" s="11" t="s">
        <v>1422</v>
      </c>
      <c r="B485" s="11">
        <v>20</v>
      </c>
      <c r="C485" s="11" t="s">
        <v>1480</v>
      </c>
      <c r="D485" s="11" t="s">
        <v>15</v>
      </c>
      <c r="E485" s="11" t="s">
        <v>1481</v>
      </c>
      <c r="F485" s="11" t="s">
        <v>1482</v>
      </c>
      <c r="G485" s="19">
        <f t="shared" si="35"/>
        <v>91.22</v>
      </c>
      <c r="H485" s="21">
        <f t="shared" si="36"/>
        <v>2780.3799999999997</v>
      </c>
      <c r="I485" s="21">
        <f t="shared" si="37"/>
        <v>3079.23</v>
      </c>
      <c r="J485" s="21">
        <f t="shared" si="38"/>
        <v>3568.35</v>
      </c>
      <c r="K485" s="21">
        <f t="shared" si="39"/>
        <v>4654.320000000001</v>
      </c>
    </row>
    <row r="486" spans="1:11" s="7" customFormat="1" ht="14.25" customHeight="1">
      <c r="A486" s="11" t="s">
        <v>1422</v>
      </c>
      <c r="B486" s="11">
        <v>21</v>
      </c>
      <c r="C486" s="11" t="s">
        <v>1483</v>
      </c>
      <c r="D486" s="11" t="s">
        <v>15</v>
      </c>
      <c r="E486" s="11" t="s">
        <v>1484</v>
      </c>
      <c r="F486" s="11" t="s">
        <v>1115</v>
      </c>
      <c r="G486" s="19">
        <f t="shared" si="35"/>
        <v>90.98</v>
      </c>
      <c r="H486" s="21">
        <f t="shared" si="36"/>
        <v>2775.61</v>
      </c>
      <c r="I486" s="21">
        <f t="shared" si="37"/>
        <v>3074.46</v>
      </c>
      <c r="J486" s="21">
        <f t="shared" si="38"/>
        <v>3563.58</v>
      </c>
      <c r="K486" s="21">
        <f t="shared" si="39"/>
        <v>4649.549999999999</v>
      </c>
    </row>
    <row r="487" spans="1:11" s="7" customFormat="1" ht="14.25" customHeight="1">
      <c r="A487" s="11" t="s">
        <v>1422</v>
      </c>
      <c r="B487" s="11">
        <v>22</v>
      </c>
      <c r="C487" s="11" t="s">
        <v>1485</v>
      </c>
      <c r="D487" s="11" t="s">
        <v>15</v>
      </c>
      <c r="E487" s="11" t="s">
        <v>1486</v>
      </c>
      <c r="F487" s="11" t="s">
        <v>30</v>
      </c>
      <c r="G487" s="19">
        <f t="shared" si="35"/>
        <v>88.51</v>
      </c>
      <c r="H487" s="21">
        <f t="shared" si="36"/>
        <v>2726.84</v>
      </c>
      <c r="I487" s="21">
        <f t="shared" si="37"/>
        <v>3025.6900000000005</v>
      </c>
      <c r="J487" s="21">
        <f t="shared" si="38"/>
        <v>3514.8100000000004</v>
      </c>
      <c r="K487" s="21">
        <f t="shared" si="39"/>
        <v>4600.780000000001</v>
      </c>
    </row>
    <row r="488" spans="1:11" s="7" customFormat="1" ht="14.25" customHeight="1">
      <c r="A488" s="11" t="s">
        <v>1422</v>
      </c>
      <c r="B488" s="11">
        <v>23</v>
      </c>
      <c r="C488" s="11" t="s">
        <v>1487</v>
      </c>
      <c r="D488" s="11" t="s">
        <v>15</v>
      </c>
      <c r="E488" s="11" t="s">
        <v>1488</v>
      </c>
      <c r="F488" s="11" t="s">
        <v>1489</v>
      </c>
      <c r="G488" s="19">
        <f t="shared" si="35"/>
        <v>85.89</v>
      </c>
      <c r="H488" s="21">
        <f t="shared" si="36"/>
        <v>2675.16</v>
      </c>
      <c r="I488" s="21">
        <f t="shared" si="37"/>
        <v>2974.0099999999998</v>
      </c>
      <c r="J488" s="21">
        <f t="shared" si="38"/>
        <v>3463.1299999999997</v>
      </c>
      <c r="K488" s="21">
        <f t="shared" si="39"/>
        <v>4549.1</v>
      </c>
    </row>
    <row r="489" spans="1:11" s="7" customFormat="1" ht="14.25" customHeight="1">
      <c r="A489" s="11" t="s">
        <v>1490</v>
      </c>
      <c r="B489" s="11">
        <v>0</v>
      </c>
      <c r="C489" s="11" t="s">
        <v>1491</v>
      </c>
      <c r="D489" s="11" t="s">
        <v>15</v>
      </c>
      <c r="E489" s="11" t="s">
        <v>1492</v>
      </c>
      <c r="F489" s="11" t="s">
        <v>1493</v>
      </c>
      <c r="G489" s="19">
        <f t="shared" si="35"/>
        <v>76.53</v>
      </c>
      <c r="H489" s="21">
        <f t="shared" si="36"/>
        <v>2490.5600000000004</v>
      </c>
      <c r="I489" s="21">
        <f t="shared" si="37"/>
        <v>2789.4100000000003</v>
      </c>
      <c r="J489" s="21">
        <f t="shared" si="38"/>
        <v>3278.53</v>
      </c>
      <c r="K489" s="21">
        <f t="shared" si="39"/>
        <v>4364.5</v>
      </c>
    </row>
    <row r="490" spans="1:11" s="7" customFormat="1" ht="14.25" customHeight="1">
      <c r="A490" s="11" t="s">
        <v>1490</v>
      </c>
      <c r="B490" s="11">
        <v>1</v>
      </c>
      <c r="C490" s="11" t="s">
        <v>1494</v>
      </c>
      <c r="D490" s="11" t="s">
        <v>15</v>
      </c>
      <c r="E490" s="11" t="s">
        <v>1495</v>
      </c>
      <c r="F490" s="11" t="s">
        <v>1496</v>
      </c>
      <c r="G490" s="19">
        <f t="shared" si="35"/>
        <v>75.92</v>
      </c>
      <c r="H490" s="21">
        <f t="shared" si="36"/>
        <v>2478.58</v>
      </c>
      <c r="I490" s="21">
        <f t="shared" si="37"/>
        <v>2777.4300000000003</v>
      </c>
      <c r="J490" s="21">
        <f t="shared" si="38"/>
        <v>3266.55</v>
      </c>
      <c r="K490" s="21">
        <f t="shared" si="39"/>
        <v>4352.52</v>
      </c>
    </row>
    <row r="491" spans="1:11" s="7" customFormat="1" ht="14.25" customHeight="1">
      <c r="A491" s="11" t="s">
        <v>1490</v>
      </c>
      <c r="B491" s="11">
        <v>2</v>
      </c>
      <c r="C491" s="11" t="s">
        <v>1497</v>
      </c>
      <c r="D491" s="11" t="s">
        <v>15</v>
      </c>
      <c r="E491" s="11" t="s">
        <v>1498</v>
      </c>
      <c r="F491" s="11" t="s">
        <v>1499</v>
      </c>
      <c r="G491" s="19">
        <f t="shared" si="35"/>
        <v>55.4</v>
      </c>
      <c r="H491" s="21">
        <f t="shared" si="36"/>
        <v>2073.67</v>
      </c>
      <c r="I491" s="21">
        <f t="shared" si="37"/>
        <v>2372.52</v>
      </c>
      <c r="J491" s="21">
        <f t="shared" si="38"/>
        <v>2861.64</v>
      </c>
      <c r="K491" s="21">
        <f t="shared" si="39"/>
        <v>3947.61</v>
      </c>
    </row>
    <row r="492" spans="1:11" s="7" customFormat="1" ht="14.25" customHeight="1">
      <c r="A492" s="11" t="s">
        <v>1490</v>
      </c>
      <c r="B492" s="11">
        <v>3</v>
      </c>
      <c r="C492" s="11" t="s">
        <v>1500</v>
      </c>
      <c r="D492" s="11" t="s">
        <v>15</v>
      </c>
      <c r="E492" s="11" t="s">
        <v>1501</v>
      </c>
      <c r="F492" s="11" t="s">
        <v>1502</v>
      </c>
      <c r="G492" s="19">
        <f t="shared" si="35"/>
        <v>55.26</v>
      </c>
      <c r="H492" s="21">
        <f t="shared" si="36"/>
        <v>2071.05</v>
      </c>
      <c r="I492" s="21">
        <f t="shared" si="37"/>
        <v>2369.9000000000005</v>
      </c>
      <c r="J492" s="21">
        <f t="shared" si="38"/>
        <v>2859.0200000000004</v>
      </c>
      <c r="K492" s="21">
        <f t="shared" si="39"/>
        <v>3944.9900000000007</v>
      </c>
    </row>
    <row r="493" spans="1:11" s="7" customFormat="1" ht="14.25" customHeight="1">
      <c r="A493" s="11" t="s">
        <v>1490</v>
      </c>
      <c r="B493" s="11">
        <v>4</v>
      </c>
      <c r="C493" s="11" t="s">
        <v>1503</v>
      </c>
      <c r="D493" s="11" t="s">
        <v>15</v>
      </c>
      <c r="E493" s="11" t="s">
        <v>1504</v>
      </c>
      <c r="F493" s="11" t="s">
        <v>1505</v>
      </c>
      <c r="G493" s="19">
        <f t="shared" si="35"/>
        <v>54.78</v>
      </c>
      <c r="H493" s="21">
        <f t="shared" si="36"/>
        <v>2061.46</v>
      </c>
      <c r="I493" s="21">
        <f t="shared" si="37"/>
        <v>2360.31</v>
      </c>
      <c r="J493" s="21">
        <f t="shared" si="38"/>
        <v>2849.43</v>
      </c>
      <c r="K493" s="21">
        <f t="shared" si="39"/>
        <v>3935.4</v>
      </c>
    </row>
    <row r="494" spans="1:11" s="7" customFormat="1" ht="14.25" customHeight="1">
      <c r="A494" s="11" t="s">
        <v>1490</v>
      </c>
      <c r="B494" s="11">
        <v>5</v>
      </c>
      <c r="C494" s="11" t="s">
        <v>1506</v>
      </c>
      <c r="D494" s="11" t="s">
        <v>1507</v>
      </c>
      <c r="E494" s="11" t="s">
        <v>15</v>
      </c>
      <c r="F494" s="11" t="s">
        <v>1508</v>
      </c>
      <c r="G494" s="19">
        <f t="shared" si="35"/>
        <v>57.41</v>
      </c>
      <c r="H494" s="21">
        <f t="shared" si="36"/>
        <v>2113.34</v>
      </c>
      <c r="I494" s="21">
        <f t="shared" si="37"/>
        <v>2412.1899999999996</v>
      </c>
      <c r="J494" s="21">
        <f t="shared" si="38"/>
        <v>2901.3099999999995</v>
      </c>
      <c r="K494" s="21">
        <f t="shared" si="39"/>
        <v>3987.2799999999997</v>
      </c>
    </row>
    <row r="495" spans="1:11" s="7" customFormat="1" ht="14.25" customHeight="1">
      <c r="A495" s="11" t="s">
        <v>1490</v>
      </c>
      <c r="B495" s="11">
        <v>6</v>
      </c>
      <c r="C495" s="11" t="s">
        <v>1509</v>
      </c>
      <c r="D495" s="11" t="s">
        <v>1510</v>
      </c>
      <c r="E495" s="11" t="s">
        <v>15</v>
      </c>
      <c r="F495" s="11" t="s">
        <v>1511</v>
      </c>
      <c r="G495" s="19">
        <f t="shared" si="35"/>
        <v>81.32</v>
      </c>
      <c r="H495" s="21">
        <f t="shared" si="36"/>
        <v>2585.15</v>
      </c>
      <c r="I495" s="21">
        <f t="shared" si="37"/>
        <v>2884.0000000000005</v>
      </c>
      <c r="J495" s="21">
        <f t="shared" si="38"/>
        <v>3373.1200000000003</v>
      </c>
      <c r="K495" s="21">
        <f t="shared" si="39"/>
        <v>4459.09</v>
      </c>
    </row>
    <row r="496" spans="1:11" s="7" customFormat="1" ht="14.25" customHeight="1">
      <c r="A496" s="11" t="s">
        <v>1490</v>
      </c>
      <c r="B496" s="11">
        <v>7</v>
      </c>
      <c r="C496" s="11" t="s">
        <v>1512</v>
      </c>
      <c r="D496" s="11" t="s">
        <v>1513</v>
      </c>
      <c r="E496" s="11" t="s">
        <v>15</v>
      </c>
      <c r="F496" s="11" t="s">
        <v>1514</v>
      </c>
      <c r="G496" s="19">
        <f t="shared" si="35"/>
        <v>82.89</v>
      </c>
      <c r="H496" s="21">
        <f t="shared" si="36"/>
        <v>2616.0899999999997</v>
      </c>
      <c r="I496" s="21">
        <f t="shared" si="37"/>
        <v>2914.94</v>
      </c>
      <c r="J496" s="21">
        <f t="shared" si="38"/>
        <v>3404.06</v>
      </c>
      <c r="K496" s="21">
        <f t="shared" si="39"/>
        <v>4490.030000000001</v>
      </c>
    </row>
    <row r="497" spans="1:11" s="7" customFormat="1" ht="14.25" customHeight="1">
      <c r="A497" s="11" t="s">
        <v>1490</v>
      </c>
      <c r="B497" s="11">
        <v>8</v>
      </c>
      <c r="C497" s="11" t="s">
        <v>1515</v>
      </c>
      <c r="D497" s="11" t="s">
        <v>1516</v>
      </c>
      <c r="E497" s="11" t="s">
        <v>15</v>
      </c>
      <c r="F497" s="11" t="s">
        <v>1517</v>
      </c>
      <c r="G497" s="19">
        <f t="shared" si="35"/>
        <v>90.68</v>
      </c>
      <c r="H497" s="21">
        <f t="shared" si="36"/>
        <v>2769.62</v>
      </c>
      <c r="I497" s="21">
        <f t="shared" si="37"/>
        <v>3068.47</v>
      </c>
      <c r="J497" s="21">
        <f t="shared" si="38"/>
        <v>3557.5899999999997</v>
      </c>
      <c r="K497" s="21">
        <f t="shared" si="39"/>
        <v>4643.56</v>
      </c>
    </row>
    <row r="498" spans="1:11" s="7" customFormat="1" ht="14.25" customHeight="1">
      <c r="A498" s="11" t="s">
        <v>1490</v>
      </c>
      <c r="B498" s="11">
        <v>9</v>
      </c>
      <c r="C498" s="11" t="s">
        <v>1518</v>
      </c>
      <c r="D498" s="11" t="s">
        <v>589</v>
      </c>
      <c r="E498" s="11" t="s">
        <v>15</v>
      </c>
      <c r="F498" s="11" t="s">
        <v>1519</v>
      </c>
      <c r="G498" s="19">
        <f t="shared" si="35"/>
        <v>91.46</v>
      </c>
      <c r="H498" s="21">
        <f t="shared" si="36"/>
        <v>2785.09</v>
      </c>
      <c r="I498" s="21">
        <f t="shared" si="37"/>
        <v>3083.94</v>
      </c>
      <c r="J498" s="21">
        <f t="shared" si="38"/>
        <v>3573.06</v>
      </c>
      <c r="K498" s="21">
        <f t="shared" si="39"/>
        <v>4659.03</v>
      </c>
    </row>
    <row r="499" spans="1:11" s="7" customFormat="1" ht="14.25" customHeight="1">
      <c r="A499" s="11" t="s">
        <v>1490</v>
      </c>
      <c r="B499" s="11">
        <v>10</v>
      </c>
      <c r="C499" s="11" t="s">
        <v>1520</v>
      </c>
      <c r="D499" s="11" t="s">
        <v>1521</v>
      </c>
      <c r="E499" s="11" t="s">
        <v>15</v>
      </c>
      <c r="F499" s="11" t="s">
        <v>675</v>
      </c>
      <c r="G499" s="19">
        <f t="shared" si="35"/>
        <v>91.67</v>
      </c>
      <c r="H499" s="21">
        <f t="shared" si="36"/>
        <v>2789.32</v>
      </c>
      <c r="I499" s="21">
        <f t="shared" si="37"/>
        <v>3088.17</v>
      </c>
      <c r="J499" s="21">
        <f t="shared" si="38"/>
        <v>3577.29</v>
      </c>
      <c r="K499" s="21">
        <f t="shared" si="39"/>
        <v>4663.26</v>
      </c>
    </row>
    <row r="500" spans="1:11" s="7" customFormat="1" ht="14.25" customHeight="1">
      <c r="A500" s="11" t="s">
        <v>1490</v>
      </c>
      <c r="B500" s="11">
        <v>11</v>
      </c>
      <c r="C500" s="11" t="s">
        <v>1522</v>
      </c>
      <c r="D500" s="11" t="s">
        <v>15</v>
      </c>
      <c r="E500" s="11" t="s">
        <v>1523</v>
      </c>
      <c r="F500" s="11" t="s">
        <v>1524</v>
      </c>
      <c r="G500" s="19">
        <f t="shared" si="35"/>
        <v>91.49</v>
      </c>
      <c r="H500" s="21">
        <f t="shared" si="36"/>
        <v>2785.75</v>
      </c>
      <c r="I500" s="21">
        <f t="shared" si="37"/>
        <v>3084.5999999999995</v>
      </c>
      <c r="J500" s="21">
        <f t="shared" si="38"/>
        <v>3573.7199999999993</v>
      </c>
      <c r="K500" s="21">
        <f t="shared" si="39"/>
        <v>4659.69</v>
      </c>
    </row>
    <row r="501" spans="1:11" s="7" customFormat="1" ht="14.25" customHeight="1">
      <c r="A501" s="11" t="s">
        <v>1490</v>
      </c>
      <c r="B501" s="11">
        <v>12</v>
      </c>
      <c r="C501" s="11" t="s">
        <v>1525</v>
      </c>
      <c r="D501" s="11" t="s">
        <v>15</v>
      </c>
      <c r="E501" s="11" t="s">
        <v>1526</v>
      </c>
      <c r="F501" s="11" t="s">
        <v>1527</v>
      </c>
      <c r="G501" s="19">
        <f t="shared" si="35"/>
        <v>90.86</v>
      </c>
      <c r="H501" s="21">
        <f t="shared" si="36"/>
        <v>2773.23</v>
      </c>
      <c r="I501" s="21">
        <f t="shared" si="37"/>
        <v>3072.0800000000004</v>
      </c>
      <c r="J501" s="21">
        <f t="shared" si="38"/>
        <v>3561.2000000000003</v>
      </c>
      <c r="K501" s="21">
        <f t="shared" si="39"/>
        <v>4647.17</v>
      </c>
    </row>
    <row r="502" spans="1:11" s="7" customFormat="1" ht="14.25" customHeight="1">
      <c r="A502" s="11" t="s">
        <v>1490</v>
      </c>
      <c r="B502" s="11">
        <v>13</v>
      </c>
      <c r="C502" s="11" t="s">
        <v>1528</v>
      </c>
      <c r="D502" s="11" t="s">
        <v>15</v>
      </c>
      <c r="E502" s="11" t="s">
        <v>1529</v>
      </c>
      <c r="F502" s="11" t="s">
        <v>1530</v>
      </c>
      <c r="G502" s="19">
        <f t="shared" si="35"/>
        <v>90.61</v>
      </c>
      <c r="H502" s="21">
        <f t="shared" si="36"/>
        <v>2768.4100000000003</v>
      </c>
      <c r="I502" s="21">
        <f t="shared" si="37"/>
        <v>3067.26</v>
      </c>
      <c r="J502" s="21">
        <f t="shared" si="38"/>
        <v>3556.38</v>
      </c>
      <c r="K502" s="21">
        <f t="shared" si="39"/>
        <v>4642.349999999999</v>
      </c>
    </row>
    <row r="503" spans="1:11" s="7" customFormat="1" ht="14.25" customHeight="1">
      <c r="A503" s="11" t="s">
        <v>1490</v>
      </c>
      <c r="B503" s="11">
        <v>14</v>
      </c>
      <c r="C503" s="11" t="s">
        <v>1531</v>
      </c>
      <c r="D503" s="11" t="s">
        <v>15</v>
      </c>
      <c r="E503" s="11" t="s">
        <v>1532</v>
      </c>
      <c r="F503" s="11" t="s">
        <v>1533</v>
      </c>
      <c r="G503" s="19">
        <f t="shared" si="35"/>
        <v>90.35</v>
      </c>
      <c r="H503" s="21">
        <f t="shared" si="36"/>
        <v>2763.2400000000002</v>
      </c>
      <c r="I503" s="21">
        <f t="shared" si="37"/>
        <v>3062.0899999999997</v>
      </c>
      <c r="J503" s="21">
        <f t="shared" si="38"/>
        <v>3551.2099999999996</v>
      </c>
      <c r="K503" s="21">
        <f t="shared" si="39"/>
        <v>4637.18</v>
      </c>
    </row>
    <row r="504" spans="1:11" s="7" customFormat="1" ht="14.25" customHeight="1">
      <c r="A504" s="11" t="s">
        <v>1490</v>
      </c>
      <c r="B504" s="11">
        <v>15</v>
      </c>
      <c r="C504" s="11" t="s">
        <v>1534</v>
      </c>
      <c r="D504" s="11" t="s">
        <v>15</v>
      </c>
      <c r="E504" s="11" t="s">
        <v>1535</v>
      </c>
      <c r="F504" s="11" t="s">
        <v>1536</v>
      </c>
      <c r="G504" s="19">
        <f t="shared" si="35"/>
        <v>92.31</v>
      </c>
      <c r="H504" s="21">
        <f t="shared" si="36"/>
        <v>2801.94</v>
      </c>
      <c r="I504" s="21">
        <f t="shared" si="37"/>
        <v>3100.79</v>
      </c>
      <c r="J504" s="21">
        <f t="shared" si="38"/>
        <v>3589.91</v>
      </c>
      <c r="K504" s="21">
        <f t="shared" si="39"/>
        <v>4675.88</v>
      </c>
    </row>
    <row r="505" spans="1:11" s="7" customFormat="1" ht="14.25" customHeight="1">
      <c r="A505" s="11" t="s">
        <v>1490</v>
      </c>
      <c r="B505" s="11">
        <v>16</v>
      </c>
      <c r="C505" s="11" t="s">
        <v>1537</v>
      </c>
      <c r="D505" s="11" t="s">
        <v>15</v>
      </c>
      <c r="E505" s="11" t="s">
        <v>1538</v>
      </c>
      <c r="F505" s="11" t="s">
        <v>1539</v>
      </c>
      <c r="G505" s="19">
        <f t="shared" si="35"/>
        <v>91.76</v>
      </c>
      <c r="H505" s="21">
        <f t="shared" si="36"/>
        <v>2790.9700000000003</v>
      </c>
      <c r="I505" s="21">
        <f t="shared" si="37"/>
        <v>3089.82</v>
      </c>
      <c r="J505" s="21">
        <f t="shared" si="38"/>
        <v>3578.94</v>
      </c>
      <c r="K505" s="21">
        <f t="shared" si="39"/>
        <v>4664.91</v>
      </c>
    </row>
    <row r="506" spans="1:11" s="7" customFormat="1" ht="14.25" customHeight="1">
      <c r="A506" s="11" t="s">
        <v>1490</v>
      </c>
      <c r="B506" s="11">
        <v>17</v>
      </c>
      <c r="C506" s="11" t="s">
        <v>1540</v>
      </c>
      <c r="D506" s="11" t="s">
        <v>15</v>
      </c>
      <c r="E506" s="11" t="s">
        <v>1541</v>
      </c>
      <c r="F506" s="11" t="s">
        <v>1542</v>
      </c>
      <c r="G506" s="19">
        <f t="shared" si="35"/>
        <v>91.56</v>
      </c>
      <c r="H506" s="21">
        <f t="shared" si="36"/>
        <v>2786.9900000000002</v>
      </c>
      <c r="I506" s="21">
        <f t="shared" si="37"/>
        <v>3085.8399999999997</v>
      </c>
      <c r="J506" s="21">
        <f t="shared" si="38"/>
        <v>3574.9599999999996</v>
      </c>
      <c r="K506" s="21">
        <f t="shared" si="39"/>
        <v>4660.93</v>
      </c>
    </row>
    <row r="507" spans="1:11" s="7" customFormat="1" ht="14.25" customHeight="1">
      <c r="A507" s="11" t="s">
        <v>1490</v>
      </c>
      <c r="B507" s="11">
        <v>18</v>
      </c>
      <c r="C507" s="11" t="s">
        <v>1543</v>
      </c>
      <c r="D507" s="11" t="s">
        <v>15</v>
      </c>
      <c r="E507" s="11" t="s">
        <v>1544</v>
      </c>
      <c r="F507" s="11" t="s">
        <v>1545</v>
      </c>
      <c r="G507" s="19">
        <f t="shared" si="35"/>
        <v>93.35</v>
      </c>
      <c r="H507" s="21">
        <f t="shared" si="36"/>
        <v>2822.36</v>
      </c>
      <c r="I507" s="21">
        <f t="shared" si="37"/>
        <v>3121.2099999999996</v>
      </c>
      <c r="J507" s="21">
        <f t="shared" si="38"/>
        <v>3610.3299999999995</v>
      </c>
      <c r="K507" s="21">
        <f t="shared" si="39"/>
        <v>4696.3</v>
      </c>
    </row>
    <row r="508" spans="1:11" s="7" customFormat="1" ht="14.25" customHeight="1">
      <c r="A508" s="11" t="s">
        <v>1490</v>
      </c>
      <c r="B508" s="11">
        <v>19</v>
      </c>
      <c r="C508" s="11" t="s">
        <v>1546</v>
      </c>
      <c r="D508" s="11" t="s">
        <v>15</v>
      </c>
      <c r="E508" s="11" t="s">
        <v>1547</v>
      </c>
      <c r="F508" s="11" t="s">
        <v>1548</v>
      </c>
      <c r="G508" s="19">
        <f t="shared" si="35"/>
        <v>92.63</v>
      </c>
      <c r="H508" s="21">
        <f t="shared" si="36"/>
        <v>2808.2400000000002</v>
      </c>
      <c r="I508" s="21">
        <f t="shared" si="37"/>
        <v>3107.09</v>
      </c>
      <c r="J508" s="21">
        <f t="shared" si="38"/>
        <v>3596.21</v>
      </c>
      <c r="K508" s="21">
        <f t="shared" si="39"/>
        <v>4682.18</v>
      </c>
    </row>
    <row r="509" spans="1:11" s="7" customFormat="1" ht="14.25" customHeight="1">
      <c r="A509" s="11" t="s">
        <v>1490</v>
      </c>
      <c r="B509" s="11">
        <v>20</v>
      </c>
      <c r="C509" s="11" t="s">
        <v>1549</v>
      </c>
      <c r="D509" s="11" t="s">
        <v>15</v>
      </c>
      <c r="E509" s="11" t="s">
        <v>1550</v>
      </c>
      <c r="F509" s="11" t="s">
        <v>1551</v>
      </c>
      <c r="G509" s="19">
        <f t="shared" si="35"/>
        <v>92.57</v>
      </c>
      <c r="H509" s="21">
        <f t="shared" si="36"/>
        <v>2806.9200000000005</v>
      </c>
      <c r="I509" s="21">
        <f t="shared" si="37"/>
        <v>3105.77</v>
      </c>
      <c r="J509" s="21">
        <f t="shared" si="38"/>
        <v>3594.89</v>
      </c>
      <c r="K509" s="21">
        <f t="shared" si="39"/>
        <v>4680.86</v>
      </c>
    </row>
    <row r="510" spans="1:11" s="7" customFormat="1" ht="14.25" customHeight="1">
      <c r="A510" s="11" t="s">
        <v>1490</v>
      </c>
      <c r="B510" s="11">
        <v>21</v>
      </c>
      <c r="C510" s="11" t="s">
        <v>1103</v>
      </c>
      <c r="D510" s="11" t="s">
        <v>15</v>
      </c>
      <c r="E510" s="11" t="s">
        <v>1552</v>
      </c>
      <c r="F510" s="11" t="s">
        <v>1105</v>
      </c>
      <c r="G510" s="19">
        <f t="shared" si="35"/>
        <v>92.36</v>
      </c>
      <c r="H510" s="21">
        <f t="shared" si="36"/>
        <v>2802.82</v>
      </c>
      <c r="I510" s="21">
        <f t="shared" si="37"/>
        <v>3101.67</v>
      </c>
      <c r="J510" s="21">
        <f t="shared" si="38"/>
        <v>3590.79</v>
      </c>
      <c r="K510" s="21">
        <f t="shared" si="39"/>
        <v>4676.759999999999</v>
      </c>
    </row>
    <row r="511" spans="1:11" s="7" customFormat="1" ht="14.25" customHeight="1">
      <c r="A511" s="11" t="s">
        <v>1490</v>
      </c>
      <c r="B511" s="11">
        <v>22</v>
      </c>
      <c r="C511" s="11" t="s">
        <v>1553</v>
      </c>
      <c r="D511" s="11" t="s">
        <v>15</v>
      </c>
      <c r="E511" s="11" t="s">
        <v>1554</v>
      </c>
      <c r="F511" s="11" t="s">
        <v>1555</v>
      </c>
      <c r="G511" s="19">
        <f t="shared" si="35"/>
        <v>84.63</v>
      </c>
      <c r="H511" s="21">
        <f t="shared" si="36"/>
        <v>2650.3500000000004</v>
      </c>
      <c r="I511" s="21">
        <f t="shared" si="37"/>
        <v>2949.2</v>
      </c>
      <c r="J511" s="21">
        <f t="shared" si="38"/>
        <v>3438.3199999999997</v>
      </c>
      <c r="K511" s="21">
        <f t="shared" si="39"/>
        <v>4524.29</v>
      </c>
    </row>
    <row r="512" spans="1:11" s="7" customFormat="1" ht="14.25" customHeight="1">
      <c r="A512" s="11" t="s">
        <v>1490</v>
      </c>
      <c r="B512" s="11">
        <v>23</v>
      </c>
      <c r="C512" s="11" t="s">
        <v>1556</v>
      </c>
      <c r="D512" s="11" t="s">
        <v>15</v>
      </c>
      <c r="E512" s="11" t="s">
        <v>1557</v>
      </c>
      <c r="F512" s="11" t="s">
        <v>1558</v>
      </c>
      <c r="G512" s="19">
        <f t="shared" si="35"/>
        <v>78.69</v>
      </c>
      <c r="H512" s="21">
        <f t="shared" si="36"/>
        <v>2533.1</v>
      </c>
      <c r="I512" s="21">
        <f t="shared" si="37"/>
        <v>2831.9500000000003</v>
      </c>
      <c r="J512" s="21">
        <f t="shared" si="38"/>
        <v>3321.07</v>
      </c>
      <c r="K512" s="21">
        <f t="shared" si="39"/>
        <v>4407.04</v>
      </c>
    </row>
    <row r="513" spans="1:11" s="7" customFormat="1" ht="14.25" customHeight="1">
      <c r="A513" s="11" t="s">
        <v>1559</v>
      </c>
      <c r="B513" s="11">
        <v>0</v>
      </c>
      <c r="C513" s="11" t="s">
        <v>1560</v>
      </c>
      <c r="D513" s="11" t="s">
        <v>15</v>
      </c>
      <c r="E513" s="11" t="s">
        <v>1561</v>
      </c>
      <c r="F513" s="11" t="s">
        <v>1562</v>
      </c>
      <c r="G513" s="19">
        <f t="shared" si="35"/>
        <v>61.61</v>
      </c>
      <c r="H513" s="21">
        <f t="shared" si="36"/>
        <v>2196.27</v>
      </c>
      <c r="I513" s="21">
        <f t="shared" si="37"/>
        <v>2495.1200000000003</v>
      </c>
      <c r="J513" s="21">
        <f t="shared" si="38"/>
        <v>2984.2400000000002</v>
      </c>
      <c r="K513" s="21">
        <f t="shared" si="39"/>
        <v>4070.2100000000005</v>
      </c>
    </row>
    <row r="514" spans="1:11" s="7" customFormat="1" ht="14.25" customHeight="1">
      <c r="A514" s="11" t="s">
        <v>1559</v>
      </c>
      <c r="B514" s="11">
        <v>1</v>
      </c>
      <c r="C514" s="11" t="s">
        <v>1563</v>
      </c>
      <c r="D514" s="11" t="s">
        <v>15</v>
      </c>
      <c r="E514" s="11" t="s">
        <v>1564</v>
      </c>
      <c r="F514" s="11" t="s">
        <v>1565</v>
      </c>
      <c r="G514" s="19">
        <f t="shared" si="35"/>
        <v>55.33</v>
      </c>
      <c r="H514" s="21">
        <f t="shared" si="36"/>
        <v>2072.34</v>
      </c>
      <c r="I514" s="21">
        <f t="shared" si="37"/>
        <v>2371.1899999999996</v>
      </c>
      <c r="J514" s="21">
        <f t="shared" si="38"/>
        <v>2860.3099999999995</v>
      </c>
      <c r="K514" s="21">
        <f t="shared" si="39"/>
        <v>3946.2799999999997</v>
      </c>
    </row>
    <row r="515" spans="1:11" s="7" customFormat="1" ht="14.25" customHeight="1">
      <c r="A515" s="11" t="s">
        <v>1559</v>
      </c>
      <c r="B515" s="11">
        <v>2</v>
      </c>
      <c r="C515" s="11" t="s">
        <v>1566</v>
      </c>
      <c r="D515" s="11" t="s">
        <v>15</v>
      </c>
      <c r="E515" s="11" t="s">
        <v>1567</v>
      </c>
      <c r="F515" s="11" t="s">
        <v>1568</v>
      </c>
      <c r="G515" s="19">
        <f t="shared" si="35"/>
        <v>53.72</v>
      </c>
      <c r="H515" s="21">
        <f t="shared" si="36"/>
        <v>2040.5700000000002</v>
      </c>
      <c r="I515" s="21">
        <f t="shared" si="37"/>
        <v>2339.4199999999996</v>
      </c>
      <c r="J515" s="21">
        <f t="shared" si="38"/>
        <v>2828.5399999999995</v>
      </c>
      <c r="K515" s="21">
        <f t="shared" si="39"/>
        <v>3914.5099999999998</v>
      </c>
    </row>
    <row r="516" spans="1:11" s="7" customFormat="1" ht="14.25" customHeight="1">
      <c r="A516" s="11" t="s">
        <v>1559</v>
      </c>
      <c r="B516" s="11">
        <v>3</v>
      </c>
      <c r="C516" s="11" t="s">
        <v>1569</v>
      </c>
      <c r="D516" s="11" t="s">
        <v>15</v>
      </c>
      <c r="E516" s="11" t="s">
        <v>1570</v>
      </c>
      <c r="F516" s="11" t="s">
        <v>1571</v>
      </c>
      <c r="G516" s="19">
        <f t="shared" si="35"/>
        <v>53.39</v>
      </c>
      <c r="H516" s="21">
        <f t="shared" si="36"/>
        <v>2034.1700000000003</v>
      </c>
      <c r="I516" s="21">
        <f t="shared" si="37"/>
        <v>2333.02</v>
      </c>
      <c r="J516" s="21">
        <f t="shared" si="38"/>
        <v>2822.14</v>
      </c>
      <c r="K516" s="21">
        <f t="shared" si="39"/>
        <v>3908.11</v>
      </c>
    </row>
    <row r="517" spans="1:11" s="7" customFormat="1" ht="14.25" customHeight="1">
      <c r="A517" s="11" t="s">
        <v>1559</v>
      </c>
      <c r="B517" s="11">
        <v>4</v>
      </c>
      <c r="C517" s="11" t="s">
        <v>1572</v>
      </c>
      <c r="D517" s="11" t="s">
        <v>15</v>
      </c>
      <c r="E517" s="11" t="s">
        <v>1573</v>
      </c>
      <c r="F517" s="11" t="s">
        <v>1574</v>
      </c>
      <c r="G517" s="19">
        <f t="shared" si="35"/>
        <v>53.65</v>
      </c>
      <c r="H517" s="21">
        <f t="shared" si="36"/>
        <v>2039.2400000000002</v>
      </c>
      <c r="I517" s="21">
        <f t="shared" si="37"/>
        <v>2338.09</v>
      </c>
      <c r="J517" s="21">
        <f t="shared" si="38"/>
        <v>2827.21</v>
      </c>
      <c r="K517" s="21">
        <f t="shared" si="39"/>
        <v>3913.1800000000003</v>
      </c>
    </row>
    <row r="518" spans="1:11" s="7" customFormat="1" ht="14.25" customHeight="1">
      <c r="A518" s="11" t="s">
        <v>1559</v>
      </c>
      <c r="B518" s="11">
        <v>5</v>
      </c>
      <c r="C518" s="11" t="s">
        <v>1575</v>
      </c>
      <c r="D518" s="11" t="s">
        <v>1576</v>
      </c>
      <c r="E518" s="11" t="s">
        <v>15</v>
      </c>
      <c r="F518" s="11" t="s">
        <v>1577</v>
      </c>
      <c r="G518" s="19">
        <f t="shared" si="35"/>
        <v>54.26</v>
      </c>
      <c r="H518" s="21">
        <f t="shared" si="36"/>
        <v>2051.3300000000004</v>
      </c>
      <c r="I518" s="21">
        <f t="shared" si="37"/>
        <v>2350.1800000000003</v>
      </c>
      <c r="J518" s="21">
        <f t="shared" si="38"/>
        <v>2839.3</v>
      </c>
      <c r="K518" s="21">
        <f t="shared" si="39"/>
        <v>3925.2700000000004</v>
      </c>
    </row>
    <row r="519" spans="1:11" s="7" customFormat="1" ht="14.25" customHeight="1">
      <c r="A519" s="11" t="s">
        <v>1559</v>
      </c>
      <c r="B519" s="11">
        <v>6</v>
      </c>
      <c r="C519" s="11" t="s">
        <v>1578</v>
      </c>
      <c r="D519" s="11" t="s">
        <v>1579</v>
      </c>
      <c r="E519" s="11" t="s">
        <v>15</v>
      </c>
      <c r="F519" s="11" t="s">
        <v>1580</v>
      </c>
      <c r="G519" s="19">
        <f t="shared" si="35"/>
        <v>58.15</v>
      </c>
      <c r="H519" s="21">
        <f t="shared" si="36"/>
        <v>2127.9700000000003</v>
      </c>
      <c r="I519" s="21">
        <f t="shared" si="37"/>
        <v>2426.82</v>
      </c>
      <c r="J519" s="21">
        <f t="shared" si="38"/>
        <v>2915.94</v>
      </c>
      <c r="K519" s="21">
        <f t="shared" si="39"/>
        <v>4001.9100000000003</v>
      </c>
    </row>
    <row r="520" spans="1:11" s="7" customFormat="1" ht="14.25" customHeight="1">
      <c r="A520" s="11" t="s">
        <v>1559</v>
      </c>
      <c r="B520" s="11">
        <v>7</v>
      </c>
      <c r="C520" s="11" t="s">
        <v>1581</v>
      </c>
      <c r="D520" s="11" t="s">
        <v>1582</v>
      </c>
      <c r="E520" s="11" t="s">
        <v>15</v>
      </c>
      <c r="F520" s="11" t="s">
        <v>1583</v>
      </c>
      <c r="G520" s="19">
        <f t="shared" si="35"/>
        <v>73.88</v>
      </c>
      <c r="H520" s="21">
        <f t="shared" si="36"/>
        <v>2438.2400000000002</v>
      </c>
      <c r="I520" s="21">
        <f t="shared" si="37"/>
        <v>2737.09</v>
      </c>
      <c r="J520" s="21">
        <f t="shared" si="38"/>
        <v>3226.21</v>
      </c>
      <c r="K520" s="21">
        <f t="shared" si="39"/>
        <v>4312.18</v>
      </c>
    </row>
    <row r="521" spans="1:11" s="7" customFormat="1" ht="14.25" customHeight="1">
      <c r="A521" s="11" t="s">
        <v>1559</v>
      </c>
      <c r="B521" s="11">
        <v>8</v>
      </c>
      <c r="C521" s="11" t="s">
        <v>1584</v>
      </c>
      <c r="D521" s="11" t="s">
        <v>1585</v>
      </c>
      <c r="E521" s="11" t="s">
        <v>15</v>
      </c>
      <c r="F521" s="11" t="s">
        <v>1586</v>
      </c>
      <c r="G521" s="19">
        <f t="shared" si="35"/>
        <v>83.85</v>
      </c>
      <c r="H521" s="21">
        <f t="shared" si="36"/>
        <v>2634.9500000000003</v>
      </c>
      <c r="I521" s="21">
        <f t="shared" si="37"/>
        <v>2933.7999999999997</v>
      </c>
      <c r="J521" s="21">
        <f t="shared" si="38"/>
        <v>3422.9199999999996</v>
      </c>
      <c r="K521" s="21">
        <f t="shared" si="39"/>
        <v>4508.89</v>
      </c>
    </row>
    <row r="522" spans="1:11" s="7" customFormat="1" ht="14.25" customHeight="1">
      <c r="A522" s="11" t="s">
        <v>1559</v>
      </c>
      <c r="B522" s="11">
        <v>9</v>
      </c>
      <c r="C522" s="11" t="s">
        <v>1587</v>
      </c>
      <c r="D522" s="11" t="s">
        <v>1588</v>
      </c>
      <c r="E522" s="11" t="s">
        <v>15</v>
      </c>
      <c r="F522" s="11" t="s">
        <v>1589</v>
      </c>
      <c r="G522" s="19">
        <f aca="true" t="shared" si="40" ref="G522:G585">ROUND((F522*0.0534),2)</f>
        <v>87.64</v>
      </c>
      <c r="H522" s="21">
        <f aca="true" t="shared" si="41" ref="H522:H585">F522+$M$3+G522</f>
        <v>2709.82</v>
      </c>
      <c r="I522" s="21">
        <f aca="true" t="shared" si="42" ref="I522:I585">F522+$N$3+G522</f>
        <v>3008.6699999999996</v>
      </c>
      <c r="J522" s="21">
        <f aca="true" t="shared" si="43" ref="J522:J585">F522+$O$3+G522</f>
        <v>3497.7899999999995</v>
      </c>
      <c r="K522" s="21">
        <f aca="true" t="shared" si="44" ref="K522:K585">F522+$P$3+G522</f>
        <v>4583.76</v>
      </c>
    </row>
    <row r="523" spans="1:11" s="7" customFormat="1" ht="14.25" customHeight="1">
      <c r="A523" s="11" t="s">
        <v>1559</v>
      </c>
      <c r="B523" s="11">
        <v>10</v>
      </c>
      <c r="C523" s="11" t="s">
        <v>1590</v>
      </c>
      <c r="D523" s="11" t="s">
        <v>15</v>
      </c>
      <c r="E523" s="11" t="s">
        <v>1591</v>
      </c>
      <c r="F523" s="11" t="s">
        <v>1592</v>
      </c>
      <c r="G523" s="19">
        <f t="shared" si="40"/>
        <v>90.31</v>
      </c>
      <c r="H523" s="21">
        <f t="shared" si="41"/>
        <v>2762.3700000000003</v>
      </c>
      <c r="I523" s="21">
        <f t="shared" si="42"/>
        <v>3061.22</v>
      </c>
      <c r="J523" s="21">
        <f t="shared" si="43"/>
        <v>3550.3399999999997</v>
      </c>
      <c r="K523" s="21">
        <f t="shared" si="44"/>
        <v>4636.31</v>
      </c>
    </row>
    <row r="524" spans="1:11" s="7" customFormat="1" ht="14.25" customHeight="1">
      <c r="A524" s="11" t="s">
        <v>1559</v>
      </c>
      <c r="B524" s="11">
        <v>11</v>
      </c>
      <c r="C524" s="11" t="s">
        <v>854</v>
      </c>
      <c r="D524" s="11" t="s">
        <v>15</v>
      </c>
      <c r="E524" s="11" t="s">
        <v>1593</v>
      </c>
      <c r="F524" s="11" t="s">
        <v>1594</v>
      </c>
      <c r="G524" s="19">
        <f t="shared" si="40"/>
        <v>89.1</v>
      </c>
      <c r="H524" s="21">
        <f t="shared" si="41"/>
        <v>2738.48</v>
      </c>
      <c r="I524" s="21">
        <f t="shared" si="42"/>
        <v>3037.33</v>
      </c>
      <c r="J524" s="21">
        <f t="shared" si="43"/>
        <v>3526.45</v>
      </c>
      <c r="K524" s="21">
        <f t="shared" si="44"/>
        <v>4612.42</v>
      </c>
    </row>
    <row r="525" spans="1:11" s="7" customFormat="1" ht="14.25" customHeight="1">
      <c r="A525" s="11" t="s">
        <v>1559</v>
      </c>
      <c r="B525" s="11">
        <v>12</v>
      </c>
      <c r="C525" s="11" t="s">
        <v>1595</v>
      </c>
      <c r="D525" s="11" t="s">
        <v>1596</v>
      </c>
      <c r="E525" s="11" t="s">
        <v>15</v>
      </c>
      <c r="F525" s="11" t="s">
        <v>48</v>
      </c>
      <c r="G525" s="19">
        <f t="shared" si="40"/>
        <v>86.22</v>
      </c>
      <c r="H525" s="21">
        <f t="shared" si="41"/>
        <v>2681.73</v>
      </c>
      <c r="I525" s="21">
        <f t="shared" si="42"/>
        <v>2980.5799999999995</v>
      </c>
      <c r="J525" s="21">
        <f t="shared" si="43"/>
        <v>3469.6999999999994</v>
      </c>
      <c r="K525" s="21">
        <f t="shared" si="44"/>
        <v>4555.67</v>
      </c>
    </row>
    <row r="526" spans="1:11" s="7" customFormat="1" ht="14.25" customHeight="1">
      <c r="A526" s="11" t="s">
        <v>1559</v>
      </c>
      <c r="B526" s="11">
        <v>13</v>
      </c>
      <c r="C526" s="11" t="s">
        <v>1597</v>
      </c>
      <c r="D526" s="11" t="s">
        <v>15</v>
      </c>
      <c r="E526" s="11" t="s">
        <v>1598</v>
      </c>
      <c r="F526" s="11" t="s">
        <v>1599</v>
      </c>
      <c r="G526" s="19">
        <f t="shared" si="40"/>
        <v>88.24</v>
      </c>
      <c r="H526" s="21">
        <f t="shared" si="41"/>
        <v>2721.62</v>
      </c>
      <c r="I526" s="21">
        <f t="shared" si="42"/>
        <v>3020.47</v>
      </c>
      <c r="J526" s="21">
        <f t="shared" si="43"/>
        <v>3509.5899999999997</v>
      </c>
      <c r="K526" s="21">
        <f t="shared" si="44"/>
        <v>4595.5599999999995</v>
      </c>
    </row>
    <row r="527" spans="1:11" s="7" customFormat="1" ht="14.25" customHeight="1">
      <c r="A527" s="11" t="s">
        <v>1559</v>
      </c>
      <c r="B527" s="11">
        <v>14</v>
      </c>
      <c r="C527" s="11" t="s">
        <v>1600</v>
      </c>
      <c r="D527" s="11" t="s">
        <v>15</v>
      </c>
      <c r="E527" s="11" t="s">
        <v>1601</v>
      </c>
      <c r="F527" s="11" t="s">
        <v>1602</v>
      </c>
      <c r="G527" s="19">
        <f t="shared" si="40"/>
        <v>87.38</v>
      </c>
      <c r="H527" s="21">
        <f t="shared" si="41"/>
        <v>2704.7000000000003</v>
      </c>
      <c r="I527" s="21">
        <f t="shared" si="42"/>
        <v>3003.55</v>
      </c>
      <c r="J527" s="21">
        <f t="shared" si="43"/>
        <v>3492.67</v>
      </c>
      <c r="K527" s="21">
        <f t="shared" si="44"/>
        <v>4578.64</v>
      </c>
    </row>
    <row r="528" spans="1:11" s="7" customFormat="1" ht="14.25" customHeight="1">
      <c r="A528" s="11" t="s">
        <v>1559</v>
      </c>
      <c r="B528" s="11">
        <v>15</v>
      </c>
      <c r="C528" s="11" t="s">
        <v>1603</v>
      </c>
      <c r="D528" s="11" t="s">
        <v>15</v>
      </c>
      <c r="E528" s="11" t="s">
        <v>1604</v>
      </c>
      <c r="F528" s="11" t="s">
        <v>1605</v>
      </c>
      <c r="G528" s="19">
        <f t="shared" si="40"/>
        <v>85.97</v>
      </c>
      <c r="H528" s="21">
        <f t="shared" si="41"/>
        <v>2676.74</v>
      </c>
      <c r="I528" s="21">
        <f t="shared" si="42"/>
        <v>2975.5899999999997</v>
      </c>
      <c r="J528" s="21">
        <f t="shared" si="43"/>
        <v>3464.7099999999996</v>
      </c>
      <c r="K528" s="21">
        <f t="shared" si="44"/>
        <v>4550.68</v>
      </c>
    </row>
    <row r="529" spans="1:11" s="7" customFormat="1" ht="14.25" customHeight="1">
      <c r="A529" s="11" t="s">
        <v>1559</v>
      </c>
      <c r="B529" s="11">
        <v>16</v>
      </c>
      <c r="C529" s="11" t="s">
        <v>1606</v>
      </c>
      <c r="D529" s="11" t="s">
        <v>15</v>
      </c>
      <c r="E529" s="11" t="s">
        <v>1607</v>
      </c>
      <c r="F529" s="11" t="s">
        <v>1608</v>
      </c>
      <c r="G529" s="19">
        <f t="shared" si="40"/>
        <v>84.65</v>
      </c>
      <c r="H529" s="21">
        <f t="shared" si="41"/>
        <v>2650.8</v>
      </c>
      <c r="I529" s="21">
        <f t="shared" si="42"/>
        <v>2949.65</v>
      </c>
      <c r="J529" s="21">
        <f t="shared" si="43"/>
        <v>3438.77</v>
      </c>
      <c r="K529" s="21">
        <f t="shared" si="44"/>
        <v>4524.74</v>
      </c>
    </row>
    <row r="530" spans="1:11" s="7" customFormat="1" ht="14.25" customHeight="1">
      <c r="A530" s="11" t="s">
        <v>1559</v>
      </c>
      <c r="B530" s="11">
        <v>17</v>
      </c>
      <c r="C530" s="11" t="s">
        <v>1609</v>
      </c>
      <c r="D530" s="11" t="s">
        <v>1610</v>
      </c>
      <c r="E530" s="11" t="s">
        <v>15</v>
      </c>
      <c r="F530" s="11" t="s">
        <v>1611</v>
      </c>
      <c r="G530" s="19">
        <f t="shared" si="40"/>
        <v>85.6</v>
      </c>
      <c r="H530" s="21">
        <f t="shared" si="41"/>
        <v>2669.58</v>
      </c>
      <c r="I530" s="21">
        <f t="shared" si="42"/>
        <v>2968.43</v>
      </c>
      <c r="J530" s="21">
        <f t="shared" si="43"/>
        <v>3457.5499999999997</v>
      </c>
      <c r="K530" s="21">
        <f t="shared" si="44"/>
        <v>4543.52</v>
      </c>
    </row>
    <row r="531" spans="1:11" s="7" customFormat="1" ht="14.25" customHeight="1">
      <c r="A531" s="11" t="s">
        <v>1559</v>
      </c>
      <c r="B531" s="11">
        <v>18</v>
      </c>
      <c r="C531" s="11" t="s">
        <v>1612</v>
      </c>
      <c r="D531" s="11" t="s">
        <v>1613</v>
      </c>
      <c r="E531" s="11" t="s">
        <v>15</v>
      </c>
      <c r="F531" s="11" t="s">
        <v>1614</v>
      </c>
      <c r="G531" s="19">
        <f t="shared" si="40"/>
        <v>87.57</v>
      </c>
      <c r="H531" s="21">
        <f t="shared" si="41"/>
        <v>2708.3700000000003</v>
      </c>
      <c r="I531" s="21">
        <f t="shared" si="42"/>
        <v>3007.2200000000003</v>
      </c>
      <c r="J531" s="21">
        <f t="shared" si="43"/>
        <v>3496.34</v>
      </c>
      <c r="K531" s="21">
        <f t="shared" si="44"/>
        <v>4582.3099999999995</v>
      </c>
    </row>
    <row r="532" spans="1:11" s="7" customFormat="1" ht="14.25" customHeight="1">
      <c r="A532" s="11" t="s">
        <v>1559</v>
      </c>
      <c r="B532" s="11">
        <v>19</v>
      </c>
      <c r="C532" s="11" t="s">
        <v>1615</v>
      </c>
      <c r="D532" s="11" t="s">
        <v>15</v>
      </c>
      <c r="E532" s="11" t="s">
        <v>1616</v>
      </c>
      <c r="F532" s="11" t="s">
        <v>1170</v>
      </c>
      <c r="G532" s="19">
        <f t="shared" si="40"/>
        <v>92.1</v>
      </c>
      <c r="H532" s="21">
        <f t="shared" si="41"/>
        <v>2797.81</v>
      </c>
      <c r="I532" s="21">
        <f t="shared" si="42"/>
        <v>3096.66</v>
      </c>
      <c r="J532" s="21">
        <f t="shared" si="43"/>
        <v>3585.7799999999997</v>
      </c>
      <c r="K532" s="21">
        <f t="shared" si="44"/>
        <v>4671.75</v>
      </c>
    </row>
    <row r="533" spans="1:11" s="7" customFormat="1" ht="14.25" customHeight="1">
      <c r="A533" s="11" t="s">
        <v>1559</v>
      </c>
      <c r="B533" s="11">
        <v>20</v>
      </c>
      <c r="C533" s="11" t="s">
        <v>1617</v>
      </c>
      <c r="D533" s="11" t="s">
        <v>15</v>
      </c>
      <c r="E533" s="11" t="s">
        <v>1618</v>
      </c>
      <c r="F533" s="11" t="s">
        <v>1619</v>
      </c>
      <c r="G533" s="19">
        <f t="shared" si="40"/>
        <v>92.17</v>
      </c>
      <c r="H533" s="21">
        <f t="shared" si="41"/>
        <v>2799.19</v>
      </c>
      <c r="I533" s="21">
        <f t="shared" si="42"/>
        <v>3098.04</v>
      </c>
      <c r="J533" s="21">
        <f t="shared" si="43"/>
        <v>3587.16</v>
      </c>
      <c r="K533" s="21">
        <f t="shared" si="44"/>
        <v>4673.13</v>
      </c>
    </row>
    <row r="534" spans="1:11" s="7" customFormat="1" ht="14.25" customHeight="1">
      <c r="A534" s="11" t="s">
        <v>1559</v>
      </c>
      <c r="B534" s="11">
        <v>21</v>
      </c>
      <c r="C534" s="11" t="s">
        <v>1620</v>
      </c>
      <c r="D534" s="11" t="s">
        <v>15</v>
      </c>
      <c r="E534" s="11" t="s">
        <v>1621</v>
      </c>
      <c r="F534" s="11" t="s">
        <v>1622</v>
      </c>
      <c r="G534" s="19">
        <f t="shared" si="40"/>
        <v>90.23</v>
      </c>
      <c r="H534" s="21">
        <f t="shared" si="41"/>
        <v>2760.9100000000003</v>
      </c>
      <c r="I534" s="21">
        <f t="shared" si="42"/>
        <v>3059.7599999999998</v>
      </c>
      <c r="J534" s="21">
        <f t="shared" si="43"/>
        <v>3548.8799999999997</v>
      </c>
      <c r="K534" s="21">
        <f t="shared" si="44"/>
        <v>4634.849999999999</v>
      </c>
    </row>
    <row r="535" spans="1:11" s="7" customFormat="1" ht="14.25" customHeight="1">
      <c r="A535" s="11" t="s">
        <v>1559</v>
      </c>
      <c r="B535" s="11">
        <v>22</v>
      </c>
      <c r="C535" s="11" t="s">
        <v>1623</v>
      </c>
      <c r="D535" s="11" t="s">
        <v>15</v>
      </c>
      <c r="E535" s="11" t="s">
        <v>1624</v>
      </c>
      <c r="F535" s="11" t="s">
        <v>1625</v>
      </c>
      <c r="G535" s="19">
        <f t="shared" si="40"/>
        <v>85.21</v>
      </c>
      <c r="H535" s="21">
        <f t="shared" si="41"/>
        <v>2661.79</v>
      </c>
      <c r="I535" s="21">
        <f t="shared" si="42"/>
        <v>2960.6400000000003</v>
      </c>
      <c r="J535" s="21">
        <f t="shared" si="43"/>
        <v>3449.76</v>
      </c>
      <c r="K535" s="21">
        <f t="shared" si="44"/>
        <v>4535.7300000000005</v>
      </c>
    </row>
    <row r="536" spans="1:11" s="7" customFormat="1" ht="14.25" customHeight="1">
      <c r="A536" s="11" t="s">
        <v>1559</v>
      </c>
      <c r="B536" s="11">
        <v>23</v>
      </c>
      <c r="C536" s="11" t="s">
        <v>55</v>
      </c>
      <c r="D536" s="11" t="s">
        <v>15</v>
      </c>
      <c r="E536" s="11" t="s">
        <v>1626</v>
      </c>
      <c r="F536" s="11" t="s">
        <v>1627</v>
      </c>
      <c r="G536" s="19">
        <f t="shared" si="40"/>
        <v>80.28</v>
      </c>
      <c r="H536" s="21">
        <f t="shared" si="41"/>
        <v>2564.6000000000004</v>
      </c>
      <c r="I536" s="21">
        <f t="shared" si="42"/>
        <v>2863.4500000000003</v>
      </c>
      <c r="J536" s="21">
        <f t="shared" si="43"/>
        <v>3352.57</v>
      </c>
      <c r="K536" s="21">
        <f t="shared" si="44"/>
        <v>4438.54</v>
      </c>
    </row>
    <row r="537" spans="1:11" s="7" customFormat="1" ht="14.25" customHeight="1">
      <c r="A537" s="11" t="s">
        <v>1628</v>
      </c>
      <c r="B537" s="11">
        <v>0</v>
      </c>
      <c r="C537" s="11" t="s">
        <v>75</v>
      </c>
      <c r="D537" s="11" t="s">
        <v>15</v>
      </c>
      <c r="E537" s="11" t="s">
        <v>1629</v>
      </c>
      <c r="F537" s="11" t="s">
        <v>1630</v>
      </c>
      <c r="G537" s="19">
        <f t="shared" si="40"/>
        <v>61.27</v>
      </c>
      <c r="H537" s="21">
        <f t="shared" si="41"/>
        <v>2189.5099999999998</v>
      </c>
      <c r="I537" s="21">
        <f t="shared" si="42"/>
        <v>2488.36</v>
      </c>
      <c r="J537" s="21">
        <f t="shared" si="43"/>
        <v>2977.48</v>
      </c>
      <c r="K537" s="21">
        <f t="shared" si="44"/>
        <v>4063.4500000000003</v>
      </c>
    </row>
    <row r="538" spans="1:11" s="7" customFormat="1" ht="14.25" customHeight="1">
      <c r="A538" s="11" t="s">
        <v>1628</v>
      </c>
      <c r="B538" s="11">
        <v>1</v>
      </c>
      <c r="C538" s="11" t="s">
        <v>1631</v>
      </c>
      <c r="D538" s="11" t="s">
        <v>15</v>
      </c>
      <c r="E538" s="11" t="s">
        <v>1632</v>
      </c>
      <c r="F538" s="11" t="s">
        <v>1633</v>
      </c>
      <c r="G538" s="19">
        <f t="shared" si="40"/>
        <v>54.61</v>
      </c>
      <c r="H538" s="21">
        <f t="shared" si="41"/>
        <v>2058.1800000000003</v>
      </c>
      <c r="I538" s="21">
        <f t="shared" si="42"/>
        <v>2357.03</v>
      </c>
      <c r="J538" s="21">
        <f t="shared" si="43"/>
        <v>2846.15</v>
      </c>
      <c r="K538" s="21">
        <f t="shared" si="44"/>
        <v>3932.1200000000003</v>
      </c>
    </row>
    <row r="539" spans="1:11" s="7" customFormat="1" ht="14.25" customHeight="1">
      <c r="A539" s="11" t="s">
        <v>1628</v>
      </c>
      <c r="B539" s="11">
        <v>2</v>
      </c>
      <c r="C539" s="11" t="s">
        <v>1634</v>
      </c>
      <c r="D539" s="11" t="s">
        <v>15</v>
      </c>
      <c r="E539" s="11" t="s">
        <v>1635</v>
      </c>
      <c r="F539" s="11" t="s">
        <v>1636</v>
      </c>
      <c r="G539" s="19">
        <f t="shared" si="40"/>
        <v>53.3</v>
      </c>
      <c r="H539" s="21">
        <f t="shared" si="41"/>
        <v>2032.2900000000002</v>
      </c>
      <c r="I539" s="21">
        <f t="shared" si="42"/>
        <v>2331.1400000000003</v>
      </c>
      <c r="J539" s="21">
        <f t="shared" si="43"/>
        <v>2820.26</v>
      </c>
      <c r="K539" s="21">
        <f t="shared" si="44"/>
        <v>3906.2300000000005</v>
      </c>
    </row>
    <row r="540" spans="1:11" s="7" customFormat="1" ht="14.25" customHeight="1">
      <c r="A540" s="11" t="s">
        <v>1628</v>
      </c>
      <c r="B540" s="11">
        <v>3</v>
      </c>
      <c r="C540" s="11" t="s">
        <v>1637</v>
      </c>
      <c r="D540" s="11" t="s">
        <v>15</v>
      </c>
      <c r="E540" s="11" t="s">
        <v>1638</v>
      </c>
      <c r="F540" s="11" t="s">
        <v>1639</v>
      </c>
      <c r="G540" s="19">
        <f t="shared" si="40"/>
        <v>52.59</v>
      </c>
      <c r="H540" s="21">
        <f t="shared" si="41"/>
        <v>2018.27</v>
      </c>
      <c r="I540" s="21">
        <f t="shared" si="42"/>
        <v>2317.12</v>
      </c>
      <c r="J540" s="21">
        <f t="shared" si="43"/>
        <v>2806.24</v>
      </c>
      <c r="K540" s="21">
        <f t="shared" si="44"/>
        <v>3892.21</v>
      </c>
    </row>
    <row r="541" spans="1:11" s="7" customFormat="1" ht="14.25" customHeight="1">
      <c r="A541" s="11" t="s">
        <v>1628</v>
      </c>
      <c r="B541" s="11">
        <v>4</v>
      </c>
      <c r="C541" s="11" t="s">
        <v>1640</v>
      </c>
      <c r="D541" s="11" t="s">
        <v>15</v>
      </c>
      <c r="E541" s="11" t="s">
        <v>1641</v>
      </c>
      <c r="F541" s="11" t="s">
        <v>1642</v>
      </c>
      <c r="G541" s="19">
        <f t="shared" si="40"/>
        <v>53.24</v>
      </c>
      <c r="H541" s="21">
        <f t="shared" si="41"/>
        <v>2031.18</v>
      </c>
      <c r="I541" s="21">
        <f t="shared" si="42"/>
        <v>2330.0299999999997</v>
      </c>
      <c r="J541" s="21">
        <f t="shared" si="43"/>
        <v>2819.1499999999996</v>
      </c>
      <c r="K541" s="21">
        <f t="shared" si="44"/>
        <v>3905.12</v>
      </c>
    </row>
    <row r="542" spans="1:11" s="7" customFormat="1" ht="14.25" customHeight="1">
      <c r="A542" s="11" t="s">
        <v>1628</v>
      </c>
      <c r="B542" s="11">
        <v>5</v>
      </c>
      <c r="C542" s="11" t="s">
        <v>1643</v>
      </c>
      <c r="D542" s="11" t="s">
        <v>1644</v>
      </c>
      <c r="E542" s="11" t="s">
        <v>15</v>
      </c>
      <c r="F542" s="11" t="s">
        <v>1645</v>
      </c>
      <c r="G542" s="19">
        <f t="shared" si="40"/>
        <v>55.06</v>
      </c>
      <c r="H542" s="21">
        <f t="shared" si="41"/>
        <v>2067.07</v>
      </c>
      <c r="I542" s="21">
        <f t="shared" si="42"/>
        <v>2365.9199999999996</v>
      </c>
      <c r="J542" s="21">
        <f t="shared" si="43"/>
        <v>2855.0399999999995</v>
      </c>
      <c r="K542" s="21">
        <f t="shared" si="44"/>
        <v>3941.0099999999998</v>
      </c>
    </row>
    <row r="543" spans="1:11" s="7" customFormat="1" ht="14.25" customHeight="1">
      <c r="A543" s="11" t="s">
        <v>1628</v>
      </c>
      <c r="B543" s="11">
        <v>6</v>
      </c>
      <c r="C543" s="11" t="s">
        <v>1646</v>
      </c>
      <c r="D543" s="11" t="s">
        <v>1647</v>
      </c>
      <c r="E543" s="11" t="s">
        <v>15</v>
      </c>
      <c r="F543" s="11" t="s">
        <v>1648</v>
      </c>
      <c r="G543" s="19">
        <f t="shared" si="40"/>
        <v>61.08</v>
      </c>
      <c r="H543" s="21">
        <f t="shared" si="41"/>
        <v>2185.85</v>
      </c>
      <c r="I543" s="21">
        <f t="shared" si="42"/>
        <v>2484.7</v>
      </c>
      <c r="J543" s="21">
        <f t="shared" si="43"/>
        <v>2973.8199999999997</v>
      </c>
      <c r="K543" s="21">
        <f t="shared" si="44"/>
        <v>4059.79</v>
      </c>
    </row>
    <row r="544" spans="1:11" s="7" customFormat="1" ht="14.25" customHeight="1">
      <c r="A544" s="11" t="s">
        <v>1628</v>
      </c>
      <c r="B544" s="11">
        <v>7</v>
      </c>
      <c r="C544" s="11" t="s">
        <v>1649</v>
      </c>
      <c r="D544" s="11" t="s">
        <v>1650</v>
      </c>
      <c r="E544" s="11" t="s">
        <v>15</v>
      </c>
      <c r="F544" s="11" t="s">
        <v>1651</v>
      </c>
      <c r="G544" s="19">
        <f t="shared" si="40"/>
        <v>75.7</v>
      </c>
      <c r="H544" s="21">
        <f t="shared" si="41"/>
        <v>2474.29</v>
      </c>
      <c r="I544" s="21">
        <f t="shared" si="42"/>
        <v>2773.14</v>
      </c>
      <c r="J544" s="21">
        <f t="shared" si="43"/>
        <v>3262.2599999999998</v>
      </c>
      <c r="K544" s="21">
        <f t="shared" si="44"/>
        <v>4348.2300000000005</v>
      </c>
    </row>
    <row r="545" spans="1:11" s="7" customFormat="1" ht="14.25" customHeight="1">
      <c r="A545" s="11" t="s">
        <v>1628</v>
      </c>
      <c r="B545" s="11">
        <v>8</v>
      </c>
      <c r="C545" s="11" t="s">
        <v>1652</v>
      </c>
      <c r="D545" s="11" t="s">
        <v>1653</v>
      </c>
      <c r="E545" s="11" t="s">
        <v>15</v>
      </c>
      <c r="F545" s="11" t="s">
        <v>1654</v>
      </c>
      <c r="G545" s="19">
        <f t="shared" si="40"/>
        <v>84.1</v>
      </c>
      <c r="H545" s="21">
        <f t="shared" si="41"/>
        <v>2639.9</v>
      </c>
      <c r="I545" s="21">
        <f t="shared" si="42"/>
        <v>2938.75</v>
      </c>
      <c r="J545" s="21">
        <f t="shared" si="43"/>
        <v>3427.87</v>
      </c>
      <c r="K545" s="21">
        <f t="shared" si="44"/>
        <v>4513.84</v>
      </c>
    </row>
    <row r="546" spans="1:11" s="7" customFormat="1" ht="14.25" customHeight="1">
      <c r="A546" s="11" t="s">
        <v>1628</v>
      </c>
      <c r="B546" s="11">
        <v>9</v>
      </c>
      <c r="C546" s="11" t="s">
        <v>1655</v>
      </c>
      <c r="D546" s="11" t="s">
        <v>738</v>
      </c>
      <c r="E546" s="11" t="s">
        <v>15</v>
      </c>
      <c r="F546" s="11" t="s">
        <v>1656</v>
      </c>
      <c r="G546" s="19">
        <f t="shared" si="40"/>
        <v>87.63</v>
      </c>
      <c r="H546" s="21">
        <f t="shared" si="41"/>
        <v>2709.46</v>
      </c>
      <c r="I546" s="21">
        <f t="shared" si="42"/>
        <v>3008.3100000000004</v>
      </c>
      <c r="J546" s="21">
        <f t="shared" si="43"/>
        <v>3497.4300000000003</v>
      </c>
      <c r="K546" s="21">
        <f t="shared" si="44"/>
        <v>4583.400000000001</v>
      </c>
    </row>
    <row r="547" spans="1:11" s="7" customFormat="1" ht="14.25" customHeight="1">
      <c r="A547" s="11" t="s">
        <v>1628</v>
      </c>
      <c r="B547" s="11">
        <v>10</v>
      </c>
      <c r="C547" s="11" t="s">
        <v>1657</v>
      </c>
      <c r="D547" s="11" t="s">
        <v>15</v>
      </c>
      <c r="E547" s="11" t="s">
        <v>1658</v>
      </c>
      <c r="F547" s="11" t="s">
        <v>1659</v>
      </c>
      <c r="G547" s="19">
        <f t="shared" si="40"/>
        <v>90.61</v>
      </c>
      <c r="H547" s="21">
        <f t="shared" si="41"/>
        <v>2768.3900000000003</v>
      </c>
      <c r="I547" s="21">
        <f t="shared" si="42"/>
        <v>3067.2400000000002</v>
      </c>
      <c r="J547" s="21">
        <f t="shared" si="43"/>
        <v>3556.36</v>
      </c>
      <c r="K547" s="21">
        <f t="shared" si="44"/>
        <v>4642.33</v>
      </c>
    </row>
    <row r="548" spans="1:11" s="7" customFormat="1" ht="14.25" customHeight="1">
      <c r="A548" s="11" t="s">
        <v>1628</v>
      </c>
      <c r="B548" s="11">
        <v>11</v>
      </c>
      <c r="C548" s="11" t="s">
        <v>1660</v>
      </c>
      <c r="D548" s="11" t="s">
        <v>15</v>
      </c>
      <c r="E548" s="11" t="s">
        <v>1661</v>
      </c>
      <c r="F548" s="11" t="s">
        <v>1662</v>
      </c>
      <c r="G548" s="19">
        <f t="shared" si="40"/>
        <v>89.64</v>
      </c>
      <c r="H548" s="21">
        <f t="shared" si="41"/>
        <v>2749.18</v>
      </c>
      <c r="I548" s="21">
        <f t="shared" si="42"/>
        <v>3048.03</v>
      </c>
      <c r="J548" s="21">
        <f t="shared" si="43"/>
        <v>3537.15</v>
      </c>
      <c r="K548" s="21">
        <f t="shared" si="44"/>
        <v>4623.120000000001</v>
      </c>
    </row>
    <row r="549" spans="1:11" s="7" customFormat="1" ht="14.25" customHeight="1">
      <c r="A549" s="11" t="s">
        <v>1628</v>
      </c>
      <c r="B549" s="11">
        <v>12</v>
      </c>
      <c r="C549" s="11" t="s">
        <v>1663</v>
      </c>
      <c r="D549" s="11" t="s">
        <v>15</v>
      </c>
      <c r="E549" s="11" t="s">
        <v>1664</v>
      </c>
      <c r="F549" s="11" t="s">
        <v>1665</v>
      </c>
      <c r="G549" s="19">
        <f t="shared" si="40"/>
        <v>86</v>
      </c>
      <c r="H549" s="21">
        <f t="shared" si="41"/>
        <v>2677.38</v>
      </c>
      <c r="I549" s="21">
        <f t="shared" si="42"/>
        <v>2976.23</v>
      </c>
      <c r="J549" s="21">
        <f t="shared" si="43"/>
        <v>3465.35</v>
      </c>
      <c r="K549" s="21">
        <f t="shared" si="44"/>
        <v>4551.32</v>
      </c>
    </row>
    <row r="550" spans="1:11" s="7" customFormat="1" ht="14.25" customHeight="1">
      <c r="A550" s="11" t="s">
        <v>1628</v>
      </c>
      <c r="B550" s="11">
        <v>13</v>
      </c>
      <c r="C550" s="11" t="s">
        <v>1666</v>
      </c>
      <c r="D550" s="11" t="s">
        <v>15</v>
      </c>
      <c r="E550" s="11" t="s">
        <v>1667</v>
      </c>
      <c r="F550" s="11" t="s">
        <v>1668</v>
      </c>
      <c r="G550" s="19">
        <f t="shared" si="40"/>
        <v>87.93</v>
      </c>
      <c r="H550" s="21">
        <f t="shared" si="41"/>
        <v>2715.4</v>
      </c>
      <c r="I550" s="21">
        <f t="shared" si="42"/>
        <v>3014.2499999999995</v>
      </c>
      <c r="J550" s="21">
        <f t="shared" si="43"/>
        <v>3503.3699999999994</v>
      </c>
      <c r="K550" s="21">
        <f t="shared" si="44"/>
        <v>4589.34</v>
      </c>
    </row>
    <row r="551" spans="1:11" s="7" customFormat="1" ht="14.25" customHeight="1">
      <c r="A551" s="11" t="s">
        <v>1628</v>
      </c>
      <c r="B551" s="11">
        <v>14</v>
      </c>
      <c r="C551" s="11" t="s">
        <v>1669</v>
      </c>
      <c r="D551" s="11" t="s">
        <v>15</v>
      </c>
      <c r="E551" s="11" t="s">
        <v>1670</v>
      </c>
      <c r="F551" s="11" t="s">
        <v>1671</v>
      </c>
      <c r="G551" s="19">
        <f t="shared" si="40"/>
        <v>87.1</v>
      </c>
      <c r="H551" s="21">
        <f t="shared" si="41"/>
        <v>2699.0899999999997</v>
      </c>
      <c r="I551" s="21">
        <f t="shared" si="42"/>
        <v>2997.94</v>
      </c>
      <c r="J551" s="21">
        <f t="shared" si="43"/>
        <v>3487.06</v>
      </c>
      <c r="K551" s="21">
        <f t="shared" si="44"/>
        <v>4573.030000000001</v>
      </c>
    </row>
    <row r="552" spans="1:11" s="7" customFormat="1" ht="14.25" customHeight="1">
      <c r="A552" s="11" t="s">
        <v>1628</v>
      </c>
      <c r="B552" s="11">
        <v>15</v>
      </c>
      <c r="C552" s="11" t="s">
        <v>1672</v>
      </c>
      <c r="D552" s="11" t="s">
        <v>15</v>
      </c>
      <c r="E552" s="11" t="s">
        <v>1673</v>
      </c>
      <c r="F552" s="11" t="s">
        <v>1674</v>
      </c>
      <c r="G552" s="19">
        <f t="shared" si="40"/>
        <v>85.45</v>
      </c>
      <c r="H552" s="21">
        <f t="shared" si="41"/>
        <v>2666.54</v>
      </c>
      <c r="I552" s="21">
        <f t="shared" si="42"/>
        <v>2965.39</v>
      </c>
      <c r="J552" s="21">
        <f t="shared" si="43"/>
        <v>3454.5099999999998</v>
      </c>
      <c r="K552" s="21">
        <f t="shared" si="44"/>
        <v>4540.4800000000005</v>
      </c>
    </row>
    <row r="553" spans="1:11" s="7" customFormat="1" ht="14.25" customHeight="1">
      <c r="A553" s="11" t="s">
        <v>1628</v>
      </c>
      <c r="B553" s="11">
        <v>16</v>
      </c>
      <c r="C553" s="11" t="s">
        <v>1675</v>
      </c>
      <c r="D553" s="11" t="s">
        <v>15</v>
      </c>
      <c r="E553" s="11" t="s">
        <v>1676</v>
      </c>
      <c r="F553" s="11" t="s">
        <v>1677</v>
      </c>
      <c r="G553" s="19">
        <f t="shared" si="40"/>
        <v>84.46</v>
      </c>
      <c r="H553" s="21">
        <f t="shared" si="41"/>
        <v>2646.98</v>
      </c>
      <c r="I553" s="21">
        <f t="shared" si="42"/>
        <v>2945.83</v>
      </c>
      <c r="J553" s="21">
        <f t="shared" si="43"/>
        <v>3434.95</v>
      </c>
      <c r="K553" s="21">
        <f t="shared" si="44"/>
        <v>4520.92</v>
      </c>
    </row>
    <row r="554" spans="1:11" s="7" customFormat="1" ht="14.25" customHeight="1">
      <c r="A554" s="11" t="s">
        <v>1628</v>
      </c>
      <c r="B554" s="11">
        <v>17</v>
      </c>
      <c r="C554" s="11" t="s">
        <v>1678</v>
      </c>
      <c r="D554" s="11" t="s">
        <v>15</v>
      </c>
      <c r="E554" s="11" t="s">
        <v>1679</v>
      </c>
      <c r="F554" s="11" t="s">
        <v>1680</v>
      </c>
      <c r="G554" s="19">
        <f t="shared" si="40"/>
        <v>85.31</v>
      </c>
      <c r="H554" s="21">
        <f t="shared" si="41"/>
        <v>2663.82</v>
      </c>
      <c r="I554" s="21">
        <f t="shared" si="42"/>
        <v>2962.6699999999996</v>
      </c>
      <c r="J554" s="21">
        <f t="shared" si="43"/>
        <v>3451.7899999999995</v>
      </c>
      <c r="K554" s="21">
        <f t="shared" si="44"/>
        <v>4537.76</v>
      </c>
    </row>
    <row r="555" spans="1:11" s="7" customFormat="1" ht="14.25" customHeight="1">
      <c r="A555" s="11" t="s">
        <v>1628</v>
      </c>
      <c r="B555" s="11">
        <v>18</v>
      </c>
      <c r="C555" s="11" t="s">
        <v>1681</v>
      </c>
      <c r="D555" s="11" t="s">
        <v>1682</v>
      </c>
      <c r="E555" s="11" t="s">
        <v>15</v>
      </c>
      <c r="F555" s="11" t="s">
        <v>1683</v>
      </c>
      <c r="G555" s="19">
        <f t="shared" si="40"/>
        <v>87.63</v>
      </c>
      <c r="H555" s="21">
        <f t="shared" si="41"/>
        <v>2709.59</v>
      </c>
      <c r="I555" s="21">
        <f t="shared" si="42"/>
        <v>3008.44</v>
      </c>
      <c r="J555" s="21">
        <f t="shared" si="43"/>
        <v>3497.56</v>
      </c>
      <c r="K555" s="21">
        <f t="shared" si="44"/>
        <v>4583.53</v>
      </c>
    </row>
    <row r="556" spans="1:11" s="7" customFormat="1" ht="14.25" customHeight="1">
      <c r="A556" s="11" t="s">
        <v>1628</v>
      </c>
      <c r="B556" s="11">
        <v>19</v>
      </c>
      <c r="C556" s="11" t="s">
        <v>1684</v>
      </c>
      <c r="D556" s="11" t="s">
        <v>15</v>
      </c>
      <c r="E556" s="11" t="s">
        <v>1685</v>
      </c>
      <c r="F556" s="11" t="s">
        <v>1686</v>
      </c>
      <c r="G556" s="19">
        <f t="shared" si="40"/>
        <v>92.56</v>
      </c>
      <c r="H556" s="21">
        <f t="shared" si="41"/>
        <v>2806.85</v>
      </c>
      <c r="I556" s="21">
        <f t="shared" si="42"/>
        <v>3105.7000000000003</v>
      </c>
      <c r="J556" s="21">
        <f t="shared" si="43"/>
        <v>3594.82</v>
      </c>
      <c r="K556" s="21">
        <f t="shared" si="44"/>
        <v>4680.790000000001</v>
      </c>
    </row>
    <row r="557" spans="1:11" s="7" customFormat="1" ht="14.25" customHeight="1">
      <c r="A557" s="11" t="s">
        <v>1628</v>
      </c>
      <c r="B557" s="11">
        <v>20</v>
      </c>
      <c r="C557" s="11" t="s">
        <v>1687</v>
      </c>
      <c r="D557" s="11" t="s">
        <v>15</v>
      </c>
      <c r="E557" s="11" t="s">
        <v>1688</v>
      </c>
      <c r="F557" s="11" t="s">
        <v>1689</v>
      </c>
      <c r="G557" s="19">
        <f t="shared" si="40"/>
        <v>91.94</v>
      </c>
      <c r="H557" s="21">
        <f t="shared" si="41"/>
        <v>2794.48</v>
      </c>
      <c r="I557" s="21">
        <f t="shared" si="42"/>
        <v>3093.3300000000004</v>
      </c>
      <c r="J557" s="21">
        <f t="shared" si="43"/>
        <v>3582.4500000000003</v>
      </c>
      <c r="K557" s="21">
        <f t="shared" si="44"/>
        <v>4668.42</v>
      </c>
    </row>
    <row r="558" spans="1:11" s="7" customFormat="1" ht="14.25" customHeight="1">
      <c r="A558" s="11" t="s">
        <v>1628</v>
      </c>
      <c r="B558" s="11">
        <v>21</v>
      </c>
      <c r="C558" s="11" t="s">
        <v>1690</v>
      </c>
      <c r="D558" s="11" t="s">
        <v>15</v>
      </c>
      <c r="E558" s="11" t="s">
        <v>1691</v>
      </c>
      <c r="F558" s="11" t="s">
        <v>1692</v>
      </c>
      <c r="G558" s="19">
        <f t="shared" si="40"/>
        <v>91.05</v>
      </c>
      <c r="H558" s="21">
        <f t="shared" si="41"/>
        <v>2776.9300000000003</v>
      </c>
      <c r="I558" s="21">
        <f t="shared" si="42"/>
        <v>3075.78</v>
      </c>
      <c r="J558" s="21">
        <f t="shared" si="43"/>
        <v>3564.9</v>
      </c>
      <c r="K558" s="21">
        <f t="shared" si="44"/>
        <v>4650.87</v>
      </c>
    </row>
    <row r="559" spans="1:11" s="7" customFormat="1" ht="14.25" customHeight="1">
      <c r="A559" s="11" t="s">
        <v>1628</v>
      </c>
      <c r="B559" s="11">
        <v>22</v>
      </c>
      <c r="C559" s="11" t="s">
        <v>1693</v>
      </c>
      <c r="D559" s="11" t="s">
        <v>15</v>
      </c>
      <c r="E559" s="11" t="s">
        <v>1694</v>
      </c>
      <c r="F559" s="11" t="s">
        <v>1695</v>
      </c>
      <c r="G559" s="19">
        <f t="shared" si="40"/>
        <v>88.18</v>
      </c>
      <c r="H559" s="21">
        <f t="shared" si="41"/>
        <v>2720.37</v>
      </c>
      <c r="I559" s="21">
        <f t="shared" si="42"/>
        <v>3019.22</v>
      </c>
      <c r="J559" s="21">
        <f t="shared" si="43"/>
        <v>3508.3399999999997</v>
      </c>
      <c r="K559" s="21">
        <f t="shared" si="44"/>
        <v>4594.31</v>
      </c>
    </row>
    <row r="560" spans="1:11" s="7" customFormat="1" ht="14.25" customHeight="1">
      <c r="A560" s="11" t="s">
        <v>1628</v>
      </c>
      <c r="B560" s="11">
        <v>23</v>
      </c>
      <c r="C560" s="11" t="s">
        <v>1696</v>
      </c>
      <c r="D560" s="11" t="s">
        <v>15</v>
      </c>
      <c r="E560" s="11" t="s">
        <v>1697</v>
      </c>
      <c r="F560" s="11" t="s">
        <v>1698</v>
      </c>
      <c r="G560" s="19">
        <f t="shared" si="40"/>
        <v>80.71</v>
      </c>
      <c r="H560" s="21">
        <f t="shared" si="41"/>
        <v>2572.98</v>
      </c>
      <c r="I560" s="21">
        <f t="shared" si="42"/>
        <v>2871.83</v>
      </c>
      <c r="J560" s="21">
        <f t="shared" si="43"/>
        <v>3360.95</v>
      </c>
      <c r="K560" s="21">
        <f t="shared" si="44"/>
        <v>4446.92</v>
      </c>
    </row>
    <row r="561" spans="1:11" s="7" customFormat="1" ht="14.25" customHeight="1">
      <c r="A561" s="11" t="s">
        <v>1699</v>
      </c>
      <c r="B561" s="11">
        <v>0</v>
      </c>
      <c r="C561" s="11" t="s">
        <v>1700</v>
      </c>
      <c r="D561" s="11" t="s">
        <v>15</v>
      </c>
      <c r="E561" s="11" t="s">
        <v>1701</v>
      </c>
      <c r="F561" s="11" t="s">
        <v>1702</v>
      </c>
      <c r="G561" s="19">
        <f t="shared" si="40"/>
        <v>62.13</v>
      </c>
      <c r="H561" s="21">
        <f t="shared" si="41"/>
        <v>2206.4400000000005</v>
      </c>
      <c r="I561" s="21">
        <f t="shared" si="42"/>
        <v>2505.29</v>
      </c>
      <c r="J561" s="21">
        <f t="shared" si="43"/>
        <v>2994.41</v>
      </c>
      <c r="K561" s="21">
        <f t="shared" si="44"/>
        <v>4080.38</v>
      </c>
    </row>
    <row r="562" spans="1:11" s="7" customFormat="1" ht="14.25" customHeight="1">
      <c r="A562" s="11" t="s">
        <v>1699</v>
      </c>
      <c r="B562" s="11">
        <v>1</v>
      </c>
      <c r="C562" s="11" t="s">
        <v>1703</v>
      </c>
      <c r="D562" s="11" t="s">
        <v>15</v>
      </c>
      <c r="E562" s="11" t="s">
        <v>1704</v>
      </c>
      <c r="F562" s="11" t="s">
        <v>1705</v>
      </c>
      <c r="G562" s="19">
        <f t="shared" si="40"/>
        <v>57.15</v>
      </c>
      <c r="H562" s="21">
        <f t="shared" si="41"/>
        <v>2108.35</v>
      </c>
      <c r="I562" s="21">
        <f t="shared" si="42"/>
        <v>2407.2000000000003</v>
      </c>
      <c r="J562" s="21">
        <f t="shared" si="43"/>
        <v>2896.32</v>
      </c>
      <c r="K562" s="21">
        <f t="shared" si="44"/>
        <v>3982.2900000000004</v>
      </c>
    </row>
    <row r="563" spans="1:11" s="7" customFormat="1" ht="14.25" customHeight="1">
      <c r="A563" s="11" t="s">
        <v>1699</v>
      </c>
      <c r="B563" s="11">
        <v>2</v>
      </c>
      <c r="C563" s="11" t="s">
        <v>1706</v>
      </c>
      <c r="D563" s="11" t="s">
        <v>15</v>
      </c>
      <c r="E563" s="11" t="s">
        <v>1707</v>
      </c>
      <c r="F563" s="11" t="s">
        <v>1708</v>
      </c>
      <c r="G563" s="19">
        <f t="shared" si="40"/>
        <v>56.81</v>
      </c>
      <c r="H563" s="21">
        <f t="shared" si="41"/>
        <v>2101.6600000000003</v>
      </c>
      <c r="I563" s="21">
        <f t="shared" si="42"/>
        <v>2400.5099999999998</v>
      </c>
      <c r="J563" s="21">
        <f t="shared" si="43"/>
        <v>2889.6299999999997</v>
      </c>
      <c r="K563" s="21">
        <f t="shared" si="44"/>
        <v>3975.6</v>
      </c>
    </row>
    <row r="564" spans="1:11" s="7" customFormat="1" ht="14.25" customHeight="1">
      <c r="A564" s="11" t="s">
        <v>1699</v>
      </c>
      <c r="B564" s="11">
        <v>3</v>
      </c>
      <c r="C564" s="11" t="s">
        <v>1709</v>
      </c>
      <c r="D564" s="11" t="s">
        <v>15</v>
      </c>
      <c r="E564" s="11" t="s">
        <v>1710</v>
      </c>
      <c r="F564" s="11" t="s">
        <v>1711</v>
      </c>
      <c r="G564" s="19">
        <f t="shared" si="40"/>
        <v>54.36</v>
      </c>
      <c r="H564" s="21">
        <f t="shared" si="41"/>
        <v>2053.32</v>
      </c>
      <c r="I564" s="21">
        <f t="shared" si="42"/>
        <v>2352.17</v>
      </c>
      <c r="J564" s="21">
        <f t="shared" si="43"/>
        <v>2841.29</v>
      </c>
      <c r="K564" s="21">
        <f t="shared" si="44"/>
        <v>3927.26</v>
      </c>
    </row>
    <row r="565" spans="1:11" s="7" customFormat="1" ht="14.25" customHeight="1">
      <c r="A565" s="11" t="s">
        <v>1699</v>
      </c>
      <c r="B565" s="11">
        <v>4</v>
      </c>
      <c r="C565" s="11" t="s">
        <v>1712</v>
      </c>
      <c r="D565" s="11" t="s">
        <v>15</v>
      </c>
      <c r="E565" s="11" t="s">
        <v>1713</v>
      </c>
      <c r="F565" s="11" t="s">
        <v>1714</v>
      </c>
      <c r="G565" s="19">
        <f t="shared" si="40"/>
        <v>54.88</v>
      </c>
      <c r="H565" s="21">
        <f t="shared" si="41"/>
        <v>2063.55</v>
      </c>
      <c r="I565" s="21">
        <f t="shared" si="42"/>
        <v>2362.4</v>
      </c>
      <c r="J565" s="21">
        <f t="shared" si="43"/>
        <v>2851.52</v>
      </c>
      <c r="K565" s="21">
        <f t="shared" si="44"/>
        <v>3937.4900000000002</v>
      </c>
    </row>
    <row r="566" spans="1:11" s="7" customFormat="1" ht="14.25" customHeight="1">
      <c r="A566" s="11" t="s">
        <v>1699</v>
      </c>
      <c r="B566" s="11">
        <v>5</v>
      </c>
      <c r="C566" s="11" t="s">
        <v>1715</v>
      </c>
      <c r="D566" s="11" t="s">
        <v>1716</v>
      </c>
      <c r="E566" s="11" t="s">
        <v>15</v>
      </c>
      <c r="F566" s="11" t="s">
        <v>1717</v>
      </c>
      <c r="G566" s="19">
        <f t="shared" si="40"/>
        <v>57.35</v>
      </c>
      <c r="H566" s="21">
        <f t="shared" si="41"/>
        <v>2112.2999999999997</v>
      </c>
      <c r="I566" s="21">
        <f t="shared" si="42"/>
        <v>2411.15</v>
      </c>
      <c r="J566" s="21">
        <f t="shared" si="43"/>
        <v>2900.27</v>
      </c>
      <c r="K566" s="21">
        <f t="shared" si="44"/>
        <v>3986.2400000000002</v>
      </c>
    </row>
    <row r="567" spans="1:11" s="7" customFormat="1" ht="14.25" customHeight="1">
      <c r="A567" s="11" t="s">
        <v>1699</v>
      </c>
      <c r="B567" s="11">
        <v>6</v>
      </c>
      <c r="C567" s="11" t="s">
        <v>1718</v>
      </c>
      <c r="D567" s="11" t="s">
        <v>1719</v>
      </c>
      <c r="E567" s="11" t="s">
        <v>15</v>
      </c>
      <c r="F567" s="11" t="s">
        <v>1720</v>
      </c>
      <c r="G567" s="19">
        <f t="shared" si="40"/>
        <v>81.26</v>
      </c>
      <c r="H567" s="21">
        <f t="shared" si="41"/>
        <v>2583.8500000000004</v>
      </c>
      <c r="I567" s="21">
        <f t="shared" si="42"/>
        <v>2882.7000000000003</v>
      </c>
      <c r="J567" s="21">
        <f t="shared" si="43"/>
        <v>3371.82</v>
      </c>
      <c r="K567" s="21">
        <f t="shared" si="44"/>
        <v>4457.790000000001</v>
      </c>
    </row>
    <row r="568" spans="1:11" s="7" customFormat="1" ht="14.25" customHeight="1">
      <c r="A568" s="11" t="s">
        <v>1699</v>
      </c>
      <c r="B568" s="11">
        <v>7</v>
      </c>
      <c r="C568" s="11" t="s">
        <v>1721</v>
      </c>
      <c r="D568" s="11" t="s">
        <v>1722</v>
      </c>
      <c r="E568" s="11" t="s">
        <v>15</v>
      </c>
      <c r="F568" s="11" t="s">
        <v>1723</v>
      </c>
      <c r="G568" s="19">
        <f t="shared" si="40"/>
        <v>82.92</v>
      </c>
      <c r="H568" s="21">
        <f t="shared" si="41"/>
        <v>2616.7200000000003</v>
      </c>
      <c r="I568" s="21">
        <f t="shared" si="42"/>
        <v>2915.57</v>
      </c>
      <c r="J568" s="21">
        <f t="shared" si="43"/>
        <v>3404.69</v>
      </c>
      <c r="K568" s="21">
        <f t="shared" si="44"/>
        <v>4490.66</v>
      </c>
    </row>
    <row r="569" spans="1:11" s="7" customFormat="1" ht="14.25" customHeight="1">
      <c r="A569" s="11" t="s">
        <v>1699</v>
      </c>
      <c r="B569" s="11">
        <v>8</v>
      </c>
      <c r="C569" s="11" t="s">
        <v>1724</v>
      </c>
      <c r="D569" s="11" t="s">
        <v>1725</v>
      </c>
      <c r="E569" s="11" t="s">
        <v>15</v>
      </c>
      <c r="F569" s="11" t="s">
        <v>1726</v>
      </c>
      <c r="G569" s="19">
        <f t="shared" si="40"/>
        <v>88.3</v>
      </c>
      <c r="H569" s="21">
        <f t="shared" si="41"/>
        <v>2722.8</v>
      </c>
      <c r="I569" s="21">
        <f t="shared" si="42"/>
        <v>3021.65</v>
      </c>
      <c r="J569" s="21">
        <f t="shared" si="43"/>
        <v>3510.77</v>
      </c>
      <c r="K569" s="21">
        <f t="shared" si="44"/>
        <v>4596.740000000001</v>
      </c>
    </row>
    <row r="570" spans="1:11" s="7" customFormat="1" ht="14.25" customHeight="1">
      <c r="A570" s="11" t="s">
        <v>1699</v>
      </c>
      <c r="B570" s="11">
        <v>9</v>
      </c>
      <c r="C570" s="11" t="s">
        <v>1727</v>
      </c>
      <c r="D570" s="11" t="s">
        <v>15</v>
      </c>
      <c r="E570" s="11" t="s">
        <v>1728</v>
      </c>
      <c r="F570" s="11" t="s">
        <v>1729</v>
      </c>
      <c r="G570" s="19">
        <f t="shared" si="40"/>
        <v>91.59</v>
      </c>
      <c r="H570" s="21">
        <f t="shared" si="41"/>
        <v>2787.7400000000002</v>
      </c>
      <c r="I570" s="21">
        <f t="shared" si="42"/>
        <v>3086.59</v>
      </c>
      <c r="J570" s="21">
        <f t="shared" si="43"/>
        <v>3575.71</v>
      </c>
      <c r="K570" s="21">
        <f t="shared" si="44"/>
        <v>4661.68</v>
      </c>
    </row>
    <row r="571" spans="1:11" s="7" customFormat="1" ht="14.25" customHeight="1">
      <c r="A571" s="11" t="s">
        <v>1699</v>
      </c>
      <c r="B571" s="11">
        <v>10</v>
      </c>
      <c r="C571" s="11" t="s">
        <v>1730</v>
      </c>
      <c r="D571" s="11" t="s">
        <v>15</v>
      </c>
      <c r="E571" s="11" t="s">
        <v>1731</v>
      </c>
      <c r="F571" s="11" t="s">
        <v>1732</v>
      </c>
      <c r="G571" s="19">
        <f t="shared" si="40"/>
        <v>92.23</v>
      </c>
      <c r="H571" s="21">
        <f t="shared" si="41"/>
        <v>2800.35</v>
      </c>
      <c r="I571" s="21">
        <f t="shared" si="42"/>
        <v>3099.2000000000003</v>
      </c>
      <c r="J571" s="21">
        <f t="shared" si="43"/>
        <v>3588.32</v>
      </c>
      <c r="K571" s="21">
        <f t="shared" si="44"/>
        <v>4674.29</v>
      </c>
    </row>
    <row r="572" spans="1:11" s="7" customFormat="1" ht="14.25" customHeight="1">
      <c r="A572" s="11" t="s">
        <v>1699</v>
      </c>
      <c r="B572" s="11">
        <v>11</v>
      </c>
      <c r="C572" s="11" t="s">
        <v>1733</v>
      </c>
      <c r="D572" s="11" t="s">
        <v>15</v>
      </c>
      <c r="E572" s="11" t="s">
        <v>1734</v>
      </c>
      <c r="F572" s="11" t="s">
        <v>1735</v>
      </c>
      <c r="G572" s="19">
        <f t="shared" si="40"/>
        <v>92.01</v>
      </c>
      <c r="H572" s="21">
        <f t="shared" si="41"/>
        <v>2796.01</v>
      </c>
      <c r="I572" s="21">
        <f t="shared" si="42"/>
        <v>3094.86</v>
      </c>
      <c r="J572" s="21">
        <f t="shared" si="43"/>
        <v>3583.98</v>
      </c>
      <c r="K572" s="21">
        <f t="shared" si="44"/>
        <v>4669.950000000001</v>
      </c>
    </row>
    <row r="573" spans="1:11" s="7" customFormat="1" ht="14.25" customHeight="1">
      <c r="A573" s="11" t="s">
        <v>1699</v>
      </c>
      <c r="B573" s="11">
        <v>12</v>
      </c>
      <c r="C573" s="11" t="s">
        <v>1736</v>
      </c>
      <c r="D573" s="11" t="s">
        <v>15</v>
      </c>
      <c r="E573" s="11" t="s">
        <v>1737</v>
      </c>
      <c r="F573" s="11" t="s">
        <v>1738</v>
      </c>
      <c r="G573" s="19">
        <f t="shared" si="40"/>
        <v>91.13</v>
      </c>
      <c r="H573" s="21">
        <f t="shared" si="41"/>
        <v>2778.67</v>
      </c>
      <c r="I573" s="21">
        <f t="shared" si="42"/>
        <v>3077.5200000000004</v>
      </c>
      <c r="J573" s="21">
        <f t="shared" si="43"/>
        <v>3566.6400000000003</v>
      </c>
      <c r="K573" s="21">
        <f t="shared" si="44"/>
        <v>4652.610000000001</v>
      </c>
    </row>
    <row r="574" spans="1:11" s="7" customFormat="1" ht="14.25" customHeight="1">
      <c r="A574" s="11" t="s">
        <v>1699</v>
      </c>
      <c r="B574" s="11">
        <v>13</v>
      </c>
      <c r="C574" s="11" t="s">
        <v>1739</v>
      </c>
      <c r="D574" s="11" t="s">
        <v>15</v>
      </c>
      <c r="E574" s="11" t="s">
        <v>1740</v>
      </c>
      <c r="F574" s="11" t="s">
        <v>1741</v>
      </c>
      <c r="G574" s="19">
        <f t="shared" si="40"/>
        <v>91.33</v>
      </c>
      <c r="H574" s="21">
        <f t="shared" si="41"/>
        <v>2782.46</v>
      </c>
      <c r="I574" s="21">
        <f t="shared" si="42"/>
        <v>3081.31</v>
      </c>
      <c r="J574" s="21">
        <f t="shared" si="43"/>
        <v>3570.43</v>
      </c>
      <c r="K574" s="21">
        <f t="shared" si="44"/>
        <v>4656.4</v>
      </c>
    </row>
    <row r="575" spans="1:11" s="7" customFormat="1" ht="14.25" customHeight="1">
      <c r="A575" s="11" t="s">
        <v>1699</v>
      </c>
      <c r="B575" s="11">
        <v>14</v>
      </c>
      <c r="C575" s="11" t="s">
        <v>1742</v>
      </c>
      <c r="D575" s="11" t="s">
        <v>15</v>
      </c>
      <c r="E575" s="11" t="s">
        <v>1743</v>
      </c>
      <c r="F575" s="11" t="s">
        <v>1744</v>
      </c>
      <c r="G575" s="19">
        <f t="shared" si="40"/>
        <v>91.18</v>
      </c>
      <c r="H575" s="21">
        <f t="shared" si="41"/>
        <v>2779.48</v>
      </c>
      <c r="I575" s="21">
        <f t="shared" si="42"/>
        <v>3078.33</v>
      </c>
      <c r="J575" s="21">
        <f t="shared" si="43"/>
        <v>3567.45</v>
      </c>
      <c r="K575" s="21">
        <f t="shared" si="44"/>
        <v>4653.42</v>
      </c>
    </row>
    <row r="576" spans="1:11" s="7" customFormat="1" ht="14.25" customHeight="1">
      <c r="A576" s="11" t="s">
        <v>1699</v>
      </c>
      <c r="B576" s="11">
        <v>15</v>
      </c>
      <c r="C576" s="11" t="s">
        <v>1745</v>
      </c>
      <c r="D576" s="11" t="s">
        <v>15</v>
      </c>
      <c r="E576" s="11" t="s">
        <v>327</v>
      </c>
      <c r="F576" s="11" t="s">
        <v>1746</v>
      </c>
      <c r="G576" s="19">
        <f t="shared" si="40"/>
        <v>90.33</v>
      </c>
      <c r="H576" s="21">
        <f t="shared" si="41"/>
        <v>2762.8900000000003</v>
      </c>
      <c r="I576" s="21">
        <f t="shared" si="42"/>
        <v>3061.74</v>
      </c>
      <c r="J576" s="21">
        <f t="shared" si="43"/>
        <v>3550.8599999999997</v>
      </c>
      <c r="K576" s="21">
        <f t="shared" si="44"/>
        <v>4636.83</v>
      </c>
    </row>
    <row r="577" spans="1:11" s="7" customFormat="1" ht="14.25" customHeight="1">
      <c r="A577" s="11" t="s">
        <v>1699</v>
      </c>
      <c r="B577" s="11">
        <v>16</v>
      </c>
      <c r="C577" s="11" t="s">
        <v>1747</v>
      </c>
      <c r="D577" s="11" t="s">
        <v>15</v>
      </c>
      <c r="E577" s="11" t="s">
        <v>1748</v>
      </c>
      <c r="F577" s="11" t="s">
        <v>1749</v>
      </c>
      <c r="G577" s="19">
        <f t="shared" si="40"/>
        <v>90.07</v>
      </c>
      <c r="H577" s="21">
        <f t="shared" si="41"/>
        <v>2757.6400000000003</v>
      </c>
      <c r="I577" s="21">
        <f t="shared" si="42"/>
        <v>3056.4900000000002</v>
      </c>
      <c r="J577" s="21">
        <f t="shared" si="43"/>
        <v>3545.61</v>
      </c>
      <c r="K577" s="21">
        <f t="shared" si="44"/>
        <v>4631.58</v>
      </c>
    </row>
    <row r="578" spans="1:11" s="7" customFormat="1" ht="14.25" customHeight="1">
      <c r="A578" s="11" t="s">
        <v>1699</v>
      </c>
      <c r="B578" s="11">
        <v>17</v>
      </c>
      <c r="C578" s="11" t="s">
        <v>1750</v>
      </c>
      <c r="D578" s="11" t="s">
        <v>15</v>
      </c>
      <c r="E578" s="11" t="s">
        <v>1751</v>
      </c>
      <c r="F578" s="11" t="s">
        <v>1752</v>
      </c>
      <c r="G578" s="19">
        <f t="shared" si="40"/>
        <v>92.2</v>
      </c>
      <c r="H578" s="21">
        <f t="shared" si="41"/>
        <v>2799.63</v>
      </c>
      <c r="I578" s="21">
        <f t="shared" si="42"/>
        <v>3098.4799999999996</v>
      </c>
      <c r="J578" s="21">
        <f t="shared" si="43"/>
        <v>3587.5999999999995</v>
      </c>
      <c r="K578" s="21">
        <f t="shared" si="44"/>
        <v>4673.57</v>
      </c>
    </row>
    <row r="579" spans="1:11" s="7" customFormat="1" ht="14.25" customHeight="1">
      <c r="A579" s="11" t="s">
        <v>1699</v>
      </c>
      <c r="B579" s="11">
        <v>18</v>
      </c>
      <c r="C579" s="11" t="s">
        <v>1753</v>
      </c>
      <c r="D579" s="11" t="s">
        <v>15</v>
      </c>
      <c r="E579" s="11" t="s">
        <v>1754</v>
      </c>
      <c r="F579" s="11" t="s">
        <v>1755</v>
      </c>
      <c r="G579" s="19">
        <f t="shared" si="40"/>
        <v>91.8</v>
      </c>
      <c r="H579" s="21">
        <f t="shared" si="41"/>
        <v>2791.7400000000002</v>
      </c>
      <c r="I579" s="21">
        <f t="shared" si="42"/>
        <v>3090.59</v>
      </c>
      <c r="J579" s="21">
        <f t="shared" si="43"/>
        <v>3579.71</v>
      </c>
      <c r="K579" s="21">
        <f t="shared" si="44"/>
        <v>4665.68</v>
      </c>
    </row>
    <row r="580" spans="1:11" s="7" customFormat="1" ht="14.25" customHeight="1">
      <c r="A580" s="11" t="s">
        <v>1699</v>
      </c>
      <c r="B580" s="11">
        <v>19</v>
      </c>
      <c r="C580" s="11" t="s">
        <v>1756</v>
      </c>
      <c r="D580" s="11" t="s">
        <v>15</v>
      </c>
      <c r="E580" s="11" t="s">
        <v>1757</v>
      </c>
      <c r="F580" s="11" t="s">
        <v>1758</v>
      </c>
      <c r="G580" s="19">
        <f t="shared" si="40"/>
        <v>92.99</v>
      </c>
      <c r="H580" s="21">
        <f t="shared" si="41"/>
        <v>2815.24</v>
      </c>
      <c r="I580" s="21">
        <f t="shared" si="42"/>
        <v>3114.0899999999997</v>
      </c>
      <c r="J580" s="21">
        <f t="shared" si="43"/>
        <v>3603.2099999999996</v>
      </c>
      <c r="K580" s="21">
        <f t="shared" si="44"/>
        <v>4689.18</v>
      </c>
    </row>
    <row r="581" spans="1:11" s="7" customFormat="1" ht="14.25" customHeight="1">
      <c r="A581" s="11" t="s">
        <v>1699</v>
      </c>
      <c r="B581" s="11">
        <v>20</v>
      </c>
      <c r="C581" s="11" t="s">
        <v>1759</v>
      </c>
      <c r="D581" s="11" t="s">
        <v>15</v>
      </c>
      <c r="E581" s="11" t="s">
        <v>1760</v>
      </c>
      <c r="F581" s="11" t="s">
        <v>1761</v>
      </c>
      <c r="G581" s="19">
        <f t="shared" si="40"/>
        <v>93.3</v>
      </c>
      <c r="H581" s="21">
        <f t="shared" si="41"/>
        <v>2821.4400000000005</v>
      </c>
      <c r="I581" s="21">
        <f t="shared" si="42"/>
        <v>3120.29</v>
      </c>
      <c r="J581" s="21">
        <f t="shared" si="43"/>
        <v>3609.41</v>
      </c>
      <c r="K581" s="21">
        <f t="shared" si="44"/>
        <v>4695.38</v>
      </c>
    </row>
    <row r="582" spans="1:11" s="7" customFormat="1" ht="14.25" customHeight="1">
      <c r="A582" s="11" t="s">
        <v>1699</v>
      </c>
      <c r="B582" s="11">
        <v>21</v>
      </c>
      <c r="C582" s="11" t="s">
        <v>1762</v>
      </c>
      <c r="D582" s="11" t="s">
        <v>15</v>
      </c>
      <c r="E582" s="11" t="s">
        <v>1763</v>
      </c>
      <c r="F582" s="11" t="s">
        <v>1764</v>
      </c>
      <c r="G582" s="19">
        <f t="shared" si="40"/>
        <v>92.02</v>
      </c>
      <c r="H582" s="21">
        <f t="shared" si="41"/>
        <v>2796.23</v>
      </c>
      <c r="I582" s="21">
        <f t="shared" si="42"/>
        <v>3095.08</v>
      </c>
      <c r="J582" s="21">
        <f t="shared" si="43"/>
        <v>3584.2</v>
      </c>
      <c r="K582" s="21">
        <f t="shared" si="44"/>
        <v>4670.17</v>
      </c>
    </row>
    <row r="583" spans="1:11" s="7" customFormat="1" ht="14.25" customHeight="1">
      <c r="A583" s="11" t="s">
        <v>1699</v>
      </c>
      <c r="B583" s="11">
        <v>22</v>
      </c>
      <c r="C583" s="11" t="s">
        <v>1765</v>
      </c>
      <c r="D583" s="11" t="s">
        <v>15</v>
      </c>
      <c r="E583" s="11" t="s">
        <v>1766</v>
      </c>
      <c r="F583" s="11" t="s">
        <v>1767</v>
      </c>
      <c r="G583" s="19">
        <f t="shared" si="40"/>
        <v>90.01</v>
      </c>
      <c r="H583" s="21">
        <f t="shared" si="41"/>
        <v>2756.51</v>
      </c>
      <c r="I583" s="21">
        <f t="shared" si="42"/>
        <v>3055.36</v>
      </c>
      <c r="J583" s="21">
        <f t="shared" si="43"/>
        <v>3544.48</v>
      </c>
      <c r="K583" s="21">
        <f t="shared" si="44"/>
        <v>4630.450000000001</v>
      </c>
    </row>
    <row r="584" spans="1:11" s="7" customFormat="1" ht="14.25" customHeight="1">
      <c r="A584" s="11" t="s">
        <v>1699</v>
      </c>
      <c r="B584" s="11">
        <v>23</v>
      </c>
      <c r="C584" s="11" t="s">
        <v>1768</v>
      </c>
      <c r="D584" s="11" t="s">
        <v>15</v>
      </c>
      <c r="E584" s="11" t="s">
        <v>1769</v>
      </c>
      <c r="F584" s="11" t="s">
        <v>1770</v>
      </c>
      <c r="G584" s="19">
        <f t="shared" si="40"/>
        <v>85.03</v>
      </c>
      <c r="H584" s="21">
        <f t="shared" si="41"/>
        <v>2658.2000000000003</v>
      </c>
      <c r="I584" s="21">
        <f t="shared" si="42"/>
        <v>2957.05</v>
      </c>
      <c r="J584" s="21">
        <f t="shared" si="43"/>
        <v>3446.17</v>
      </c>
      <c r="K584" s="21">
        <f t="shared" si="44"/>
        <v>4532.14</v>
      </c>
    </row>
    <row r="585" spans="1:11" s="7" customFormat="1" ht="14.25" customHeight="1">
      <c r="A585" s="11" t="s">
        <v>1771</v>
      </c>
      <c r="B585" s="11">
        <v>0</v>
      </c>
      <c r="C585" s="11" t="s">
        <v>1772</v>
      </c>
      <c r="D585" s="11" t="s">
        <v>15</v>
      </c>
      <c r="E585" s="11" t="s">
        <v>1773</v>
      </c>
      <c r="F585" s="11" t="s">
        <v>1774</v>
      </c>
      <c r="G585" s="19">
        <f t="shared" si="40"/>
        <v>80.27</v>
      </c>
      <c r="H585" s="21">
        <f t="shared" si="41"/>
        <v>2564.4</v>
      </c>
      <c r="I585" s="21">
        <f t="shared" si="42"/>
        <v>2863.25</v>
      </c>
      <c r="J585" s="21">
        <f t="shared" si="43"/>
        <v>3352.37</v>
      </c>
      <c r="K585" s="21">
        <f t="shared" si="44"/>
        <v>4438.34</v>
      </c>
    </row>
    <row r="586" spans="1:11" s="7" customFormat="1" ht="14.25" customHeight="1">
      <c r="A586" s="11" t="s">
        <v>1771</v>
      </c>
      <c r="B586" s="11">
        <v>1</v>
      </c>
      <c r="C586" s="11" t="s">
        <v>1775</v>
      </c>
      <c r="D586" s="11" t="s">
        <v>15</v>
      </c>
      <c r="E586" s="11" t="s">
        <v>1776</v>
      </c>
      <c r="F586" s="11" t="s">
        <v>1777</v>
      </c>
      <c r="G586" s="19">
        <f aca="true" t="shared" si="45" ref="G586:G649">ROUND((F586*0.0534),2)</f>
        <v>78.45</v>
      </c>
      <c r="H586" s="21">
        <f aca="true" t="shared" si="46" ref="H586:H649">F586+$M$3+G586</f>
        <v>2528.52</v>
      </c>
      <c r="I586" s="21">
        <f aca="true" t="shared" si="47" ref="I586:I649">F586+$N$3+G586</f>
        <v>2827.37</v>
      </c>
      <c r="J586" s="21">
        <f aca="true" t="shared" si="48" ref="J586:J649">F586+$O$3+G586</f>
        <v>3316.49</v>
      </c>
      <c r="K586" s="21">
        <f aca="true" t="shared" si="49" ref="K586:K649">F586+$P$3+G586</f>
        <v>4402.46</v>
      </c>
    </row>
    <row r="587" spans="1:11" s="7" customFormat="1" ht="14.25" customHeight="1">
      <c r="A587" s="11" t="s">
        <v>1771</v>
      </c>
      <c r="B587" s="11">
        <v>2</v>
      </c>
      <c r="C587" s="11" t="s">
        <v>1778</v>
      </c>
      <c r="D587" s="11" t="s">
        <v>15</v>
      </c>
      <c r="E587" s="11" t="s">
        <v>1779</v>
      </c>
      <c r="F587" s="11" t="s">
        <v>1780</v>
      </c>
      <c r="G587" s="19">
        <f t="shared" si="45"/>
        <v>64.97</v>
      </c>
      <c r="H587" s="21">
        <f t="shared" si="46"/>
        <v>2262.5</v>
      </c>
      <c r="I587" s="21">
        <f t="shared" si="47"/>
        <v>2561.35</v>
      </c>
      <c r="J587" s="21">
        <f t="shared" si="48"/>
        <v>3050.47</v>
      </c>
      <c r="K587" s="21">
        <f t="shared" si="49"/>
        <v>4136.4400000000005</v>
      </c>
    </row>
    <row r="588" spans="1:11" s="7" customFormat="1" ht="14.25" customHeight="1">
      <c r="A588" s="11" t="s">
        <v>1771</v>
      </c>
      <c r="B588" s="11">
        <v>3</v>
      </c>
      <c r="C588" s="11" t="s">
        <v>1781</v>
      </c>
      <c r="D588" s="11" t="s">
        <v>15</v>
      </c>
      <c r="E588" s="11" t="s">
        <v>1782</v>
      </c>
      <c r="F588" s="11" t="s">
        <v>1783</v>
      </c>
      <c r="G588" s="19">
        <f t="shared" si="45"/>
        <v>79.67</v>
      </c>
      <c r="H588" s="21">
        <f t="shared" si="46"/>
        <v>2552.54</v>
      </c>
      <c r="I588" s="21">
        <f t="shared" si="47"/>
        <v>2851.3900000000003</v>
      </c>
      <c r="J588" s="21">
        <f t="shared" si="48"/>
        <v>3340.51</v>
      </c>
      <c r="K588" s="21">
        <f t="shared" si="49"/>
        <v>4426.4800000000005</v>
      </c>
    </row>
    <row r="589" spans="1:11" s="7" customFormat="1" ht="14.25" customHeight="1">
      <c r="A589" s="11" t="s">
        <v>1771</v>
      </c>
      <c r="B589" s="11">
        <v>4</v>
      </c>
      <c r="C589" s="11" t="s">
        <v>1784</v>
      </c>
      <c r="D589" s="11" t="s">
        <v>15</v>
      </c>
      <c r="E589" s="11" t="s">
        <v>1785</v>
      </c>
      <c r="F589" s="11" t="s">
        <v>1786</v>
      </c>
      <c r="G589" s="19">
        <f t="shared" si="45"/>
        <v>78.02</v>
      </c>
      <c r="H589" s="21">
        <f t="shared" si="46"/>
        <v>2519.9900000000002</v>
      </c>
      <c r="I589" s="21">
        <f t="shared" si="47"/>
        <v>2818.8399999999997</v>
      </c>
      <c r="J589" s="21">
        <f t="shared" si="48"/>
        <v>3307.9599999999996</v>
      </c>
      <c r="K589" s="21">
        <f t="shared" si="49"/>
        <v>4393.93</v>
      </c>
    </row>
    <row r="590" spans="1:11" s="7" customFormat="1" ht="14.25" customHeight="1">
      <c r="A590" s="11" t="s">
        <v>1771</v>
      </c>
      <c r="B590" s="11">
        <v>5</v>
      </c>
      <c r="C590" s="11" t="s">
        <v>1787</v>
      </c>
      <c r="D590" s="11" t="s">
        <v>15</v>
      </c>
      <c r="E590" s="11" t="s">
        <v>1788</v>
      </c>
      <c r="F590" s="11" t="s">
        <v>1789</v>
      </c>
      <c r="G590" s="19">
        <f t="shared" si="45"/>
        <v>77.35</v>
      </c>
      <c r="H590" s="21">
        <f t="shared" si="46"/>
        <v>2506.8399999999997</v>
      </c>
      <c r="I590" s="21">
        <f t="shared" si="47"/>
        <v>2805.69</v>
      </c>
      <c r="J590" s="21">
        <f t="shared" si="48"/>
        <v>3294.81</v>
      </c>
      <c r="K590" s="21">
        <f t="shared" si="49"/>
        <v>4380.780000000001</v>
      </c>
    </row>
    <row r="591" spans="1:11" s="7" customFormat="1" ht="14.25" customHeight="1">
      <c r="A591" s="11" t="s">
        <v>1771</v>
      </c>
      <c r="B591" s="11">
        <v>6</v>
      </c>
      <c r="C591" s="11" t="s">
        <v>1790</v>
      </c>
      <c r="D591" s="11" t="s">
        <v>15</v>
      </c>
      <c r="E591" s="11" t="s">
        <v>1791</v>
      </c>
      <c r="F591" s="11" t="s">
        <v>1792</v>
      </c>
      <c r="G591" s="19">
        <f t="shared" si="45"/>
        <v>79.52</v>
      </c>
      <c r="H591" s="21">
        <f t="shared" si="46"/>
        <v>2549.52</v>
      </c>
      <c r="I591" s="21">
        <f t="shared" si="47"/>
        <v>2848.37</v>
      </c>
      <c r="J591" s="21">
        <f t="shared" si="48"/>
        <v>3337.49</v>
      </c>
      <c r="K591" s="21">
        <f t="shared" si="49"/>
        <v>4423.460000000001</v>
      </c>
    </row>
    <row r="592" spans="1:11" s="7" customFormat="1" ht="14.25" customHeight="1">
      <c r="A592" s="11" t="s">
        <v>1771</v>
      </c>
      <c r="B592" s="11">
        <v>7</v>
      </c>
      <c r="C592" s="11" t="s">
        <v>1793</v>
      </c>
      <c r="D592" s="11" t="s">
        <v>1794</v>
      </c>
      <c r="E592" s="11" t="s">
        <v>15</v>
      </c>
      <c r="F592" s="11" t="s">
        <v>1795</v>
      </c>
      <c r="G592" s="19">
        <f t="shared" si="45"/>
        <v>80.53</v>
      </c>
      <c r="H592" s="21">
        <f t="shared" si="46"/>
        <v>2569.4600000000005</v>
      </c>
      <c r="I592" s="21">
        <f t="shared" si="47"/>
        <v>2868.31</v>
      </c>
      <c r="J592" s="21">
        <f t="shared" si="48"/>
        <v>3357.43</v>
      </c>
      <c r="K592" s="21">
        <f t="shared" si="49"/>
        <v>4443.4</v>
      </c>
    </row>
    <row r="593" spans="1:11" s="7" customFormat="1" ht="14.25" customHeight="1">
      <c r="A593" s="11" t="s">
        <v>1771</v>
      </c>
      <c r="B593" s="11">
        <v>8</v>
      </c>
      <c r="C593" s="11" t="s">
        <v>1796</v>
      </c>
      <c r="D593" s="11" t="s">
        <v>1797</v>
      </c>
      <c r="E593" s="11" t="s">
        <v>15</v>
      </c>
      <c r="F593" s="11" t="s">
        <v>1798</v>
      </c>
      <c r="G593" s="19">
        <f t="shared" si="45"/>
        <v>88.61</v>
      </c>
      <c r="H593" s="21">
        <f t="shared" si="46"/>
        <v>2728.82</v>
      </c>
      <c r="I593" s="21">
        <f t="shared" si="47"/>
        <v>3027.67</v>
      </c>
      <c r="J593" s="21">
        <f t="shared" si="48"/>
        <v>3516.79</v>
      </c>
      <c r="K593" s="21">
        <f t="shared" si="49"/>
        <v>4602.759999999999</v>
      </c>
    </row>
    <row r="594" spans="1:11" s="7" customFormat="1" ht="14.25" customHeight="1">
      <c r="A594" s="11" t="s">
        <v>1771</v>
      </c>
      <c r="B594" s="11">
        <v>9</v>
      </c>
      <c r="C594" s="11" t="s">
        <v>1799</v>
      </c>
      <c r="D594" s="11" t="s">
        <v>15</v>
      </c>
      <c r="E594" s="11" t="s">
        <v>871</v>
      </c>
      <c r="F594" s="11" t="s">
        <v>1800</v>
      </c>
      <c r="G594" s="19">
        <f t="shared" si="45"/>
        <v>89.77</v>
      </c>
      <c r="H594" s="21">
        <f t="shared" si="46"/>
        <v>2751.82</v>
      </c>
      <c r="I594" s="21">
        <f t="shared" si="47"/>
        <v>3050.67</v>
      </c>
      <c r="J594" s="21">
        <f t="shared" si="48"/>
        <v>3539.79</v>
      </c>
      <c r="K594" s="21">
        <f t="shared" si="49"/>
        <v>4625.76</v>
      </c>
    </row>
    <row r="595" spans="1:11" s="7" customFormat="1" ht="14.25" customHeight="1">
      <c r="A595" s="11" t="s">
        <v>1771</v>
      </c>
      <c r="B595" s="11">
        <v>10</v>
      </c>
      <c r="C595" s="11" t="s">
        <v>1801</v>
      </c>
      <c r="D595" s="11" t="s">
        <v>15</v>
      </c>
      <c r="E595" s="11" t="s">
        <v>1802</v>
      </c>
      <c r="F595" s="11" t="s">
        <v>1803</v>
      </c>
      <c r="G595" s="19">
        <f t="shared" si="45"/>
        <v>90.12</v>
      </c>
      <c r="H595" s="21">
        <f t="shared" si="46"/>
        <v>2758.59</v>
      </c>
      <c r="I595" s="21">
        <f t="shared" si="47"/>
        <v>3057.4399999999996</v>
      </c>
      <c r="J595" s="21">
        <f t="shared" si="48"/>
        <v>3546.5599999999995</v>
      </c>
      <c r="K595" s="21">
        <f t="shared" si="49"/>
        <v>4632.53</v>
      </c>
    </row>
    <row r="596" spans="1:11" s="7" customFormat="1" ht="14.25" customHeight="1">
      <c r="A596" s="11" t="s">
        <v>1771</v>
      </c>
      <c r="B596" s="11">
        <v>11</v>
      </c>
      <c r="C596" s="11" t="s">
        <v>1804</v>
      </c>
      <c r="D596" s="11" t="s">
        <v>15</v>
      </c>
      <c r="E596" s="11" t="s">
        <v>1805</v>
      </c>
      <c r="F596" s="11" t="s">
        <v>1806</v>
      </c>
      <c r="G596" s="19">
        <f t="shared" si="45"/>
        <v>89.98</v>
      </c>
      <c r="H596" s="21">
        <f t="shared" si="46"/>
        <v>2755.86</v>
      </c>
      <c r="I596" s="21">
        <f t="shared" si="47"/>
        <v>3054.71</v>
      </c>
      <c r="J596" s="21">
        <f t="shared" si="48"/>
        <v>3543.83</v>
      </c>
      <c r="K596" s="21">
        <f t="shared" si="49"/>
        <v>4629.799999999999</v>
      </c>
    </row>
    <row r="597" spans="1:11" s="7" customFormat="1" ht="14.25" customHeight="1">
      <c r="A597" s="11" t="s">
        <v>1771</v>
      </c>
      <c r="B597" s="11">
        <v>12</v>
      </c>
      <c r="C597" s="11" t="s">
        <v>1807</v>
      </c>
      <c r="D597" s="11" t="s">
        <v>15</v>
      </c>
      <c r="E597" s="11" t="s">
        <v>1808</v>
      </c>
      <c r="F597" s="11" t="s">
        <v>1809</v>
      </c>
      <c r="G597" s="19">
        <f t="shared" si="45"/>
        <v>89.42</v>
      </c>
      <c r="H597" s="21">
        <f t="shared" si="46"/>
        <v>2744.79</v>
      </c>
      <c r="I597" s="21">
        <f t="shared" si="47"/>
        <v>3043.6400000000003</v>
      </c>
      <c r="J597" s="21">
        <f t="shared" si="48"/>
        <v>3532.76</v>
      </c>
      <c r="K597" s="21">
        <f t="shared" si="49"/>
        <v>4618.7300000000005</v>
      </c>
    </row>
    <row r="598" spans="1:11" s="7" customFormat="1" ht="14.25" customHeight="1">
      <c r="A598" s="11" t="s">
        <v>1771</v>
      </c>
      <c r="B598" s="11">
        <v>13</v>
      </c>
      <c r="C598" s="11" t="s">
        <v>1810</v>
      </c>
      <c r="D598" s="11" t="s">
        <v>15</v>
      </c>
      <c r="E598" s="11" t="s">
        <v>1811</v>
      </c>
      <c r="F598" s="11" t="s">
        <v>1812</v>
      </c>
      <c r="G598" s="19">
        <f t="shared" si="45"/>
        <v>88.65</v>
      </c>
      <c r="H598" s="21">
        <f t="shared" si="46"/>
        <v>2729.69</v>
      </c>
      <c r="I598" s="21">
        <f t="shared" si="47"/>
        <v>3028.5400000000004</v>
      </c>
      <c r="J598" s="21">
        <f t="shared" si="48"/>
        <v>3517.6600000000003</v>
      </c>
      <c r="K598" s="21">
        <f t="shared" si="49"/>
        <v>4603.63</v>
      </c>
    </row>
    <row r="599" spans="1:11" s="7" customFormat="1" ht="14.25" customHeight="1">
      <c r="A599" s="11" t="s">
        <v>1771</v>
      </c>
      <c r="B599" s="11">
        <v>14</v>
      </c>
      <c r="C599" s="11" t="s">
        <v>1813</v>
      </c>
      <c r="D599" s="11" t="s">
        <v>15</v>
      </c>
      <c r="E599" s="11" t="s">
        <v>1814</v>
      </c>
      <c r="F599" s="11" t="s">
        <v>1815</v>
      </c>
      <c r="G599" s="19">
        <f t="shared" si="45"/>
        <v>88.36</v>
      </c>
      <c r="H599" s="21">
        <f t="shared" si="46"/>
        <v>2723.88</v>
      </c>
      <c r="I599" s="21">
        <f t="shared" si="47"/>
        <v>3022.73</v>
      </c>
      <c r="J599" s="21">
        <f t="shared" si="48"/>
        <v>3511.85</v>
      </c>
      <c r="K599" s="21">
        <f t="shared" si="49"/>
        <v>4597.82</v>
      </c>
    </row>
    <row r="600" spans="1:11" s="7" customFormat="1" ht="14.25" customHeight="1">
      <c r="A600" s="11" t="s">
        <v>1771</v>
      </c>
      <c r="B600" s="11">
        <v>15</v>
      </c>
      <c r="C600" s="11" t="s">
        <v>1816</v>
      </c>
      <c r="D600" s="11" t="s">
        <v>1817</v>
      </c>
      <c r="E600" s="11" t="s">
        <v>15</v>
      </c>
      <c r="F600" s="11" t="s">
        <v>41</v>
      </c>
      <c r="G600" s="19">
        <f t="shared" si="45"/>
        <v>88.21</v>
      </c>
      <c r="H600" s="21">
        <f t="shared" si="46"/>
        <v>2721.0200000000004</v>
      </c>
      <c r="I600" s="21">
        <f t="shared" si="47"/>
        <v>3019.87</v>
      </c>
      <c r="J600" s="21">
        <f t="shared" si="48"/>
        <v>3508.99</v>
      </c>
      <c r="K600" s="21">
        <f t="shared" si="49"/>
        <v>4594.96</v>
      </c>
    </row>
    <row r="601" spans="1:11" s="7" customFormat="1" ht="14.25" customHeight="1">
      <c r="A601" s="11" t="s">
        <v>1771</v>
      </c>
      <c r="B601" s="11">
        <v>16</v>
      </c>
      <c r="C601" s="11" t="s">
        <v>1818</v>
      </c>
      <c r="D601" s="11" t="s">
        <v>15</v>
      </c>
      <c r="E601" s="11" t="s">
        <v>1819</v>
      </c>
      <c r="F601" s="11" t="s">
        <v>1820</v>
      </c>
      <c r="G601" s="19">
        <f t="shared" si="45"/>
        <v>87.84</v>
      </c>
      <c r="H601" s="21">
        <f t="shared" si="46"/>
        <v>2713.6600000000003</v>
      </c>
      <c r="I601" s="21">
        <f t="shared" si="47"/>
        <v>3012.51</v>
      </c>
      <c r="J601" s="21">
        <f t="shared" si="48"/>
        <v>3501.63</v>
      </c>
      <c r="K601" s="21">
        <f t="shared" si="49"/>
        <v>4587.6</v>
      </c>
    </row>
    <row r="602" spans="1:11" s="7" customFormat="1" ht="14.25" customHeight="1">
      <c r="A602" s="11" t="s">
        <v>1771</v>
      </c>
      <c r="B602" s="11">
        <v>17</v>
      </c>
      <c r="C602" s="11" t="s">
        <v>1821</v>
      </c>
      <c r="D602" s="11" t="s">
        <v>1822</v>
      </c>
      <c r="E602" s="11" t="s">
        <v>15</v>
      </c>
      <c r="F602" s="11" t="s">
        <v>1823</v>
      </c>
      <c r="G602" s="19">
        <f t="shared" si="45"/>
        <v>89.46</v>
      </c>
      <c r="H602" s="21">
        <f t="shared" si="46"/>
        <v>2745.59</v>
      </c>
      <c r="I602" s="21">
        <f t="shared" si="47"/>
        <v>3044.44</v>
      </c>
      <c r="J602" s="21">
        <f t="shared" si="48"/>
        <v>3533.56</v>
      </c>
      <c r="K602" s="21">
        <f t="shared" si="49"/>
        <v>4619.53</v>
      </c>
    </row>
    <row r="603" spans="1:11" s="7" customFormat="1" ht="14.25" customHeight="1">
      <c r="A603" s="11" t="s">
        <v>1771</v>
      </c>
      <c r="B603" s="11">
        <v>18</v>
      </c>
      <c r="C603" s="11" t="s">
        <v>1824</v>
      </c>
      <c r="D603" s="11" t="s">
        <v>1825</v>
      </c>
      <c r="E603" s="11" t="s">
        <v>15</v>
      </c>
      <c r="F603" s="11" t="s">
        <v>1826</v>
      </c>
      <c r="G603" s="19">
        <f t="shared" si="45"/>
        <v>91.21</v>
      </c>
      <c r="H603" s="21">
        <f t="shared" si="46"/>
        <v>2780.13</v>
      </c>
      <c r="I603" s="21">
        <f t="shared" si="47"/>
        <v>3078.98</v>
      </c>
      <c r="J603" s="21">
        <f t="shared" si="48"/>
        <v>3568.1</v>
      </c>
      <c r="K603" s="21">
        <f t="shared" si="49"/>
        <v>4654.070000000001</v>
      </c>
    </row>
    <row r="604" spans="1:11" s="7" customFormat="1" ht="14.25" customHeight="1">
      <c r="A604" s="11" t="s">
        <v>1771</v>
      </c>
      <c r="B604" s="11">
        <v>19</v>
      </c>
      <c r="C604" s="11" t="s">
        <v>1827</v>
      </c>
      <c r="D604" s="11" t="s">
        <v>15</v>
      </c>
      <c r="E604" s="11" t="s">
        <v>1828</v>
      </c>
      <c r="F604" s="11" t="s">
        <v>1829</v>
      </c>
      <c r="G604" s="19">
        <f t="shared" si="45"/>
        <v>91.31</v>
      </c>
      <c r="H604" s="21">
        <f t="shared" si="46"/>
        <v>2782.22</v>
      </c>
      <c r="I604" s="21">
        <f t="shared" si="47"/>
        <v>3081.07</v>
      </c>
      <c r="J604" s="21">
        <f t="shared" si="48"/>
        <v>3570.19</v>
      </c>
      <c r="K604" s="21">
        <f t="shared" si="49"/>
        <v>4656.160000000001</v>
      </c>
    </row>
    <row r="605" spans="1:11" s="7" customFormat="1" ht="14.25" customHeight="1">
      <c r="A605" s="11" t="s">
        <v>1771</v>
      </c>
      <c r="B605" s="11">
        <v>20</v>
      </c>
      <c r="C605" s="11" t="s">
        <v>1830</v>
      </c>
      <c r="D605" s="11" t="s">
        <v>15</v>
      </c>
      <c r="E605" s="11" t="s">
        <v>1831</v>
      </c>
      <c r="F605" s="11" t="s">
        <v>1832</v>
      </c>
      <c r="G605" s="19">
        <f t="shared" si="45"/>
        <v>90.87</v>
      </c>
      <c r="H605" s="21">
        <f t="shared" si="46"/>
        <v>2773.44</v>
      </c>
      <c r="I605" s="21">
        <f t="shared" si="47"/>
        <v>3072.29</v>
      </c>
      <c r="J605" s="21">
        <f t="shared" si="48"/>
        <v>3561.41</v>
      </c>
      <c r="K605" s="21">
        <f t="shared" si="49"/>
        <v>4647.38</v>
      </c>
    </row>
    <row r="606" spans="1:11" s="7" customFormat="1" ht="14.25" customHeight="1">
      <c r="A606" s="11" t="s">
        <v>1771</v>
      </c>
      <c r="B606" s="11">
        <v>21</v>
      </c>
      <c r="C606" s="11" t="s">
        <v>1833</v>
      </c>
      <c r="D606" s="11" t="s">
        <v>15</v>
      </c>
      <c r="E606" s="11" t="s">
        <v>1834</v>
      </c>
      <c r="F606" s="11" t="s">
        <v>1835</v>
      </c>
      <c r="G606" s="19">
        <f t="shared" si="45"/>
        <v>90.21</v>
      </c>
      <c r="H606" s="21">
        <f t="shared" si="46"/>
        <v>2760.3500000000004</v>
      </c>
      <c r="I606" s="21">
        <f t="shared" si="47"/>
        <v>3059.2</v>
      </c>
      <c r="J606" s="21">
        <f t="shared" si="48"/>
        <v>3548.3199999999997</v>
      </c>
      <c r="K606" s="21">
        <f t="shared" si="49"/>
        <v>4634.29</v>
      </c>
    </row>
    <row r="607" spans="1:11" s="7" customFormat="1" ht="14.25" customHeight="1">
      <c r="A607" s="11" t="s">
        <v>1771</v>
      </c>
      <c r="B607" s="11">
        <v>22</v>
      </c>
      <c r="C607" s="11" t="s">
        <v>1836</v>
      </c>
      <c r="D607" s="11" t="s">
        <v>15</v>
      </c>
      <c r="E607" s="11" t="s">
        <v>1837</v>
      </c>
      <c r="F607" s="11" t="s">
        <v>1838</v>
      </c>
      <c r="G607" s="19">
        <f t="shared" si="45"/>
        <v>88.9</v>
      </c>
      <c r="H607" s="21">
        <f t="shared" si="46"/>
        <v>2734.53</v>
      </c>
      <c r="I607" s="21">
        <f t="shared" si="47"/>
        <v>3033.38</v>
      </c>
      <c r="J607" s="21">
        <f t="shared" si="48"/>
        <v>3522.5</v>
      </c>
      <c r="K607" s="21">
        <f t="shared" si="49"/>
        <v>4608.469999999999</v>
      </c>
    </row>
    <row r="608" spans="1:11" s="7" customFormat="1" ht="14.25" customHeight="1">
      <c r="A608" s="11" t="s">
        <v>1771</v>
      </c>
      <c r="B608" s="11">
        <v>23</v>
      </c>
      <c r="C608" s="11" t="s">
        <v>1839</v>
      </c>
      <c r="D608" s="11" t="s">
        <v>15</v>
      </c>
      <c r="E608" s="11" t="s">
        <v>1840</v>
      </c>
      <c r="F608" s="11" t="s">
        <v>1841</v>
      </c>
      <c r="G608" s="19">
        <f t="shared" si="45"/>
        <v>87.8</v>
      </c>
      <c r="H608" s="21">
        <f t="shared" si="46"/>
        <v>2712.8100000000004</v>
      </c>
      <c r="I608" s="21">
        <f t="shared" si="47"/>
        <v>3011.66</v>
      </c>
      <c r="J608" s="21">
        <f t="shared" si="48"/>
        <v>3500.7799999999997</v>
      </c>
      <c r="K608" s="21">
        <f t="shared" si="49"/>
        <v>4586.75</v>
      </c>
    </row>
    <row r="609" spans="1:11" s="7" customFormat="1" ht="14.25" customHeight="1">
      <c r="A609" s="11" t="s">
        <v>1842</v>
      </c>
      <c r="B609" s="11">
        <v>0</v>
      </c>
      <c r="C609" s="11" t="s">
        <v>1843</v>
      </c>
      <c r="D609" s="11" t="s">
        <v>15</v>
      </c>
      <c r="E609" s="11" t="s">
        <v>72</v>
      </c>
      <c r="F609" s="11" t="s">
        <v>1844</v>
      </c>
      <c r="G609" s="19">
        <f t="shared" si="45"/>
        <v>79.26</v>
      </c>
      <c r="H609" s="21">
        <f t="shared" si="46"/>
        <v>2544.51</v>
      </c>
      <c r="I609" s="21">
        <f t="shared" si="47"/>
        <v>2843.36</v>
      </c>
      <c r="J609" s="21">
        <f t="shared" si="48"/>
        <v>3332.48</v>
      </c>
      <c r="K609" s="21">
        <f t="shared" si="49"/>
        <v>4418.450000000001</v>
      </c>
    </row>
    <row r="610" spans="1:11" s="7" customFormat="1" ht="14.25" customHeight="1">
      <c r="A610" s="11" t="s">
        <v>1842</v>
      </c>
      <c r="B610" s="11">
        <v>1</v>
      </c>
      <c r="C610" s="11" t="s">
        <v>1845</v>
      </c>
      <c r="D610" s="11" t="s">
        <v>15</v>
      </c>
      <c r="E610" s="11" t="s">
        <v>1846</v>
      </c>
      <c r="F610" s="11" t="s">
        <v>1847</v>
      </c>
      <c r="G610" s="19">
        <f t="shared" si="45"/>
        <v>78.13</v>
      </c>
      <c r="H610" s="21">
        <f t="shared" si="46"/>
        <v>2522.21</v>
      </c>
      <c r="I610" s="21">
        <f t="shared" si="47"/>
        <v>2821.0600000000004</v>
      </c>
      <c r="J610" s="21">
        <f t="shared" si="48"/>
        <v>3310.1800000000003</v>
      </c>
      <c r="K610" s="21">
        <f t="shared" si="49"/>
        <v>4396.150000000001</v>
      </c>
    </row>
    <row r="611" spans="1:11" s="7" customFormat="1" ht="14.25" customHeight="1">
      <c r="A611" s="11" t="s">
        <v>1842</v>
      </c>
      <c r="B611" s="11">
        <v>2</v>
      </c>
      <c r="C611" s="11" t="s">
        <v>1848</v>
      </c>
      <c r="D611" s="11" t="s">
        <v>1849</v>
      </c>
      <c r="E611" s="11" t="s">
        <v>15</v>
      </c>
      <c r="F611" s="11" t="s">
        <v>1850</v>
      </c>
      <c r="G611" s="19">
        <f t="shared" si="45"/>
        <v>60.9</v>
      </c>
      <c r="H611" s="21">
        <f t="shared" si="46"/>
        <v>2182.1800000000003</v>
      </c>
      <c r="I611" s="21">
        <f t="shared" si="47"/>
        <v>2481.03</v>
      </c>
      <c r="J611" s="21">
        <f t="shared" si="48"/>
        <v>2970.15</v>
      </c>
      <c r="K611" s="21">
        <f t="shared" si="49"/>
        <v>4056.1200000000003</v>
      </c>
    </row>
    <row r="612" spans="1:11" s="7" customFormat="1" ht="14.25" customHeight="1">
      <c r="A612" s="11" t="s">
        <v>1842</v>
      </c>
      <c r="B612" s="11">
        <v>3</v>
      </c>
      <c r="C612" s="11" t="s">
        <v>1851</v>
      </c>
      <c r="D612" s="11" t="s">
        <v>1852</v>
      </c>
      <c r="E612" s="11" t="s">
        <v>15</v>
      </c>
      <c r="F612" s="11" t="s">
        <v>1853</v>
      </c>
      <c r="G612" s="19">
        <f t="shared" si="45"/>
        <v>57.95</v>
      </c>
      <c r="H612" s="21">
        <f t="shared" si="46"/>
        <v>2123.99</v>
      </c>
      <c r="I612" s="21">
        <f t="shared" si="47"/>
        <v>2422.84</v>
      </c>
      <c r="J612" s="21">
        <f t="shared" si="48"/>
        <v>2911.96</v>
      </c>
      <c r="K612" s="21">
        <f t="shared" si="49"/>
        <v>3997.9300000000003</v>
      </c>
    </row>
    <row r="613" spans="1:11" s="7" customFormat="1" ht="14.25" customHeight="1">
      <c r="A613" s="11" t="s">
        <v>1842</v>
      </c>
      <c r="B613" s="11">
        <v>4</v>
      </c>
      <c r="C613" s="11" t="s">
        <v>1854</v>
      </c>
      <c r="D613" s="11" t="s">
        <v>1855</v>
      </c>
      <c r="E613" s="11" t="s">
        <v>15</v>
      </c>
      <c r="F613" s="11" t="s">
        <v>1856</v>
      </c>
      <c r="G613" s="19">
        <f t="shared" si="45"/>
        <v>56.98</v>
      </c>
      <c r="H613" s="21">
        <f t="shared" si="46"/>
        <v>2104.83</v>
      </c>
      <c r="I613" s="21">
        <f t="shared" si="47"/>
        <v>2403.68</v>
      </c>
      <c r="J613" s="21">
        <f t="shared" si="48"/>
        <v>2892.7999999999997</v>
      </c>
      <c r="K613" s="21">
        <f t="shared" si="49"/>
        <v>3978.77</v>
      </c>
    </row>
    <row r="614" spans="1:11" s="7" customFormat="1" ht="14.25" customHeight="1">
      <c r="A614" s="11" t="s">
        <v>1842</v>
      </c>
      <c r="B614" s="11">
        <v>5</v>
      </c>
      <c r="C614" s="11" t="s">
        <v>1857</v>
      </c>
      <c r="D614" s="11" t="s">
        <v>1858</v>
      </c>
      <c r="E614" s="11" t="s">
        <v>15</v>
      </c>
      <c r="F614" s="11" t="s">
        <v>1859</v>
      </c>
      <c r="G614" s="19">
        <f t="shared" si="45"/>
        <v>57.25</v>
      </c>
      <c r="H614" s="21">
        <f t="shared" si="46"/>
        <v>2110.34</v>
      </c>
      <c r="I614" s="21">
        <f t="shared" si="47"/>
        <v>2409.19</v>
      </c>
      <c r="J614" s="21">
        <f t="shared" si="48"/>
        <v>2898.31</v>
      </c>
      <c r="K614" s="21">
        <f t="shared" si="49"/>
        <v>3984.28</v>
      </c>
    </row>
    <row r="615" spans="1:11" s="7" customFormat="1" ht="14.25" customHeight="1">
      <c r="A615" s="11" t="s">
        <v>1842</v>
      </c>
      <c r="B615" s="11">
        <v>6</v>
      </c>
      <c r="C615" s="11" t="s">
        <v>1860</v>
      </c>
      <c r="D615" s="11" t="s">
        <v>1861</v>
      </c>
      <c r="E615" s="11" t="s">
        <v>15</v>
      </c>
      <c r="F615" s="11" t="s">
        <v>1862</v>
      </c>
      <c r="G615" s="19">
        <f t="shared" si="45"/>
        <v>59.09</v>
      </c>
      <c r="H615" s="21">
        <f t="shared" si="46"/>
        <v>2146.53</v>
      </c>
      <c r="I615" s="21">
        <f t="shared" si="47"/>
        <v>2445.38</v>
      </c>
      <c r="J615" s="21">
        <f t="shared" si="48"/>
        <v>2934.5</v>
      </c>
      <c r="K615" s="21">
        <f t="shared" si="49"/>
        <v>4020.4700000000003</v>
      </c>
    </row>
    <row r="616" spans="1:11" s="7" customFormat="1" ht="14.25" customHeight="1">
      <c r="A616" s="11" t="s">
        <v>1842</v>
      </c>
      <c r="B616" s="11">
        <v>7</v>
      </c>
      <c r="C616" s="11" t="s">
        <v>1863</v>
      </c>
      <c r="D616" s="11" t="s">
        <v>1864</v>
      </c>
      <c r="E616" s="11" t="s">
        <v>15</v>
      </c>
      <c r="F616" s="11" t="s">
        <v>1865</v>
      </c>
      <c r="G616" s="19">
        <f t="shared" si="45"/>
        <v>78.71</v>
      </c>
      <c r="H616" s="21">
        <f t="shared" si="46"/>
        <v>2533.5600000000004</v>
      </c>
      <c r="I616" s="21">
        <f t="shared" si="47"/>
        <v>2832.41</v>
      </c>
      <c r="J616" s="21">
        <f t="shared" si="48"/>
        <v>3321.5299999999997</v>
      </c>
      <c r="K616" s="21">
        <f t="shared" si="49"/>
        <v>4407.5</v>
      </c>
    </row>
    <row r="617" spans="1:11" s="7" customFormat="1" ht="14.25" customHeight="1">
      <c r="A617" s="11" t="s">
        <v>1842</v>
      </c>
      <c r="B617" s="11">
        <v>8</v>
      </c>
      <c r="C617" s="11" t="s">
        <v>1866</v>
      </c>
      <c r="D617" s="11" t="s">
        <v>1867</v>
      </c>
      <c r="E617" s="11" t="s">
        <v>15</v>
      </c>
      <c r="F617" s="11" t="s">
        <v>1868</v>
      </c>
      <c r="G617" s="19">
        <f t="shared" si="45"/>
        <v>80.5</v>
      </c>
      <c r="H617" s="21">
        <f t="shared" si="46"/>
        <v>2568.9700000000003</v>
      </c>
      <c r="I617" s="21">
        <f t="shared" si="47"/>
        <v>2867.8199999999997</v>
      </c>
      <c r="J617" s="21">
        <f t="shared" si="48"/>
        <v>3356.9399999999996</v>
      </c>
      <c r="K617" s="21">
        <f t="shared" si="49"/>
        <v>4442.91</v>
      </c>
    </row>
    <row r="618" spans="1:11" s="7" customFormat="1" ht="14.25" customHeight="1">
      <c r="A618" s="11" t="s">
        <v>1842</v>
      </c>
      <c r="B618" s="11">
        <v>9</v>
      </c>
      <c r="C618" s="11" t="s">
        <v>1869</v>
      </c>
      <c r="D618" s="11" t="s">
        <v>1870</v>
      </c>
      <c r="E618" s="11" t="s">
        <v>15</v>
      </c>
      <c r="F618" s="11" t="s">
        <v>1871</v>
      </c>
      <c r="G618" s="19">
        <f t="shared" si="45"/>
        <v>81.26</v>
      </c>
      <c r="H618" s="21">
        <f t="shared" si="46"/>
        <v>2583.9000000000005</v>
      </c>
      <c r="I618" s="21">
        <f t="shared" si="47"/>
        <v>2882.75</v>
      </c>
      <c r="J618" s="21">
        <f t="shared" si="48"/>
        <v>3371.87</v>
      </c>
      <c r="K618" s="21">
        <f t="shared" si="49"/>
        <v>4457.84</v>
      </c>
    </row>
    <row r="619" spans="1:11" s="7" customFormat="1" ht="14.25" customHeight="1">
      <c r="A619" s="11" t="s">
        <v>1842</v>
      </c>
      <c r="B619" s="11">
        <v>10</v>
      </c>
      <c r="C619" s="11" t="s">
        <v>1872</v>
      </c>
      <c r="D619" s="11" t="s">
        <v>1873</v>
      </c>
      <c r="E619" s="11" t="s">
        <v>15</v>
      </c>
      <c r="F619" s="11" t="s">
        <v>45</v>
      </c>
      <c r="G619" s="19">
        <f t="shared" si="45"/>
        <v>86.45</v>
      </c>
      <c r="H619" s="21">
        <f t="shared" si="46"/>
        <v>2686.35</v>
      </c>
      <c r="I619" s="21">
        <f t="shared" si="47"/>
        <v>2985.2</v>
      </c>
      <c r="J619" s="21">
        <f t="shared" si="48"/>
        <v>3474.3199999999997</v>
      </c>
      <c r="K619" s="21">
        <f t="shared" si="49"/>
        <v>4560.29</v>
      </c>
    </row>
    <row r="620" spans="1:11" s="7" customFormat="1" ht="14.25" customHeight="1">
      <c r="A620" s="11" t="s">
        <v>1842</v>
      </c>
      <c r="B620" s="11">
        <v>11</v>
      </c>
      <c r="C620" s="11" t="s">
        <v>1874</v>
      </c>
      <c r="D620" s="11" t="s">
        <v>15</v>
      </c>
      <c r="E620" s="11" t="s">
        <v>1875</v>
      </c>
      <c r="F620" s="11" t="s">
        <v>1876</v>
      </c>
      <c r="G620" s="19">
        <f t="shared" si="45"/>
        <v>86.97</v>
      </c>
      <c r="H620" s="21">
        <f t="shared" si="46"/>
        <v>2696.61</v>
      </c>
      <c r="I620" s="21">
        <f t="shared" si="47"/>
        <v>2995.4599999999996</v>
      </c>
      <c r="J620" s="21">
        <f t="shared" si="48"/>
        <v>3484.5799999999995</v>
      </c>
      <c r="K620" s="21">
        <f t="shared" si="49"/>
        <v>4570.55</v>
      </c>
    </row>
    <row r="621" spans="1:11" s="7" customFormat="1" ht="14.25" customHeight="1">
      <c r="A621" s="11" t="s">
        <v>1842</v>
      </c>
      <c r="B621" s="11">
        <v>12</v>
      </c>
      <c r="C621" s="11" t="s">
        <v>1877</v>
      </c>
      <c r="D621" s="11" t="s">
        <v>15</v>
      </c>
      <c r="E621" s="11" t="s">
        <v>1878</v>
      </c>
      <c r="F621" s="11" t="s">
        <v>1879</v>
      </c>
      <c r="G621" s="19">
        <f t="shared" si="45"/>
        <v>86.8</v>
      </c>
      <c r="H621" s="21">
        <f t="shared" si="46"/>
        <v>2693.1400000000003</v>
      </c>
      <c r="I621" s="21">
        <f t="shared" si="47"/>
        <v>2991.9900000000002</v>
      </c>
      <c r="J621" s="21">
        <f t="shared" si="48"/>
        <v>3481.11</v>
      </c>
      <c r="K621" s="21">
        <f t="shared" si="49"/>
        <v>4567.080000000001</v>
      </c>
    </row>
    <row r="622" spans="1:11" s="7" customFormat="1" ht="14.25" customHeight="1">
      <c r="A622" s="11" t="s">
        <v>1842</v>
      </c>
      <c r="B622" s="11">
        <v>13</v>
      </c>
      <c r="C622" s="11" t="s">
        <v>1880</v>
      </c>
      <c r="D622" s="11" t="s">
        <v>15</v>
      </c>
      <c r="E622" s="11" t="s">
        <v>1881</v>
      </c>
      <c r="F622" s="11" t="s">
        <v>1882</v>
      </c>
      <c r="G622" s="19">
        <f t="shared" si="45"/>
        <v>86.67</v>
      </c>
      <c r="H622" s="21">
        <f t="shared" si="46"/>
        <v>2690.6800000000003</v>
      </c>
      <c r="I622" s="21">
        <f t="shared" si="47"/>
        <v>2989.5299999999997</v>
      </c>
      <c r="J622" s="21">
        <f t="shared" si="48"/>
        <v>3478.6499999999996</v>
      </c>
      <c r="K622" s="21">
        <f t="shared" si="49"/>
        <v>4564.62</v>
      </c>
    </row>
    <row r="623" spans="1:11" s="7" customFormat="1" ht="14.25" customHeight="1">
      <c r="A623" s="11" t="s">
        <v>1842</v>
      </c>
      <c r="B623" s="11">
        <v>14</v>
      </c>
      <c r="C623" s="11" t="s">
        <v>1883</v>
      </c>
      <c r="D623" s="11" t="s">
        <v>1884</v>
      </c>
      <c r="E623" s="11" t="s">
        <v>15</v>
      </c>
      <c r="F623" s="11" t="s">
        <v>1885</v>
      </c>
      <c r="G623" s="19">
        <f t="shared" si="45"/>
        <v>86.52</v>
      </c>
      <c r="H623" s="21">
        <f t="shared" si="46"/>
        <v>2687.6</v>
      </c>
      <c r="I623" s="21">
        <f t="shared" si="47"/>
        <v>2986.4500000000003</v>
      </c>
      <c r="J623" s="21">
        <f t="shared" si="48"/>
        <v>3475.57</v>
      </c>
      <c r="K623" s="21">
        <f t="shared" si="49"/>
        <v>4561.540000000001</v>
      </c>
    </row>
    <row r="624" spans="1:11" s="7" customFormat="1" ht="14.25" customHeight="1">
      <c r="A624" s="11" t="s">
        <v>1842</v>
      </c>
      <c r="B624" s="11">
        <v>15</v>
      </c>
      <c r="C624" s="11" t="s">
        <v>1886</v>
      </c>
      <c r="D624" s="11" t="s">
        <v>1887</v>
      </c>
      <c r="E624" s="11" t="s">
        <v>15</v>
      </c>
      <c r="F624" s="11" t="s">
        <v>1888</v>
      </c>
      <c r="G624" s="19">
        <f t="shared" si="45"/>
        <v>86.43</v>
      </c>
      <c r="H624" s="21">
        <f t="shared" si="46"/>
        <v>2685.9</v>
      </c>
      <c r="I624" s="21">
        <f t="shared" si="47"/>
        <v>2984.7499999999995</v>
      </c>
      <c r="J624" s="21">
        <f t="shared" si="48"/>
        <v>3473.8699999999994</v>
      </c>
      <c r="K624" s="21">
        <f t="shared" si="49"/>
        <v>4559.84</v>
      </c>
    </row>
    <row r="625" spans="1:11" s="7" customFormat="1" ht="14.25" customHeight="1">
      <c r="A625" s="11" t="s">
        <v>1842</v>
      </c>
      <c r="B625" s="11">
        <v>16</v>
      </c>
      <c r="C625" s="11" t="s">
        <v>58</v>
      </c>
      <c r="D625" s="11" t="s">
        <v>15</v>
      </c>
      <c r="E625" s="11" t="s">
        <v>1889</v>
      </c>
      <c r="F625" s="11" t="s">
        <v>1890</v>
      </c>
      <c r="G625" s="19">
        <f t="shared" si="45"/>
        <v>86.47</v>
      </c>
      <c r="H625" s="21">
        <f t="shared" si="46"/>
        <v>2686.68</v>
      </c>
      <c r="I625" s="21">
        <f t="shared" si="47"/>
        <v>2985.5299999999997</v>
      </c>
      <c r="J625" s="21">
        <f t="shared" si="48"/>
        <v>3474.6499999999996</v>
      </c>
      <c r="K625" s="21">
        <f t="shared" si="49"/>
        <v>4560.62</v>
      </c>
    </row>
    <row r="626" spans="1:11" s="7" customFormat="1" ht="14.25" customHeight="1">
      <c r="A626" s="11" t="s">
        <v>1842</v>
      </c>
      <c r="B626" s="11">
        <v>17</v>
      </c>
      <c r="C626" s="11" t="s">
        <v>1891</v>
      </c>
      <c r="D626" s="11" t="s">
        <v>1892</v>
      </c>
      <c r="E626" s="11" t="s">
        <v>15</v>
      </c>
      <c r="F626" s="11" t="s">
        <v>1893</v>
      </c>
      <c r="G626" s="19">
        <f t="shared" si="45"/>
        <v>88.27</v>
      </c>
      <c r="H626" s="21">
        <f t="shared" si="46"/>
        <v>2722.1200000000003</v>
      </c>
      <c r="I626" s="21">
        <f t="shared" si="47"/>
        <v>3020.97</v>
      </c>
      <c r="J626" s="21">
        <f t="shared" si="48"/>
        <v>3510.0899999999997</v>
      </c>
      <c r="K626" s="21">
        <f t="shared" si="49"/>
        <v>4596.06</v>
      </c>
    </row>
    <row r="627" spans="1:11" s="7" customFormat="1" ht="14.25" customHeight="1">
      <c r="A627" s="11" t="s">
        <v>1842</v>
      </c>
      <c r="B627" s="11">
        <v>18</v>
      </c>
      <c r="C627" s="11" t="s">
        <v>1894</v>
      </c>
      <c r="D627" s="11" t="s">
        <v>1895</v>
      </c>
      <c r="E627" s="11" t="s">
        <v>15</v>
      </c>
      <c r="F627" s="11" t="s">
        <v>1896</v>
      </c>
      <c r="G627" s="19">
        <f t="shared" si="45"/>
        <v>89.92</v>
      </c>
      <c r="H627" s="21">
        <f t="shared" si="46"/>
        <v>2754.7300000000005</v>
      </c>
      <c r="I627" s="21">
        <f t="shared" si="47"/>
        <v>3053.58</v>
      </c>
      <c r="J627" s="21">
        <f t="shared" si="48"/>
        <v>3542.7</v>
      </c>
      <c r="K627" s="21">
        <f t="shared" si="49"/>
        <v>4628.67</v>
      </c>
    </row>
    <row r="628" spans="1:11" s="7" customFormat="1" ht="14.25" customHeight="1">
      <c r="A628" s="11" t="s">
        <v>1842</v>
      </c>
      <c r="B628" s="11">
        <v>19</v>
      </c>
      <c r="C628" s="11" t="s">
        <v>1897</v>
      </c>
      <c r="D628" s="11" t="s">
        <v>15</v>
      </c>
      <c r="E628" s="11" t="s">
        <v>1898</v>
      </c>
      <c r="F628" s="11" t="s">
        <v>1899</v>
      </c>
      <c r="G628" s="19">
        <f t="shared" si="45"/>
        <v>91.46</v>
      </c>
      <c r="H628" s="21">
        <f t="shared" si="46"/>
        <v>2785.13</v>
      </c>
      <c r="I628" s="21">
        <f t="shared" si="47"/>
        <v>3083.98</v>
      </c>
      <c r="J628" s="21">
        <f t="shared" si="48"/>
        <v>3573.1</v>
      </c>
      <c r="K628" s="21">
        <f t="shared" si="49"/>
        <v>4659.070000000001</v>
      </c>
    </row>
    <row r="629" spans="1:11" s="7" customFormat="1" ht="14.25" customHeight="1">
      <c r="A629" s="11" t="s">
        <v>1842</v>
      </c>
      <c r="B629" s="11">
        <v>20</v>
      </c>
      <c r="C629" s="11" t="s">
        <v>1900</v>
      </c>
      <c r="D629" s="11" t="s">
        <v>15</v>
      </c>
      <c r="E629" s="11" t="s">
        <v>1901</v>
      </c>
      <c r="F629" s="11" t="s">
        <v>1902</v>
      </c>
      <c r="G629" s="19">
        <f t="shared" si="45"/>
        <v>90.39</v>
      </c>
      <c r="H629" s="21">
        <f t="shared" si="46"/>
        <v>2764.04</v>
      </c>
      <c r="I629" s="21">
        <f t="shared" si="47"/>
        <v>3062.89</v>
      </c>
      <c r="J629" s="21">
        <f t="shared" si="48"/>
        <v>3552.0099999999998</v>
      </c>
      <c r="K629" s="21">
        <f t="shared" si="49"/>
        <v>4637.9800000000005</v>
      </c>
    </row>
    <row r="630" spans="1:11" s="7" customFormat="1" ht="14.25" customHeight="1">
      <c r="A630" s="11" t="s">
        <v>1842</v>
      </c>
      <c r="B630" s="11">
        <v>21</v>
      </c>
      <c r="C630" s="11" t="s">
        <v>1903</v>
      </c>
      <c r="D630" s="11" t="s">
        <v>15</v>
      </c>
      <c r="E630" s="11" t="s">
        <v>1904</v>
      </c>
      <c r="F630" s="11" t="s">
        <v>1905</v>
      </c>
      <c r="G630" s="19">
        <f t="shared" si="45"/>
        <v>90.06</v>
      </c>
      <c r="H630" s="21">
        <f t="shared" si="46"/>
        <v>2757.4500000000003</v>
      </c>
      <c r="I630" s="21">
        <f t="shared" si="47"/>
        <v>3056.2999999999997</v>
      </c>
      <c r="J630" s="21">
        <f t="shared" si="48"/>
        <v>3545.4199999999996</v>
      </c>
      <c r="K630" s="21">
        <f t="shared" si="49"/>
        <v>4631.39</v>
      </c>
    </row>
    <row r="631" spans="1:11" s="7" customFormat="1" ht="14.25" customHeight="1">
      <c r="A631" s="11" t="s">
        <v>1842</v>
      </c>
      <c r="B631" s="11">
        <v>22</v>
      </c>
      <c r="C631" s="11" t="s">
        <v>1906</v>
      </c>
      <c r="D631" s="11" t="s">
        <v>15</v>
      </c>
      <c r="E631" s="11" t="s">
        <v>1907</v>
      </c>
      <c r="F631" s="11" t="s">
        <v>1908</v>
      </c>
      <c r="G631" s="19">
        <f t="shared" si="45"/>
        <v>88.22</v>
      </c>
      <c r="H631" s="21">
        <f t="shared" si="46"/>
        <v>2721.19</v>
      </c>
      <c r="I631" s="21">
        <f t="shared" si="47"/>
        <v>3020.0399999999995</v>
      </c>
      <c r="J631" s="21">
        <f t="shared" si="48"/>
        <v>3509.1599999999994</v>
      </c>
      <c r="K631" s="21">
        <f t="shared" si="49"/>
        <v>4595.13</v>
      </c>
    </row>
    <row r="632" spans="1:11" s="7" customFormat="1" ht="14.25" customHeight="1">
      <c r="A632" s="11" t="s">
        <v>1842</v>
      </c>
      <c r="B632" s="11">
        <v>23</v>
      </c>
      <c r="C632" s="11" t="s">
        <v>1909</v>
      </c>
      <c r="D632" s="11" t="s">
        <v>15</v>
      </c>
      <c r="E632" s="11" t="s">
        <v>1910</v>
      </c>
      <c r="F632" s="11" t="s">
        <v>1911</v>
      </c>
      <c r="G632" s="19">
        <f t="shared" si="45"/>
        <v>85.8</v>
      </c>
      <c r="H632" s="21">
        <f t="shared" si="46"/>
        <v>2673.4100000000003</v>
      </c>
      <c r="I632" s="21">
        <f t="shared" si="47"/>
        <v>2972.26</v>
      </c>
      <c r="J632" s="21">
        <f t="shared" si="48"/>
        <v>3461.38</v>
      </c>
      <c r="K632" s="21">
        <f t="shared" si="49"/>
        <v>4547.35</v>
      </c>
    </row>
    <row r="633" spans="1:11" s="7" customFormat="1" ht="14.25" customHeight="1">
      <c r="A633" s="11" t="s">
        <v>1912</v>
      </c>
      <c r="B633" s="11">
        <v>0</v>
      </c>
      <c r="C633" s="11" t="s">
        <v>1913</v>
      </c>
      <c r="D633" s="11" t="s">
        <v>1914</v>
      </c>
      <c r="E633" s="11" t="s">
        <v>15</v>
      </c>
      <c r="F633" s="11" t="s">
        <v>1915</v>
      </c>
      <c r="G633" s="19">
        <f t="shared" si="45"/>
        <v>78.09</v>
      </c>
      <c r="H633" s="21">
        <f t="shared" si="46"/>
        <v>2521.28</v>
      </c>
      <c r="I633" s="21">
        <f t="shared" si="47"/>
        <v>2820.13</v>
      </c>
      <c r="J633" s="21">
        <f t="shared" si="48"/>
        <v>3309.25</v>
      </c>
      <c r="K633" s="21">
        <f t="shared" si="49"/>
        <v>4395.22</v>
      </c>
    </row>
    <row r="634" spans="1:11" s="7" customFormat="1" ht="14.25" customHeight="1">
      <c r="A634" s="11" t="s">
        <v>1912</v>
      </c>
      <c r="B634" s="11">
        <v>1</v>
      </c>
      <c r="C634" s="11" t="s">
        <v>1916</v>
      </c>
      <c r="D634" s="11" t="s">
        <v>15</v>
      </c>
      <c r="E634" s="11" t="s">
        <v>1917</v>
      </c>
      <c r="F634" s="11" t="s">
        <v>1918</v>
      </c>
      <c r="G634" s="19">
        <f t="shared" si="45"/>
        <v>55.99</v>
      </c>
      <c r="H634" s="21">
        <f t="shared" si="46"/>
        <v>2085.39</v>
      </c>
      <c r="I634" s="21">
        <f t="shared" si="47"/>
        <v>2384.24</v>
      </c>
      <c r="J634" s="21">
        <f t="shared" si="48"/>
        <v>2873.3599999999997</v>
      </c>
      <c r="K634" s="21">
        <f t="shared" si="49"/>
        <v>3959.33</v>
      </c>
    </row>
    <row r="635" spans="1:11" s="7" customFormat="1" ht="14.25" customHeight="1">
      <c r="A635" s="11" t="s">
        <v>1912</v>
      </c>
      <c r="B635" s="11">
        <v>2</v>
      </c>
      <c r="C635" s="11" t="s">
        <v>1919</v>
      </c>
      <c r="D635" s="11" t="s">
        <v>15</v>
      </c>
      <c r="E635" s="11" t="s">
        <v>1920</v>
      </c>
      <c r="F635" s="11" t="s">
        <v>1921</v>
      </c>
      <c r="G635" s="19">
        <f t="shared" si="45"/>
        <v>56.56</v>
      </c>
      <c r="H635" s="21">
        <f t="shared" si="46"/>
        <v>2096.71</v>
      </c>
      <c r="I635" s="21">
        <f t="shared" si="47"/>
        <v>2395.56</v>
      </c>
      <c r="J635" s="21">
        <f t="shared" si="48"/>
        <v>2884.68</v>
      </c>
      <c r="K635" s="21">
        <f t="shared" si="49"/>
        <v>3970.65</v>
      </c>
    </row>
    <row r="636" spans="1:11" s="7" customFormat="1" ht="14.25" customHeight="1">
      <c r="A636" s="11" t="s">
        <v>1912</v>
      </c>
      <c r="B636" s="11">
        <v>3</v>
      </c>
      <c r="C636" s="11" t="s">
        <v>1922</v>
      </c>
      <c r="D636" s="11" t="s">
        <v>15</v>
      </c>
      <c r="E636" s="11" t="s">
        <v>47</v>
      </c>
      <c r="F636" s="11" t="s">
        <v>1923</v>
      </c>
      <c r="G636" s="19">
        <f t="shared" si="45"/>
        <v>51.76</v>
      </c>
      <c r="H636" s="21">
        <f t="shared" si="46"/>
        <v>2001.9</v>
      </c>
      <c r="I636" s="21">
        <f t="shared" si="47"/>
        <v>2300.75</v>
      </c>
      <c r="J636" s="21">
        <f t="shared" si="48"/>
        <v>2789.87</v>
      </c>
      <c r="K636" s="21">
        <f t="shared" si="49"/>
        <v>3875.84</v>
      </c>
    </row>
    <row r="637" spans="1:11" s="7" customFormat="1" ht="14.25" customHeight="1">
      <c r="A637" s="11" t="s">
        <v>1912</v>
      </c>
      <c r="B637" s="11">
        <v>4</v>
      </c>
      <c r="C637" s="11" t="s">
        <v>1924</v>
      </c>
      <c r="D637" s="11" t="s">
        <v>1925</v>
      </c>
      <c r="E637" s="11" t="s">
        <v>15</v>
      </c>
      <c r="F637" s="11" t="s">
        <v>1926</v>
      </c>
      <c r="G637" s="19">
        <f t="shared" si="45"/>
        <v>51.76</v>
      </c>
      <c r="H637" s="21">
        <f t="shared" si="46"/>
        <v>2001.96</v>
      </c>
      <c r="I637" s="21">
        <f t="shared" si="47"/>
        <v>2300.8100000000004</v>
      </c>
      <c r="J637" s="21">
        <f t="shared" si="48"/>
        <v>2789.9300000000003</v>
      </c>
      <c r="K637" s="21">
        <f t="shared" si="49"/>
        <v>3875.9000000000005</v>
      </c>
    </row>
    <row r="638" spans="1:11" s="7" customFormat="1" ht="14.25" customHeight="1">
      <c r="A638" s="11" t="s">
        <v>1912</v>
      </c>
      <c r="B638" s="11">
        <v>5</v>
      </c>
      <c r="C638" s="11" t="s">
        <v>1927</v>
      </c>
      <c r="D638" s="11" t="s">
        <v>1928</v>
      </c>
      <c r="E638" s="11" t="s">
        <v>15</v>
      </c>
      <c r="F638" s="11" t="s">
        <v>1929</v>
      </c>
      <c r="G638" s="19">
        <f t="shared" si="45"/>
        <v>53.24</v>
      </c>
      <c r="H638" s="21">
        <f t="shared" si="46"/>
        <v>2031.0900000000001</v>
      </c>
      <c r="I638" s="21">
        <f t="shared" si="47"/>
        <v>2329.9399999999996</v>
      </c>
      <c r="J638" s="21">
        <f t="shared" si="48"/>
        <v>2819.0599999999995</v>
      </c>
      <c r="K638" s="21">
        <f t="shared" si="49"/>
        <v>3905.0299999999997</v>
      </c>
    </row>
    <row r="639" spans="1:11" s="7" customFormat="1" ht="14.25" customHeight="1">
      <c r="A639" s="11" t="s">
        <v>1912</v>
      </c>
      <c r="B639" s="11">
        <v>6</v>
      </c>
      <c r="C639" s="11" t="s">
        <v>1930</v>
      </c>
      <c r="D639" s="11" t="s">
        <v>15</v>
      </c>
      <c r="E639" s="11" t="s">
        <v>1931</v>
      </c>
      <c r="F639" s="11" t="s">
        <v>1932</v>
      </c>
      <c r="G639" s="19">
        <f t="shared" si="45"/>
        <v>81.22</v>
      </c>
      <c r="H639" s="21">
        <f t="shared" si="46"/>
        <v>2583.1299999999997</v>
      </c>
      <c r="I639" s="21">
        <f t="shared" si="47"/>
        <v>2881.98</v>
      </c>
      <c r="J639" s="21">
        <f t="shared" si="48"/>
        <v>3371.1</v>
      </c>
      <c r="K639" s="21">
        <f t="shared" si="49"/>
        <v>4457.070000000001</v>
      </c>
    </row>
    <row r="640" spans="1:11" s="7" customFormat="1" ht="14.25" customHeight="1">
      <c r="A640" s="11" t="s">
        <v>1912</v>
      </c>
      <c r="B640" s="11">
        <v>7</v>
      </c>
      <c r="C640" s="11" t="s">
        <v>1933</v>
      </c>
      <c r="D640" s="11" t="s">
        <v>1934</v>
      </c>
      <c r="E640" s="11" t="s">
        <v>15</v>
      </c>
      <c r="F640" s="11" t="s">
        <v>1935</v>
      </c>
      <c r="G640" s="19">
        <f t="shared" si="45"/>
        <v>82.94</v>
      </c>
      <c r="H640" s="21">
        <f t="shared" si="46"/>
        <v>2616.96</v>
      </c>
      <c r="I640" s="21">
        <f t="shared" si="47"/>
        <v>2915.81</v>
      </c>
      <c r="J640" s="21">
        <f t="shared" si="48"/>
        <v>3404.93</v>
      </c>
      <c r="K640" s="21">
        <f t="shared" si="49"/>
        <v>4490.9</v>
      </c>
    </row>
    <row r="641" spans="1:11" s="7" customFormat="1" ht="14.25" customHeight="1">
      <c r="A641" s="11" t="s">
        <v>1912</v>
      </c>
      <c r="B641" s="11">
        <v>8</v>
      </c>
      <c r="C641" s="11" t="s">
        <v>1936</v>
      </c>
      <c r="D641" s="11" t="s">
        <v>1937</v>
      </c>
      <c r="E641" s="11" t="s">
        <v>15</v>
      </c>
      <c r="F641" s="11" t="s">
        <v>1938</v>
      </c>
      <c r="G641" s="19">
        <f t="shared" si="45"/>
        <v>89.22</v>
      </c>
      <c r="H641" s="21">
        <f t="shared" si="46"/>
        <v>2740.9</v>
      </c>
      <c r="I641" s="21">
        <f t="shared" si="47"/>
        <v>3039.7499999999995</v>
      </c>
      <c r="J641" s="21">
        <f t="shared" si="48"/>
        <v>3528.8699999999994</v>
      </c>
      <c r="K641" s="21">
        <f t="shared" si="49"/>
        <v>4614.84</v>
      </c>
    </row>
    <row r="642" spans="1:11" s="7" customFormat="1" ht="14.25" customHeight="1">
      <c r="A642" s="11" t="s">
        <v>1912</v>
      </c>
      <c r="B642" s="11">
        <v>9</v>
      </c>
      <c r="C642" s="11" t="s">
        <v>1939</v>
      </c>
      <c r="D642" s="11" t="s">
        <v>1940</v>
      </c>
      <c r="E642" s="11" t="s">
        <v>15</v>
      </c>
      <c r="F642" s="11" t="s">
        <v>1941</v>
      </c>
      <c r="G642" s="19">
        <f t="shared" si="45"/>
        <v>92.05</v>
      </c>
      <c r="H642" s="21">
        <f t="shared" si="46"/>
        <v>2796.7300000000005</v>
      </c>
      <c r="I642" s="21">
        <f t="shared" si="47"/>
        <v>3095.58</v>
      </c>
      <c r="J642" s="21">
        <f t="shared" si="48"/>
        <v>3584.7</v>
      </c>
      <c r="K642" s="21">
        <f t="shared" si="49"/>
        <v>4670.67</v>
      </c>
    </row>
    <row r="643" spans="1:11" s="7" customFormat="1" ht="14.25" customHeight="1">
      <c r="A643" s="11" t="s">
        <v>1912</v>
      </c>
      <c r="B643" s="11">
        <v>10</v>
      </c>
      <c r="C643" s="11" t="s">
        <v>1942</v>
      </c>
      <c r="D643" s="11" t="s">
        <v>1943</v>
      </c>
      <c r="E643" s="11" t="s">
        <v>15</v>
      </c>
      <c r="F643" s="11" t="s">
        <v>1944</v>
      </c>
      <c r="G643" s="19">
        <f t="shared" si="45"/>
        <v>92.66</v>
      </c>
      <c r="H643" s="21">
        <f t="shared" si="46"/>
        <v>2808.79</v>
      </c>
      <c r="I643" s="21">
        <f t="shared" si="47"/>
        <v>3107.64</v>
      </c>
      <c r="J643" s="21">
        <f t="shared" si="48"/>
        <v>3596.7599999999998</v>
      </c>
      <c r="K643" s="21">
        <f t="shared" si="49"/>
        <v>4682.73</v>
      </c>
    </row>
    <row r="644" spans="1:11" s="7" customFormat="1" ht="14.25" customHeight="1">
      <c r="A644" s="11" t="s">
        <v>1912</v>
      </c>
      <c r="B644" s="11">
        <v>11</v>
      </c>
      <c r="C644" s="11" t="s">
        <v>1519</v>
      </c>
      <c r="D644" s="11" t="s">
        <v>15</v>
      </c>
      <c r="E644" s="11" t="s">
        <v>1945</v>
      </c>
      <c r="F644" s="11" t="s">
        <v>1946</v>
      </c>
      <c r="G644" s="19">
        <f t="shared" si="45"/>
        <v>92.35</v>
      </c>
      <c r="H644" s="21">
        <f t="shared" si="46"/>
        <v>2802.56</v>
      </c>
      <c r="I644" s="21">
        <f t="shared" si="47"/>
        <v>3101.41</v>
      </c>
      <c r="J644" s="21">
        <f t="shared" si="48"/>
        <v>3590.5299999999997</v>
      </c>
      <c r="K644" s="21">
        <f t="shared" si="49"/>
        <v>4676.5</v>
      </c>
    </row>
    <row r="645" spans="1:11" s="7" customFormat="1" ht="14.25" customHeight="1">
      <c r="A645" s="11" t="s">
        <v>1912</v>
      </c>
      <c r="B645" s="11">
        <v>12</v>
      </c>
      <c r="C645" s="11" t="s">
        <v>1947</v>
      </c>
      <c r="D645" s="11" t="s">
        <v>1948</v>
      </c>
      <c r="E645" s="11" t="s">
        <v>15</v>
      </c>
      <c r="F645" s="11" t="s">
        <v>1949</v>
      </c>
      <c r="G645" s="19">
        <f t="shared" si="45"/>
        <v>91.56</v>
      </c>
      <c r="H645" s="21">
        <f t="shared" si="46"/>
        <v>2787</v>
      </c>
      <c r="I645" s="21">
        <f t="shared" si="47"/>
        <v>3085.85</v>
      </c>
      <c r="J645" s="21">
        <f t="shared" si="48"/>
        <v>3574.97</v>
      </c>
      <c r="K645" s="21">
        <f t="shared" si="49"/>
        <v>4660.9400000000005</v>
      </c>
    </row>
    <row r="646" spans="1:11" s="7" customFormat="1" ht="14.25" customHeight="1">
      <c r="A646" s="11" t="s">
        <v>1912</v>
      </c>
      <c r="B646" s="11">
        <v>13</v>
      </c>
      <c r="C646" s="11" t="s">
        <v>1950</v>
      </c>
      <c r="D646" s="11" t="s">
        <v>1951</v>
      </c>
      <c r="E646" s="11" t="s">
        <v>15</v>
      </c>
      <c r="F646" s="11" t="s">
        <v>44</v>
      </c>
      <c r="G646" s="19">
        <f t="shared" si="45"/>
        <v>91.56</v>
      </c>
      <c r="H646" s="21">
        <f t="shared" si="46"/>
        <v>2787.09</v>
      </c>
      <c r="I646" s="21">
        <f t="shared" si="47"/>
        <v>3085.94</v>
      </c>
      <c r="J646" s="21">
        <f t="shared" si="48"/>
        <v>3575.06</v>
      </c>
      <c r="K646" s="21">
        <f t="shared" si="49"/>
        <v>4661.030000000001</v>
      </c>
    </row>
    <row r="647" spans="1:11" s="7" customFormat="1" ht="14.25" customHeight="1">
      <c r="A647" s="11" t="s">
        <v>1912</v>
      </c>
      <c r="B647" s="11">
        <v>14</v>
      </c>
      <c r="C647" s="11" t="s">
        <v>1952</v>
      </c>
      <c r="D647" s="11" t="s">
        <v>1953</v>
      </c>
      <c r="E647" s="11" t="s">
        <v>15</v>
      </c>
      <c r="F647" s="11" t="s">
        <v>1954</v>
      </c>
      <c r="G647" s="19">
        <f t="shared" si="45"/>
        <v>91.23</v>
      </c>
      <c r="H647" s="21">
        <f t="shared" si="46"/>
        <v>2780.48</v>
      </c>
      <c r="I647" s="21">
        <f t="shared" si="47"/>
        <v>3079.33</v>
      </c>
      <c r="J647" s="21">
        <f t="shared" si="48"/>
        <v>3568.45</v>
      </c>
      <c r="K647" s="21">
        <f t="shared" si="49"/>
        <v>4654.42</v>
      </c>
    </row>
    <row r="648" spans="1:11" s="7" customFormat="1" ht="14.25" customHeight="1">
      <c r="A648" s="11" t="s">
        <v>1912</v>
      </c>
      <c r="B648" s="11">
        <v>15</v>
      </c>
      <c r="C648" s="11" t="s">
        <v>1955</v>
      </c>
      <c r="D648" s="11" t="s">
        <v>1956</v>
      </c>
      <c r="E648" s="11" t="s">
        <v>15</v>
      </c>
      <c r="F648" s="11" t="s">
        <v>1957</v>
      </c>
      <c r="G648" s="19">
        <f t="shared" si="45"/>
        <v>90.43</v>
      </c>
      <c r="H648" s="21">
        <f t="shared" si="46"/>
        <v>2764.79</v>
      </c>
      <c r="I648" s="21">
        <f t="shared" si="47"/>
        <v>3063.64</v>
      </c>
      <c r="J648" s="21">
        <f t="shared" si="48"/>
        <v>3552.7599999999998</v>
      </c>
      <c r="K648" s="21">
        <f t="shared" si="49"/>
        <v>4638.7300000000005</v>
      </c>
    </row>
    <row r="649" spans="1:11" s="7" customFormat="1" ht="14.25" customHeight="1">
      <c r="A649" s="11" t="s">
        <v>1912</v>
      </c>
      <c r="B649" s="11">
        <v>16</v>
      </c>
      <c r="C649" s="11" t="s">
        <v>1958</v>
      </c>
      <c r="D649" s="11" t="s">
        <v>63</v>
      </c>
      <c r="E649" s="11" t="s">
        <v>15</v>
      </c>
      <c r="F649" s="11" t="s">
        <v>1959</v>
      </c>
      <c r="G649" s="19">
        <f t="shared" si="45"/>
        <v>88.13</v>
      </c>
      <c r="H649" s="21">
        <f t="shared" si="46"/>
        <v>2719.4500000000003</v>
      </c>
      <c r="I649" s="21">
        <f t="shared" si="47"/>
        <v>3018.3</v>
      </c>
      <c r="J649" s="21">
        <f t="shared" si="48"/>
        <v>3507.42</v>
      </c>
      <c r="K649" s="21">
        <f t="shared" si="49"/>
        <v>4593.39</v>
      </c>
    </row>
    <row r="650" spans="1:11" s="7" customFormat="1" ht="14.25" customHeight="1">
      <c r="A650" s="11" t="s">
        <v>1912</v>
      </c>
      <c r="B650" s="11">
        <v>17</v>
      </c>
      <c r="C650" s="11" t="s">
        <v>1960</v>
      </c>
      <c r="D650" s="11" t="s">
        <v>1961</v>
      </c>
      <c r="E650" s="11" t="s">
        <v>15</v>
      </c>
      <c r="F650" s="11" t="s">
        <v>1962</v>
      </c>
      <c r="G650" s="19">
        <f aca="true" t="shared" si="50" ref="G650:G713">ROUND((F650*0.0534),2)</f>
        <v>91.36</v>
      </c>
      <c r="H650" s="21">
        <f aca="true" t="shared" si="51" ref="H650:H704">F650+$M$3+G650</f>
        <v>2783.19</v>
      </c>
      <c r="I650" s="21">
        <f aca="true" t="shared" si="52" ref="I650:I704">F650+$N$3+G650</f>
        <v>3082.0400000000004</v>
      </c>
      <c r="J650" s="21">
        <f aca="true" t="shared" si="53" ref="J650:J704">F650+$O$3+G650</f>
        <v>3571.1600000000003</v>
      </c>
      <c r="K650" s="21">
        <f aca="true" t="shared" si="54" ref="K650:K704">F650+$P$3+G650</f>
        <v>4657.13</v>
      </c>
    </row>
    <row r="651" spans="1:11" s="7" customFormat="1" ht="14.25" customHeight="1">
      <c r="A651" s="11" t="s">
        <v>1912</v>
      </c>
      <c r="B651" s="11">
        <v>18</v>
      </c>
      <c r="C651" s="11" t="s">
        <v>1963</v>
      </c>
      <c r="D651" s="11" t="s">
        <v>1964</v>
      </c>
      <c r="E651" s="11" t="s">
        <v>15</v>
      </c>
      <c r="F651" s="11" t="s">
        <v>1965</v>
      </c>
      <c r="G651" s="19">
        <f t="shared" si="50"/>
        <v>92.8</v>
      </c>
      <c r="H651" s="21">
        <f t="shared" si="51"/>
        <v>2811.5</v>
      </c>
      <c r="I651" s="21">
        <f t="shared" si="52"/>
        <v>3110.3500000000004</v>
      </c>
      <c r="J651" s="21">
        <f t="shared" si="53"/>
        <v>3599.4700000000003</v>
      </c>
      <c r="K651" s="21">
        <f t="shared" si="54"/>
        <v>4685.4400000000005</v>
      </c>
    </row>
    <row r="652" spans="1:11" s="7" customFormat="1" ht="14.25" customHeight="1">
      <c r="A652" s="11" t="s">
        <v>1912</v>
      </c>
      <c r="B652" s="11">
        <v>19</v>
      </c>
      <c r="C652" s="11" t="s">
        <v>1966</v>
      </c>
      <c r="D652" s="11" t="s">
        <v>15</v>
      </c>
      <c r="E652" s="11" t="s">
        <v>1967</v>
      </c>
      <c r="F652" s="11" t="s">
        <v>1968</v>
      </c>
      <c r="G652" s="19">
        <f t="shared" si="50"/>
        <v>93.92</v>
      </c>
      <c r="H652" s="21">
        <f t="shared" si="51"/>
        <v>2833.71</v>
      </c>
      <c r="I652" s="21">
        <f t="shared" si="52"/>
        <v>3132.5600000000004</v>
      </c>
      <c r="J652" s="21">
        <f t="shared" si="53"/>
        <v>3621.6800000000003</v>
      </c>
      <c r="K652" s="21">
        <f t="shared" si="54"/>
        <v>4707.650000000001</v>
      </c>
    </row>
    <row r="653" spans="1:11" s="7" customFormat="1" ht="14.25" customHeight="1">
      <c r="A653" s="11" t="s">
        <v>1912</v>
      </c>
      <c r="B653" s="11">
        <v>20</v>
      </c>
      <c r="C653" s="11" t="s">
        <v>1969</v>
      </c>
      <c r="D653" s="11" t="s">
        <v>15</v>
      </c>
      <c r="E653" s="11" t="s">
        <v>1970</v>
      </c>
      <c r="F653" s="11" t="s">
        <v>1971</v>
      </c>
      <c r="G653" s="19">
        <f t="shared" si="50"/>
        <v>93.39</v>
      </c>
      <c r="H653" s="21">
        <f t="shared" si="51"/>
        <v>2823.0899999999997</v>
      </c>
      <c r="I653" s="21">
        <f t="shared" si="52"/>
        <v>3121.94</v>
      </c>
      <c r="J653" s="21">
        <f t="shared" si="53"/>
        <v>3611.06</v>
      </c>
      <c r="K653" s="21">
        <f t="shared" si="54"/>
        <v>4697.030000000001</v>
      </c>
    </row>
    <row r="654" spans="1:11" s="7" customFormat="1" ht="14.25" customHeight="1">
      <c r="A654" s="11" t="s">
        <v>1912</v>
      </c>
      <c r="B654" s="11">
        <v>21</v>
      </c>
      <c r="C654" s="11" t="s">
        <v>1972</v>
      </c>
      <c r="D654" s="11" t="s">
        <v>15</v>
      </c>
      <c r="E654" s="11" t="s">
        <v>1973</v>
      </c>
      <c r="F654" s="11" t="s">
        <v>1974</v>
      </c>
      <c r="G654" s="19">
        <f t="shared" si="50"/>
        <v>93.44</v>
      </c>
      <c r="H654" s="21">
        <f t="shared" si="51"/>
        <v>2824.13</v>
      </c>
      <c r="I654" s="21">
        <f t="shared" si="52"/>
        <v>3122.98</v>
      </c>
      <c r="J654" s="21">
        <f t="shared" si="53"/>
        <v>3612.1</v>
      </c>
      <c r="K654" s="21">
        <f t="shared" si="54"/>
        <v>4698.07</v>
      </c>
    </row>
    <row r="655" spans="1:11" s="7" customFormat="1" ht="14.25" customHeight="1">
      <c r="A655" s="11" t="s">
        <v>1912</v>
      </c>
      <c r="B655" s="11">
        <v>22</v>
      </c>
      <c r="C655" s="11" t="s">
        <v>1975</v>
      </c>
      <c r="D655" s="11" t="s">
        <v>15</v>
      </c>
      <c r="E655" s="11" t="s">
        <v>1976</v>
      </c>
      <c r="F655" s="11" t="s">
        <v>1977</v>
      </c>
      <c r="G655" s="19">
        <f t="shared" si="50"/>
        <v>90.79</v>
      </c>
      <c r="H655" s="21">
        <f t="shared" si="51"/>
        <v>2771.95</v>
      </c>
      <c r="I655" s="21">
        <f t="shared" si="52"/>
        <v>3070.8</v>
      </c>
      <c r="J655" s="21">
        <f t="shared" si="53"/>
        <v>3559.92</v>
      </c>
      <c r="K655" s="21">
        <f t="shared" si="54"/>
        <v>4645.89</v>
      </c>
    </row>
    <row r="656" spans="1:11" s="7" customFormat="1" ht="14.25" customHeight="1">
      <c r="A656" s="11" t="s">
        <v>1912</v>
      </c>
      <c r="B656" s="11">
        <v>23</v>
      </c>
      <c r="C656" s="11" t="s">
        <v>1978</v>
      </c>
      <c r="D656" s="11" t="s">
        <v>15</v>
      </c>
      <c r="E656" s="11" t="s">
        <v>1979</v>
      </c>
      <c r="F656" s="11" t="s">
        <v>1980</v>
      </c>
      <c r="G656" s="19">
        <f t="shared" si="50"/>
        <v>81.03</v>
      </c>
      <c r="H656" s="21">
        <f t="shared" si="51"/>
        <v>2579.3900000000003</v>
      </c>
      <c r="I656" s="21">
        <f t="shared" si="52"/>
        <v>2878.2400000000002</v>
      </c>
      <c r="J656" s="21">
        <f t="shared" si="53"/>
        <v>3367.36</v>
      </c>
      <c r="K656" s="21">
        <f t="shared" si="54"/>
        <v>4453.33</v>
      </c>
    </row>
    <row r="657" spans="1:11" s="7" customFormat="1" ht="14.25" customHeight="1">
      <c r="A657" s="11" t="s">
        <v>1981</v>
      </c>
      <c r="B657" s="11">
        <v>0</v>
      </c>
      <c r="C657" s="11" t="s">
        <v>663</v>
      </c>
      <c r="D657" s="11" t="s">
        <v>1982</v>
      </c>
      <c r="E657" s="11" t="s">
        <v>15</v>
      </c>
      <c r="F657" s="11" t="s">
        <v>665</v>
      </c>
      <c r="G657" s="19">
        <f t="shared" si="50"/>
        <v>78.4</v>
      </c>
      <c r="H657" s="21">
        <f t="shared" si="51"/>
        <v>2527.38</v>
      </c>
      <c r="I657" s="21">
        <f t="shared" si="52"/>
        <v>2826.23</v>
      </c>
      <c r="J657" s="21">
        <f t="shared" si="53"/>
        <v>3315.35</v>
      </c>
      <c r="K657" s="21">
        <f t="shared" si="54"/>
        <v>4401.32</v>
      </c>
    </row>
    <row r="658" spans="1:11" s="7" customFormat="1" ht="14.25" customHeight="1">
      <c r="A658" s="11" t="s">
        <v>1981</v>
      </c>
      <c r="B658" s="11">
        <v>1</v>
      </c>
      <c r="C658" s="11" t="s">
        <v>1983</v>
      </c>
      <c r="D658" s="11" t="s">
        <v>15</v>
      </c>
      <c r="E658" s="11" t="s">
        <v>1984</v>
      </c>
      <c r="F658" s="11" t="s">
        <v>1985</v>
      </c>
      <c r="G658" s="19">
        <f t="shared" si="50"/>
        <v>61.67</v>
      </c>
      <c r="H658" s="21">
        <f t="shared" si="51"/>
        <v>2197.41</v>
      </c>
      <c r="I658" s="21">
        <f t="shared" si="52"/>
        <v>2496.26</v>
      </c>
      <c r="J658" s="21">
        <f t="shared" si="53"/>
        <v>2985.38</v>
      </c>
      <c r="K658" s="21">
        <f t="shared" si="54"/>
        <v>4071.3500000000004</v>
      </c>
    </row>
    <row r="659" spans="1:11" s="7" customFormat="1" ht="14.25" customHeight="1">
      <c r="A659" s="11" t="s">
        <v>1981</v>
      </c>
      <c r="B659" s="11">
        <v>2</v>
      </c>
      <c r="C659" s="11" t="s">
        <v>1986</v>
      </c>
      <c r="D659" s="11" t="s">
        <v>1987</v>
      </c>
      <c r="E659" s="11" t="s">
        <v>15</v>
      </c>
      <c r="F659" s="11" t="s">
        <v>1988</v>
      </c>
      <c r="G659" s="19">
        <f t="shared" si="50"/>
        <v>56.19</v>
      </c>
      <c r="H659" s="21">
        <f t="shared" si="51"/>
        <v>2089.34</v>
      </c>
      <c r="I659" s="21">
        <f t="shared" si="52"/>
        <v>2388.19</v>
      </c>
      <c r="J659" s="21">
        <f t="shared" si="53"/>
        <v>2877.31</v>
      </c>
      <c r="K659" s="21">
        <f t="shared" si="54"/>
        <v>3963.28</v>
      </c>
    </row>
    <row r="660" spans="1:11" s="7" customFormat="1" ht="14.25" customHeight="1">
      <c r="A660" s="11" t="s">
        <v>1981</v>
      </c>
      <c r="B660" s="11">
        <v>3</v>
      </c>
      <c r="C660" s="11" t="s">
        <v>1989</v>
      </c>
      <c r="D660" s="11" t="s">
        <v>1990</v>
      </c>
      <c r="E660" s="11" t="s">
        <v>15</v>
      </c>
      <c r="F660" s="11" t="s">
        <v>1991</v>
      </c>
      <c r="G660" s="19">
        <f t="shared" si="50"/>
        <v>56.05</v>
      </c>
      <c r="H660" s="21">
        <f t="shared" si="51"/>
        <v>2086.6000000000004</v>
      </c>
      <c r="I660" s="21">
        <f t="shared" si="52"/>
        <v>2385.4500000000003</v>
      </c>
      <c r="J660" s="21">
        <f t="shared" si="53"/>
        <v>2874.57</v>
      </c>
      <c r="K660" s="21">
        <f t="shared" si="54"/>
        <v>3960.5400000000004</v>
      </c>
    </row>
    <row r="661" spans="1:11" s="7" customFormat="1" ht="14.25" customHeight="1">
      <c r="A661" s="11" t="s">
        <v>1981</v>
      </c>
      <c r="B661" s="11">
        <v>4</v>
      </c>
      <c r="C661" s="11" t="s">
        <v>1992</v>
      </c>
      <c r="D661" s="11" t="s">
        <v>15</v>
      </c>
      <c r="E661" s="11" t="s">
        <v>1993</v>
      </c>
      <c r="F661" s="11" t="s">
        <v>1994</v>
      </c>
      <c r="G661" s="19">
        <f t="shared" si="50"/>
        <v>56.16</v>
      </c>
      <c r="H661" s="21">
        <f t="shared" si="51"/>
        <v>2088.71</v>
      </c>
      <c r="I661" s="21">
        <f t="shared" si="52"/>
        <v>2387.56</v>
      </c>
      <c r="J661" s="21">
        <f t="shared" si="53"/>
        <v>2876.68</v>
      </c>
      <c r="K661" s="21">
        <f t="shared" si="54"/>
        <v>3962.65</v>
      </c>
    </row>
    <row r="662" spans="1:11" s="7" customFormat="1" ht="14.25" customHeight="1">
      <c r="A662" s="11" t="s">
        <v>1981</v>
      </c>
      <c r="B662" s="11">
        <v>5</v>
      </c>
      <c r="C662" s="11" t="s">
        <v>1995</v>
      </c>
      <c r="D662" s="11" t="s">
        <v>1996</v>
      </c>
      <c r="E662" s="11" t="s">
        <v>15</v>
      </c>
      <c r="F662" s="11" t="s">
        <v>1997</v>
      </c>
      <c r="G662" s="19">
        <f t="shared" si="50"/>
        <v>57.54</v>
      </c>
      <c r="H662" s="21">
        <f t="shared" si="51"/>
        <v>2115.9</v>
      </c>
      <c r="I662" s="21">
        <f t="shared" si="52"/>
        <v>2414.75</v>
      </c>
      <c r="J662" s="21">
        <f t="shared" si="53"/>
        <v>2903.87</v>
      </c>
      <c r="K662" s="21">
        <f t="shared" si="54"/>
        <v>3989.84</v>
      </c>
    </row>
    <row r="663" spans="1:11" s="7" customFormat="1" ht="14.25" customHeight="1">
      <c r="A663" s="11" t="s">
        <v>1981</v>
      </c>
      <c r="B663" s="11">
        <v>6</v>
      </c>
      <c r="C663" s="11" t="s">
        <v>1998</v>
      </c>
      <c r="D663" s="11" t="s">
        <v>1999</v>
      </c>
      <c r="E663" s="11" t="s">
        <v>15</v>
      </c>
      <c r="F663" s="11" t="s">
        <v>2000</v>
      </c>
      <c r="G663" s="19">
        <f t="shared" si="50"/>
        <v>80.52</v>
      </c>
      <c r="H663" s="21">
        <f t="shared" si="51"/>
        <v>2569.36</v>
      </c>
      <c r="I663" s="21">
        <f t="shared" si="52"/>
        <v>2868.21</v>
      </c>
      <c r="J663" s="21">
        <f t="shared" si="53"/>
        <v>3357.33</v>
      </c>
      <c r="K663" s="21">
        <f t="shared" si="54"/>
        <v>4443.300000000001</v>
      </c>
    </row>
    <row r="664" spans="1:11" s="7" customFormat="1" ht="14.25" customHeight="1">
      <c r="A664" s="11" t="s">
        <v>1981</v>
      </c>
      <c r="B664" s="11">
        <v>7</v>
      </c>
      <c r="C664" s="11" t="s">
        <v>2001</v>
      </c>
      <c r="D664" s="11" t="s">
        <v>2002</v>
      </c>
      <c r="E664" s="11" t="s">
        <v>15</v>
      </c>
      <c r="F664" s="11" t="s">
        <v>2003</v>
      </c>
      <c r="G664" s="19">
        <f t="shared" si="50"/>
        <v>84.09</v>
      </c>
      <c r="H664" s="21">
        <f t="shared" si="51"/>
        <v>2639.79</v>
      </c>
      <c r="I664" s="21">
        <f t="shared" si="52"/>
        <v>2938.6400000000003</v>
      </c>
      <c r="J664" s="21">
        <f t="shared" si="53"/>
        <v>3427.76</v>
      </c>
      <c r="K664" s="21">
        <f t="shared" si="54"/>
        <v>4513.7300000000005</v>
      </c>
    </row>
    <row r="665" spans="1:11" s="7" customFormat="1" ht="14.25" customHeight="1">
      <c r="A665" s="11" t="s">
        <v>1981</v>
      </c>
      <c r="B665" s="11">
        <v>8</v>
      </c>
      <c r="C665" s="11" t="s">
        <v>2004</v>
      </c>
      <c r="D665" s="11" t="s">
        <v>2005</v>
      </c>
      <c r="E665" s="11" t="s">
        <v>15</v>
      </c>
      <c r="F665" s="11" t="s">
        <v>2006</v>
      </c>
      <c r="G665" s="19">
        <f t="shared" si="50"/>
        <v>91.12</v>
      </c>
      <c r="H665" s="21">
        <f t="shared" si="51"/>
        <v>2778.35</v>
      </c>
      <c r="I665" s="21">
        <f t="shared" si="52"/>
        <v>3077.2</v>
      </c>
      <c r="J665" s="21">
        <f t="shared" si="53"/>
        <v>3566.3199999999997</v>
      </c>
      <c r="K665" s="21">
        <f t="shared" si="54"/>
        <v>4652.29</v>
      </c>
    </row>
    <row r="666" spans="1:11" s="7" customFormat="1" ht="14.25" customHeight="1">
      <c r="A666" s="11" t="s">
        <v>1981</v>
      </c>
      <c r="B666" s="11">
        <v>9</v>
      </c>
      <c r="C666" s="11" t="s">
        <v>2007</v>
      </c>
      <c r="D666" s="11" t="s">
        <v>2008</v>
      </c>
      <c r="E666" s="11" t="s">
        <v>15</v>
      </c>
      <c r="F666" s="11" t="s">
        <v>2009</v>
      </c>
      <c r="G666" s="19">
        <f t="shared" si="50"/>
        <v>92.62</v>
      </c>
      <c r="H666" s="21">
        <f t="shared" si="51"/>
        <v>2808.04</v>
      </c>
      <c r="I666" s="21">
        <f t="shared" si="52"/>
        <v>3106.89</v>
      </c>
      <c r="J666" s="21">
        <f t="shared" si="53"/>
        <v>3596.0099999999998</v>
      </c>
      <c r="K666" s="21">
        <f t="shared" si="54"/>
        <v>4681.9800000000005</v>
      </c>
    </row>
    <row r="667" spans="1:11" s="7" customFormat="1" ht="14.25" customHeight="1">
      <c r="A667" s="11" t="s">
        <v>1981</v>
      </c>
      <c r="B667" s="11">
        <v>10</v>
      </c>
      <c r="C667" s="11" t="s">
        <v>2010</v>
      </c>
      <c r="D667" s="11" t="s">
        <v>50</v>
      </c>
      <c r="E667" s="11" t="s">
        <v>15</v>
      </c>
      <c r="F667" s="11" t="s">
        <v>2011</v>
      </c>
      <c r="G667" s="19">
        <f t="shared" si="50"/>
        <v>93.39</v>
      </c>
      <c r="H667" s="21">
        <f t="shared" si="51"/>
        <v>2823.21</v>
      </c>
      <c r="I667" s="21">
        <f t="shared" si="52"/>
        <v>3122.06</v>
      </c>
      <c r="J667" s="21">
        <f t="shared" si="53"/>
        <v>3611.18</v>
      </c>
      <c r="K667" s="21">
        <f t="shared" si="54"/>
        <v>4697.150000000001</v>
      </c>
    </row>
    <row r="668" spans="1:11" s="7" customFormat="1" ht="14.25" customHeight="1">
      <c r="A668" s="11" t="s">
        <v>1981</v>
      </c>
      <c r="B668" s="11">
        <v>11</v>
      </c>
      <c r="C668" s="11" t="s">
        <v>2012</v>
      </c>
      <c r="D668" s="11" t="s">
        <v>15</v>
      </c>
      <c r="E668" s="11" t="s">
        <v>2013</v>
      </c>
      <c r="F668" s="11" t="s">
        <v>2014</v>
      </c>
      <c r="G668" s="19">
        <f t="shared" si="50"/>
        <v>92.94</v>
      </c>
      <c r="H668" s="21">
        <f t="shared" si="51"/>
        <v>2814.27</v>
      </c>
      <c r="I668" s="21">
        <f t="shared" si="52"/>
        <v>3113.1200000000003</v>
      </c>
      <c r="J668" s="21">
        <f t="shared" si="53"/>
        <v>3602.2400000000002</v>
      </c>
      <c r="K668" s="21">
        <f t="shared" si="54"/>
        <v>4688.21</v>
      </c>
    </row>
    <row r="669" spans="1:11" s="7" customFormat="1" ht="14.25" customHeight="1">
      <c r="A669" s="11" t="s">
        <v>1981</v>
      </c>
      <c r="B669" s="11">
        <v>12</v>
      </c>
      <c r="C669" s="11" t="s">
        <v>2015</v>
      </c>
      <c r="D669" s="11" t="s">
        <v>15</v>
      </c>
      <c r="E669" s="11" t="s">
        <v>2016</v>
      </c>
      <c r="F669" s="11" t="s">
        <v>2017</v>
      </c>
      <c r="G669" s="19">
        <f t="shared" si="50"/>
        <v>92.4</v>
      </c>
      <c r="H669" s="21">
        <f t="shared" si="51"/>
        <v>2803.6200000000003</v>
      </c>
      <c r="I669" s="21">
        <f t="shared" si="52"/>
        <v>3102.47</v>
      </c>
      <c r="J669" s="21">
        <f t="shared" si="53"/>
        <v>3591.5899999999997</v>
      </c>
      <c r="K669" s="21">
        <f t="shared" si="54"/>
        <v>4677.5599999999995</v>
      </c>
    </row>
    <row r="670" spans="1:11" s="7" customFormat="1" ht="14.25" customHeight="1">
      <c r="A670" s="11" t="s">
        <v>1981</v>
      </c>
      <c r="B670" s="11">
        <v>13</v>
      </c>
      <c r="C670" s="11" t="s">
        <v>2018</v>
      </c>
      <c r="D670" s="11" t="s">
        <v>15</v>
      </c>
      <c r="E670" s="11" t="s">
        <v>2019</v>
      </c>
      <c r="F670" s="11" t="s">
        <v>2020</v>
      </c>
      <c r="G670" s="19">
        <f t="shared" si="50"/>
        <v>92.64</v>
      </c>
      <c r="H670" s="21">
        <f t="shared" si="51"/>
        <v>2808.4500000000003</v>
      </c>
      <c r="I670" s="21">
        <f t="shared" si="52"/>
        <v>3107.2999999999997</v>
      </c>
      <c r="J670" s="21">
        <f t="shared" si="53"/>
        <v>3596.4199999999996</v>
      </c>
      <c r="K670" s="21">
        <f t="shared" si="54"/>
        <v>4682.39</v>
      </c>
    </row>
    <row r="671" spans="1:11" s="7" customFormat="1" ht="14.25" customHeight="1">
      <c r="A671" s="11" t="s">
        <v>1981</v>
      </c>
      <c r="B671" s="11">
        <v>14</v>
      </c>
      <c r="C671" s="11" t="s">
        <v>2021</v>
      </c>
      <c r="D671" s="11" t="s">
        <v>15</v>
      </c>
      <c r="E671" s="11" t="s">
        <v>2022</v>
      </c>
      <c r="F671" s="11" t="s">
        <v>37</v>
      </c>
      <c r="G671" s="19">
        <f t="shared" si="50"/>
        <v>92.39</v>
      </c>
      <c r="H671" s="21">
        <f t="shared" si="51"/>
        <v>2803.36</v>
      </c>
      <c r="I671" s="21">
        <f t="shared" si="52"/>
        <v>3102.2099999999996</v>
      </c>
      <c r="J671" s="21">
        <f t="shared" si="53"/>
        <v>3591.3299999999995</v>
      </c>
      <c r="K671" s="21">
        <f t="shared" si="54"/>
        <v>4677.3</v>
      </c>
    </row>
    <row r="672" spans="1:11" s="7" customFormat="1" ht="14.25" customHeight="1">
      <c r="A672" s="11" t="s">
        <v>1981</v>
      </c>
      <c r="B672" s="11">
        <v>15</v>
      </c>
      <c r="C672" s="11" t="s">
        <v>2023</v>
      </c>
      <c r="D672" s="11" t="s">
        <v>15</v>
      </c>
      <c r="E672" s="11" t="s">
        <v>2024</v>
      </c>
      <c r="F672" s="11" t="s">
        <v>2025</v>
      </c>
      <c r="G672" s="19">
        <f t="shared" si="50"/>
        <v>91.25</v>
      </c>
      <c r="H672" s="21">
        <f t="shared" si="51"/>
        <v>2780.9700000000003</v>
      </c>
      <c r="I672" s="21">
        <f t="shared" si="52"/>
        <v>3079.8199999999997</v>
      </c>
      <c r="J672" s="21">
        <f t="shared" si="53"/>
        <v>3568.9399999999996</v>
      </c>
      <c r="K672" s="21">
        <f t="shared" si="54"/>
        <v>4654.91</v>
      </c>
    </row>
    <row r="673" spans="1:11" s="7" customFormat="1" ht="14.25" customHeight="1">
      <c r="A673" s="11" t="s">
        <v>1981</v>
      </c>
      <c r="B673" s="11">
        <v>16</v>
      </c>
      <c r="C673" s="11" t="s">
        <v>2026</v>
      </c>
      <c r="D673" s="11" t="s">
        <v>15</v>
      </c>
      <c r="E673" s="11" t="s">
        <v>2027</v>
      </c>
      <c r="F673" s="11" t="s">
        <v>2028</v>
      </c>
      <c r="G673" s="19">
        <f t="shared" si="50"/>
        <v>90.57</v>
      </c>
      <c r="H673" s="21">
        <f t="shared" si="51"/>
        <v>2767.4600000000005</v>
      </c>
      <c r="I673" s="21">
        <f t="shared" si="52"/>
        <v>3066.31</v>
      </c>
      <c r="J673" s="21">
        <f t="shared" si="53"/>
        <v>3555.43</v>
      </c>
      <c r="K673" s="21">
        <f t="shared" si="54"/>
        <v>4641.4</v>
      </c>
    </row>
    <row r="674" spans="1:11" s="7" customFormat="1" ht="14.25" customHeight="1">
      <c r="A674" s="11" t="s">
        <v>1981</v>
      </c>
      <c r="B674" s="11">
        <v>17</v>
      </c>
      <c r="C674" s="11" t="s">
        <v>2029</v>
      </c>
      <c r="D674" s="11" t="s">
        <v>2030</v>
      </c>
      <c r="E674" s="11" t="s">
        <v>15</v>
      </c>
      <c r="F674" s="11" t="s">
        <v>2031</v>
      </c>
      <c r="G674" s="19">
        <f t="shared" si="50"/>
        <v>90.87</v>
      </c>
      <c r="H674" s="21">
        <f t="shared" si="51"/>
        <v>2773.42</v>
      </c>
      <c r="I674" s="21">
        <f t="shared" si="52"/>
        <v>3072.27</v>
      </c>
      <c r="J674" s="21">
        <f t="shared" si="53"/>
        <v>3561.39</v>
      </c>
      <c r="K674" s="21">
        <f t="shared" si="54"/>
        <v>4647.36</v>
      </c>
    </row>
    <row r="675" spans="1:11" s="7" customFormat="1" ht="14.25" customHeight="1">
      <c r="A675" s="11" t="s">
        <v>1981</v>
      </c>
      <c r="B675" s="11">
        <v>18</v>
      </c>
      <c r="C675" s="11" t="s">
        <v>2032</v>
      </c>
      <c r="D675" s="11" t="s">
        <v>2033</v>
      </c>
      <c r="E675" s="11" t="s">
        <v>15</v>
      </c>
      <c r="F675" s="11" t="s">
        <v>2034</v>
      </c>
      <c r="G675" s="19">
        <f t="shared" si="50"/>
        <v>92.22</v>
      </c>
      <c r="H675" s="21">
        <f t="shared" si="51"/>
        <v>2800.1</v>
      </c>
      <c r="I675" s="21">
        <f t="shared" si="52"/>
        <v>3098.95</v>
      </c>
      <c r="J675" s="21">
        <f t="shared" si="53"/>
        <v>3588.0699999999997</v>
      </c>
      <c r="K675" s="21">
        <f t="shared" si="54"/>
        <v>4674.04</v>
      </c>
    </row>
    <row r="676" spans="1:11" s="7" customFormat="1" ht="14.25" customHeight="1">
      <c r="A676" s="11" t="s">
        <v>1981</v>
      </c>
      <c r="B676" s="11">
        <v>19</v>
      </c>
      <c r="C676" s="11" t="s">
        <v>2035</v>
      </c>
      <c r="D676" s="11" t="s">
        <v>15</v>
      </c>
      <c r="E676" s="11" t="s">
        <v>2036</v>
      </c>
      <c r="F676" s="11" t="s">
        <v>2037</v>
      </c>
      <c r="G676" s="19">
        <f t="shared" si="50"/>
        <v>93.89</v>
      </c>
      <c r="H676" s="21">
        <f t="shared" si="51"/>
        <v>2833.12</v>
      </c>
      <c r="I676" s="21">
        <f t="shared" si="52"/>
        <v>3131.97</v>
      </c>
      <c r="J676" s="21">
        <f t="shared" si="53"/>
        <v>3621.0899999999997</v>
      </c>
      <c r="K676" s="21">
        <f t="shared" si="54"/>
        <v>4707.06</v>
      </c>
    </row>
    <row r="677" spans="1:11" s="7" customFormat="1" ht="14.25" customHeight="1">
      <c r="A677" s="11" t="s">
        <v>1981</v>
      </c>
      <c r="B677" s="11">
        <v>20</v>
      </c>
      <c r="C677" s="11" t="s">
        <v>2038</v>
      </c>
      <c r="D677" s="11" t="s">
        <v>15</v>
      </c>
      <c r="E677" s="11" t="s">
        <v>2039</v>
      </c>
      <c r="F677" s="11" t="s">
        <v>2040</v>
      </c>
      <c r="G677" s="19">
        <f t="shared" si="50"/>
        <v>92.8</v>
      </c>
      <c r="H677" s="21">
        <f t="shared" si="51"/>
        <v>2811.55</v>
      </c>
      <c r="I677" s="21">
        <f t="shared" si="52"/>
        <v>3110.4</v>
      </c>
      <c r="J677" s="21">
        <f t="shared" si="53"/>
        <v>3599.52</v>
      </c>
      <c r="K677" s="21">
        <f t="shared" si="54"/>
        <v>4685.490000000001</v>
      </c>
    </row>
    <row r="678" spans="1:11" s="7" customFormat="1" ht="14.25" customHeight="1">
      <c r="A678" s="11" t="s">
        <v>1981</v>
      </c>
      <c r="B678" s="11">
        <v>21</v>
      </c>
      <c r="C678" s="11" t="s">
        <v>1542</v>
      </c>
      <c r="D678" s="11" t="s">
        <v>15</v>
      </c>
      <c r="E678" s="11" t="s">
        <v>2041</v>
      </c>
      <c r="F678" s="11" t="s">
        <v>2042</v>
      </c>
      <c r="G678" s="19">
        <f t="shared" si="50"/>
        <v>92.44</v>
      </c>
      <c r="H678" s="21">
        <f t="shared" si="51"/>
        <v>2804.4500000000003</v>
      </c>
      <c r="I678" s="21">
        <f t="shared" si="52"/>
        <v>3103.2999999999997</v>
      </c>
      <c r="J678" s="21">
        <f t="shared" si="53"/>
        <v>3592.4199999999996</v>
      </c>
      <c r="K678" s="21">
        <f t="shared" si="54"/>
        <v>4678.389999999999</v>
      </c>
    </row>
    <row r="679" spans="1:11" s="7" customFormat="1" ht="14.25" customHeight="1">
      <c r="A679" s="11" t="s">
        <v>1981</v>
      </c>
      <c r="B679" s="11">
        <v>22</v>
      </c>
      <c r="C679" s="11" t="s">
        <v>2043</v>
      </c>
      <c r="D679" s="11" t="s">
        <v>15</v>
      </c>
      <c r="E679" s="11" t="s">
        <v>2044</v>
      </c>
      <c r="F679" s="11" t="s">
        <v>2045</v>
      </c>
      <c r="G679" s="19">
        <f t="shared" si="50"/>
        <v>90.93</v>
      </c>
      <c r="H679" s="21">
        <f t="shared" si="51"/>
        <v>2774.65</v>
      </c>
      <c r="I679" s="21">
        <f t="shared" si="52"/>
        <v>3073.4999999999995</v>
      </c>
      <c r="J679" s="21">
        <f t="shared" si="53"/>
        <v>3562.6199999999994</v>
      </c>
      <c r="K679" s="21">
        <f t="shared" si="54"/>
        <v>4648.59</v>
      </c>
    </row>
    <row r="680" spans="1:11" s="7" customFormat="1" ht="14.25" customHeight="1">
      <c r="A680" s="11" t="s">
        <v>1981</v>
      </c>
      <c r="B680" s="11">
        <v>23</v>
      </c>
      <c r="C680" s="11" t="s">
        <v>2046</v>
      </c>
      <c r="D680" s="11" t="s">
        <v>15</v>
      </c>
      <c r="E680" s="11" t="s">
        <v>2047</v>
      </c>
      <c r="F680" s="11" t="s">
        <v>2048</v>
      </c>
      <c r="G680" s="19">
        <f t="shared" si="50"/>
        <v>81.11</v>
      </c>
      <c r="H680" s="21">
        <f t="shared" si="51"/>
        <v>2580.94</v>
      </c>
      <c r="I680" s="21">
        <f t="shared" si="52"/>
        <v>2879.7900000000004</v>
      </c>
      <c r="J680" s="21">
        <f t="shared" si="53"/>
        <v>3368.9100000000003</v>
      </c>
      <c r="K680" s="21">
        <f t="shared" si="54"/>
        <v>4454.88</v>
      </c>
    </row>
    <row r="681" spans="1:11" s="7" customFormat="1" ht="14.25" customHeight="1">
      <c r="A681" s="11" t="s">
        <v>2049</v>
      </c>
      <c r="B681" s="11">
        <v>0</v>
      </c>
      <c r="C681" s="11" t="s">
        <v>2050</v>
      </c>
      <c r="D681" s="11" t="s">
        <v>15</v>
      </c>
      <c r="E681" s="11" t="s">
        <v>2051</v>
      </c>
      <c r="F681" s="11" t="s">
        <v>2052</v>
      </c>
      <c r="G681" s="19">
        <f t="shared" si="50"/>
        <v>78.52</v>
      </c>
      <c r="H681" s="21">
        <f t="shared" si="51"/>
        <v>2529.88</v>
      </c>
      <c r="I681" s="21">
        <f t="shared" si="52"/>
        <v>2828.73</v>
      </c>
      <c r="J681" s="21">
        <f t="shared" si="53"/>
        <v>3317.85</v>
      </c>
      <c r="K681" s="21">
        <f t="shared" si="54"/>
        <v>4403.820000000001</v>
      </c>
    </row>
    <row r="682" spans="1:11" s="7" customFormat="1" ht="14.25" customHeight="1">
      <c r="A682" s="11" t="s">
        <v>2049</v>
      </c>
      <c r="B682" s="11">
        <v>1</v>
      </c>
      <c r="C682" s="11" t="s">
        <v>2053</v>
      </c>
      <c r="D682" s="11" t="s">
        <v>15</v>
      </c>
      <c r="E682" s="11" t="s">
        <v>2054</v>
      </c>
      <c r="F682" s="11" t="s">
        <v>2055</v>
      </c>
      <c r="G682" s="19">
        <f t="shared" si="50"/>
        <v>57.19</v>
      </c>
      <c r="H682" s="21">
        <f t="shared" si="51"/>
        <v>2109.05</v>
      </c>
      <c r="I682" s="21">
        <f t="shared" si="52"/>
        <v>2407.9</v>
      </c>
      <c r="J682" s="21">
        <f t="shared" si="53"/>
        <v>2897.02</v>
      </c>
      <c r="K682" s="21">
        <f t="shared" si="54"/>
        <v>3982.9900000000002</v>
      </c>
    </row>
    <row r="683" spans="1:11" s="7" customFormat="1" ht="14.25" customHeight="1">
      <c r="A683" s="11" t="s">
        <v>2049</v>
      </c>
      <c r="B683" s="11">
        <v>2</v>
      </c>
      <c r="C683" s="11" t="s">
        <v>2056</v>
      </c>
      <c r="D683" s="11" t="s">
        <v>15</v>
      </c>
      <c r="E683" s="11" t="s">
        <v>35</v>
      </c>
      <c r="F683" s="11" t="s">
        <v>2057</v>
      </c>
      <c r="G683" s="19">
        <f t="shared" si="50"/>
        <v>52.64</v>
      </c>
      <c r="H683" s="21">
        <f t="shared" si="51"/>
        <v>2019.2900000000002</v>
      </c>
      <c r="I683" s="21">
        <f t="shared" si="52"/>
        <v>2318.14</v>
      </c>
      <c r="J683" s="21">
        <f t="shared" si="53"/>
        <v>2807.2599999999998</v>
      </c>
      <c r="K683" s="21">
        <f t="shared" si="54"/>
        <v>3893.23</v>
      </c>
    </row>
    <row r="684" spans="1:11" s="7" customFormat="1" ht="14.25" customHeight="1">
      <c r="A684" s="11" t="s">
        <v>2049</v>
      </c>
      <c r="B684" s="11">
        <v>3</v>
      </c>
      <c r="C684" s="11" t="s">
        <v>2058</v>
      </c>
      <c r="D684" s="11" t="s">
        <v>15</v>
      </c>
      <c r="E684" s="11" t="s">
        <v>2059</v>
      </c>
      <c r="F684" s="11" t="s">
        <v>2060</v>
      </c>
      <c r="G684" s="19">
        <f t="shared" si="50"/>
        <v>51.18</v>
      </c>
      <c r="H684" s="21">
        <f t="shared" si="51"/>
        <v>1990.5400000000002</v>
      </c>
      <c r="I684" s="21">
        <f t="shared" si="52"/>
        <v>2289.39</v>
      </c>
      <c r="J684" s="21">
        <f t="shared" si="53"/>
        <v>2778.5099999999998</v>
      </c>
      <c r="K684" s="21">
        <f t="shared" si="54"/>
        <v>3864.48</v>
      </c>
    </row>
    <row r="685" spans="1:11" s="7" customFormat="1" ht="14.25" customHeight="1">
      <c r="A685" s="11" t="s">
        <v>2049</v>
      </c>
      <c r="B685" s="11">
        <v>4</v>
      </c>
      <c r="C685" s="11" t="s">
        <v>2061</v>
      </c>
      <c r="D685" s="11" t="s">
        <v>15</v>
      </c>
      <c r="E685" s="11" t="s">
        <v>2062</v>
      </c>
      <c r="F685" s="11" t="s">
        <v>2063</v>
      </c>
      <c r="G685" s="19">
        <f t="shared" si="50"/>
        <v>52.14</v>
      </c>
      <c r="H685" s="21">
        <f t="shared" si="51"/>
        <v>2009.39</v>
      </c>
      <c r="I685" s="21">
        <f t="shared" si="52"/>
        <v>2308.24</v>
      </c>
      <c r="J685" s="21">
        <f t="shared" si="53"/>
        <v>2797.3599999999997</v>
      </c>
      <c r="K685" s="21">
        <f t="shared" si="54"/>
        <v>3883.33</v>
      </c>
    </row>
    <row r="686" spans="1:11" s="7" customFormat="1" ht="14.25" customHeight="1">
      <c r="A686" s="11" t="s">
        <v>2049</v>
      </c>
      <c r="B686" s="11">
        <v>5</v>
      </c>
      <c r="C686" s="11" t="s">
        <v>2064</v>
      </c>
      <c r="D686" s="11" t="s">
        <v>2065</v>
      </c>
      <c r="E686" s="11" t="s">
        <v>15</v>
      </c>
      <c r="F686" s="11" t="s">
        <v>2066</v>
      </c>
      <c r="G686" s="19">
        <f t="shared" si="50"/>
        <v>54.42</v>
      </c>
      <c r="H686" s="21">
        <f t="shared" si="51"/>
        <v>2054.48</v>
      </c>
      <c r="I686" s="21">
        <f t="shared" si="52"/>
        <v>2353.33</v>
      </c>
      <c r="J686" s="21">
        <f t="shared" si="53"/>
        <v>2842.45</v>
      </c>
      <c r="K686" s="21">
        <f t="shared" si="54"/>
        <v>3928.42</v>
      </c>
    </row>
    <row r="687" spans="1:11" s="7" customFormat="1" ht="14.25" customHeight="1">
      <c r="A687" s="11" t="s">
        <v>2049</v>
      </c>
      <c r="B687" s="11">
        <v>6</v>
      </c>
      <c r="C687" s="11" t="s">
        <v>2067</v>
      </c>
      <c r="D687" s="11" t="s">
        <v>2068</v>
      </c>
      <c r="E687" s="11" t="s">
        <v>15</v>
      </c>
      <c r="F687" s="11" t="s">
        <v>2069</v>
      </c>
      <c r="G687" s="19">
        <f t="shared" si="50"/>
        <v>64.95</v>
      </c>
      <c r="H687" s="21">
        <f t="shared" si="51"/>
        <v>2262.1099999999997</v>
      </c>
      <c r="I687" s="21">
        <f t="shared" si="52"/>
        <v>2560.96</v>
      </c>
      <c r="J687" s="21">
        <f t="shared" si="53"/>
        <v>3050.08</v>
      </c>
      <c r="K687" s="21">
        <f t="shared" si="54"/>
        <v>4136.05</v>
      </c>
    </row>
    <row r="688" spans="1:11" s="7" customFormat="1" ht="14.25" customHeight="1">
      <c r="A688" s="11" t="s">
        <v>2049</v>
      </c>
      <c r="B688" s="11">
        <v>7</v>
      </c>
      <c r="C688" s="11" t="s">
        <v>2070</v>
      </c>
      <c r="D688" s="11" t="s">
        <v>2071</v>
      </c>
      <c r="E688" s="11" t="s">
        <v>15</v>
      </c>
      <c r="F688" s="11" t="s">
        <v>2072</v>
      </c>
      <c r="G688" s="19">
        <f t="shared" si="50"/>
        <v>83.92</v>
      </c>
      <c r="H688" s="21">
        <f t="shared" si="51"/>
        <v>2636.29</v>
      </c>
      <c r="I688" s="21">
        <f t="shared" si="52"/>
        <v>2935.1400000000003</v>
      </c>
      <c r="J688" s="21">
        <f t="shared" si="53"/>
        <v>3424.26</v>
      </c>
      <c r="K688" s="21">
        <f t="shared" si="54"/>
        <v>4510.2300000000005</v>
      </c>
    </row>
    <row r="689" spans="1:11" s="7" customFormat="1" ht="14.25" customHeight="1">
      <c r="A689" s="11" t="s">
        <v>2049</v>
      </c>
      <c r="B689" s="11">
        <v>8</v>
      </c>
      <c r="C689" s="11" t="s">
        <v>2073</v>
      </c>
      <c r="D689" s="11" t="s">
        <v>2074</v>
      </c>
      <c r="E689" s="11" t="s">
        <v>15</v>
      </c>
      <c r="F689" s="11" t="s">
        <v>2075</v>
      </c>
      <c r="G689" s="19">
        <f t="shared" si="50"/>
        <v>92.2</v>
      </c>
      <c r="H689" s="21">
        <f t="shared" si="51"/>
        <v>2799.77</v>
      </c>
      <c r="I689" s="21">
        <f t="shared" si="52"/>
        <v>3098.62</v>
      </c>
      <c r="J689" s="21">
        <f t="shared" si="53"/>
        <v>3587.74</v>
      </c>
      <c r="K689" s="21">
        <f t="shared" si="54"/>
        <v>4673.71</v>
      </c>
    </row>
    <row r="690" spans="1:11" s="7" customFormat="1" ht="14.25" customHeight="1">
      <c r="A690" s="11" t="s">
        <v>2049</v>
      </c>
      <c r="B690" s="11">
        <v>9</v>
      </c>
      <c r="C690" s="11" t="s">
        <v>2076</v>
      </c>
      <c r="D690" s="11" t="s">
        <v>2077</v>
      </c>
      <c r="E690" s="11" t="s">
        <v>15</v>
      </c>
      <c r="F690" s="11" t="s">
        <v>2078</v>
      </c>
      <c r="G690" s="19">
        <f t="shared" si="50"/>
        <v>93.55</v>
      </c>
      <c r="H690" s="21">
        <f t="shared" si="51"/>
        <v>2826.2300000000005</v>
      </c>
      <c r="I690" s="21">
        <f t="shared" si="52"/>
        <v>3125.08</v>
      </c>
      <c r="J690" s="21">
        <f t="shared" si="53"/>
        <v>3614.2</v>
      </c>
      <c r="K690" s="21">
        <f t="shared" si="54"/>
        <v>4700.17</v>
      </c>
    </row>
    <row r="691" spans="1:11" s="7" customFormat="1" ht="14.25" customHeight="1">
      <c r="A691" s="11" t="s">
        <v>2049</v>
      </c>
      <c r="B691" s="11">
        <v>10</v>
      </c>
      <c r="C691" s="11" t="s">
        <v>2079</v>
      </c>
      <c r="D691" s="11" t="s">
        <v>2080</v>
      </c>
      <c r="E691" s="11" t="s">
        <v>15</v>
      </c>
      <c r="F691" s="11" t="s">
        <v>2081</v>
      </c>
      <c r="G691" s="19">
        <f t="shared" si="50"/>
        <v>94.44</v>
      </c>
      <c r="H691" s="21">
        <f t="shared" si="51"/>
        <v>2843.85</v>
      </c>
      <c r="I691" s="21">
        <f t="shared" si="52"/>
        <v>3142.7000000000003</v>
      </c>
      <c r="J691" s="21">
        <f t="shared" si="53"/>
        <v>3631.82</v>
      </c>
      <c r="K691" s="21">
        <f t="shared" si="54"/>
        <v>4717.79</v>
      </c>
    </row>
    <row r="692" spans="1:11" s="7" customFormat="1" ht="14.25" customHeight="1">
      <c r="A692" s="11" t="s">
        <v>2049</v>
      </c>
      <c r="B692" s="11">
        <v>11</v>
      </c>
      <c r="C692" s="11" t="s">
        <v>2082</v>
      </c>
      <c r="D692" s="11" t="s">
        <v>15</v>
      </c>
      <c r="E692" s="11" t="s">
        <v>2083</v>
      </c>
      <c r="F692" s="11" t="s">
        <v>2084</v>
      </c>
      <c r="G692" s="19">
        <f t="shared" si="50"/>
        <v>94.28</v>
      </c>
      <c r="H692" s="21">
        <f t="shared" si="51"/>
        <v>2840.7900000000004</v>
      </c>
      <c r="I692" s="21">
        <f t="shared" si="52"/>
        <v>3139.64</v>
      </c>
      <c r="J692" s="21">
        <f t="shared" si="53"/>
        <v>3628.7599999999998</v>
      </c>
      <c r="K692" s="21">
        <f t="shared" si="54"/>
        <v>4714.73</v>
      </c>
    </row>
    <row r="693" spans="1:11" s="7" customFormat="1" ht="14.25" customHeight="1">
      <c r="A693" s="11" t="s">
        <v>2049</v>
      </c>
      <c r="B693" s="11">
        <v>12</v>
      </c>
      <c r="C693" s="11" t="s">
        <v>2085</v>
      </c>
      <c r="D693" s="11" t="s">
        <v>15</v>
      </c>
      <c r="E693" s="11" t="s">
        <v>1585</v>
      </c>
      <c r="F693" s="11" t="s">
        <v>2086</v>
      </c>
      <c r="G693" s="19">
        <f t="shared" si="50"/>
        <v>93.95</v>
      </c>
      <c r="H693" s="21">
        <f t="shared" si="51"/>
        <v>2834.23</v>
      </c>
      <c r="I693" s="21">
        <f t="shared" si="52"/>
        <v>3133.08</v>
      </c>
      <c r="J693" s="21">
        <f t="shared" si="53"/>
        <v>3622.2</v>
      </c>
      <c r="K693" s="21">
        <f t="shared" si="54"/>
        <v>4708.17</v>
      </c>
    </row>
    <row r="694" spans="1:11" s="7" customFormat="1" ht="14.25" customHeight="1">
      <c r="A694" s="11" t="s">
        <v>2049</v>
      </c>
      <c r="B694" s="11">
        <v>13</v>
      </c>
      <c r="C694" s="11" t="s">
        <v>2087</v>
      </c>
      <c r="D694" s="11" t="s">
        <v>15</v>
      </c>
      <c r="E694" s="11" t="s">
        <v>27</v>
      </c>
      <c r="F694" s="11" t="s">
        <v>2088</v>
      </c>
      <c r="G694" s="19">
        <f t="shared" si="50"/>
        <v>94.26</v>
      </c>
      <c r="H694" s="21">
        <f t="shared" si="51"/>
        <v>2840.2700000000004</v>
      </c>
      <c r="I694" s="21">
        <f t="shared" si="52"/>
        <v>3139.12</v>
      </c>
      <c r="J694" s="21">
        <f t="shared" si="53"/>
        <v>3628.24</v>
      </c>
      <c r="K694" s="21">
        <f t="shared" si="54"/>
        <v>4714.21</v>
      </c>
    </row>
    <row r="695" spans="1:11" s="7" customFormat="1" ht="14.25" customHeight="1">
      <c r="A695" s="11" t="s">
        <v>2049</v>
      </c>
      <c r="B695" s="11">
        <v>14</v>
      </c>
      <c r="C695" s="11" t="s">
        <v>2089</v>
      </c>
      <c r="D695" s="11" t="s">
        <v>15</v>
      </c>
      <c r="E695" s="11" t="s">
        <v>2090</v>
      </c>
      <c r="F695" s="11" t="s">
        <v>2091</v>
      </c>
      <c r="G695" s="19">
        <f t="shared" si="50"/>
        <v>93.91</v>
      </c>
      <c r="H695" s="21">
        <f t="shared" si="51"/>
        <v>2833.4700000000003</v>
      </c>
      <c r="I695" s="21">
        <f t="shared" si="52"/>
        <v>3132.3199999999997</v>
      </c>
      <c r="J695" s="21">
        <f t="shared" si="53"/>
        <v>3621.4399999999996</v>
      </c>
      <c r="K695" s="21">
        <f t="shared" si="54"/>
        <v>4707.41</v>
      </c>
    </row>
    <row r="696" spans="1:11" s="7" customFormat="1" ht="14.25" customHeight="1">
      <c r="A696" s="11" t="s">
        <v>2049</v>
      </c>
      <c r="B696" s="11">
        <v>15</v>
      </c>
      <c r="C696" s="11" t="s">
        <v>2092</v>
      </c>
      <c r="D696" s="11" t="s">
        <v>15</v>
      </c>
      <c r="E696" s="11" t="s">
        <v>2093</v>
      </c>
      <c r="F696" s="11" t="s">
        <v>2094</v>
      </c>
      <c r="G696" s="19">
        <f t="shared" si="50"/>
        <v>93.22</v>
      </c>
      <c r="H696" s="21">
        <f t="shared" si="51"/>
        <v>2819.79</v>
      </c>
      <c r="I696" s="21">
        <f t="shared" si="52"/>
        <v>3118.64</v>
      </c>
      <c r="J696" s="21">
        <f t="shared" si="53"/>
        <v>3607.7599999999998</v>
      </c>
      <c r="K696" s="21">
        <f t="shared" si="54"/>
        <v>4693.7300000000005</v>
      </c>
    </row>
    <row r="697" spans="1:11" s="7" customFormat="1" ht="14.25" customHeight="1">
      <c r="A697" s="11" t="s">
        <v>2049</v>
      </c>
      <c r="B697" s="11">
        <v>16</v>
      </c>
      <c r="C697" s="11" t="s">
        <v>2095</v>
      </c>
      <c r="D697" s="11" t="s">
        <v>15</v>
      </c>
      <c r="E697" s="11" t="s">
        <v>2096</v>
      </c>
      <c r="F697" s="11" t="s">
        <v>2097</v>
      </c>
      <c r="G697" s="19">
        <f t="shared" si="50"/>
        <v>92.22</v>
      </c>
      <c r="H697" s="21">
        <f t="shared" si="51"/>
        <v>2800.11</v>
      </c>
      <c r="I697" s="21">
        <f t="shared" si="52"/>
        <v>3098.9599999999996</v>
      </c>
      <c r="J697" s="21">
        <f t="shared" si="53"/>
        <v>3588.0799999999995</v>
      </c>
      <c r="K697" s="21">
        <f t="shared" si="54"/>
        <v>4674.05</v>
      </c>
    </row>
    <row r="698" spans="1:11" s="7" customFormat="1" ht="14.25" customHeight="1">
      <c r="A698" s="11" t="s">
        <v>2049</v>
      </c>
      <c r="B698" s="11">
        <v>17</v>
      </c>
      <c r="C698" s="11" t="s">
        <v>2098</v>
      </c>
      <c r="D698" s="11" t="s">
        <v>54</v>
      </c>
      <c r="E698" s="11" t="s">
        <v>15</v>
      </c>
      <c r="F698" s="11" t="s">
        <v>2099</v>
      </c>
      <c r="G698" s="19">
        <f t="shared" si="50"/>
        <v>91.76</v>
      </c>
      <c r="H698" s="21">
        <f t="shared" si="51"/>
        <v>2790.9500000000003</v>
      </c>
      <c r="I698" s="21">
        <f t="shared" si="52"/>
        <v>3089.8</v>
      </c>
      <c r="J698" s="21">
        <f t="shared" si="53"/>
        <v>3578.92</v>
      </c>
      <c r="K698" s="21">
        <f t="shared" si="54"/>
        <v>4664.89</v>
      </c>
    </row>
    <row r="699" spans="1:11" s="7" customFormat="1" ht="14.25" customHeight="1">
      <c r="A699" s="11" t="s">
        <v>2049</v>
      </c>
      <c r="B699" s="11">
        <v>18</v>
      </c>
      <c r="C699" s="11" t="s">
        <v>2100</v>
      </c>
      <c r="D699" s="11" t="s">
        <v>2101</v>
      </c>
      <c r="E699" s="11" t="s">
        <v>15</v>
      </c>
      <c r="F699" s="11" t="s">
        <v>2102</v>
      </c>
      <c r="G699" s="19">
        <f t="shared" si="50"/>
        <v>93.28</v>
      </c>
      <c r="H699" s="21">
        <f t="shared" si="51"/>
        <v>2820.9700000000003</v>
      </c>
      <c r="I699" s="21">
        <f t="shared" si="52"/>
        <v>3119.82</v>
      </c>
      <c r="J699" s="21">
        <f t="shared" si="53"/>
        <v>3608.94</v>
      </c>
      <c r="K699" s="21">
        <f t="shared" si="54"/>
        <v>4694.91</v>
      </c>
    </row>
    <row r="700" spans="1:11" s="7" customFormat="1" ht="14.25" customHeight="1">
      <c r="A700" s="11" t="s">
        <v>2049</v>
      </c>
      <c r="B700" s="11">
        <v>19</v>
      </c>
      <c r="C700" s="11" t="s">
        <v>2103</v>
      </c>
      <c r="D700" s="11" t="s">
        <v>15</v>
      </c>
      <c r="E700" s="11" t="s">
        <v>2104</v>
      </c>
      <c r="F700" s="11" t="s">
        <v>2105</v>
      </c>
      <c r="G700" s="19">
        <f t="shared" si="50"/>
        <v>94.51</v>
      </c>
      <c r="H700" s="21">
        <f t="shared" si="51"/>
        <v>2845.3300000000004</v>
      </c>
      <c r="I700" s="21">
        <f t="shared" si="52"/>
        <v>3144.1800000000003</v>
      </c>
      <c r="J700" s="21">
        <f t="shared" si="53"/>
        <v>3633.3</v>
      </c>
      <c r="K700" s="21">
        <f t="shared" si="54"/>
        <v>4719.27</v>
      </c>
    </row>
    <row r="701" spans="1:11" s="7" customFormat="1" ht="14.25" customHeight="1">
      <c r="A701" s="11" t="s">
        <v>2049</v>
      </c>
      <c r="B701" s="11">
        <v>20</v>
      </c>
      <c r="C701" s="11" t="s">
        <v>2106</v>
      </c>
      <c r="D701" s="11" t="s">
        <v>15</v>
      </c>
      <c r="E701" s="11" t="s">
        <v>2107</v>
      </c>
      <c r="F701" s="11" t="s">
        <v>2108</v>
      </c>
      <c r="G701" s="19">
        <f t="shared" si="50"/>
        <v>93.62</v>
      </c>
      <c r="H701" s="21">
        <f t="shared" si="51"/>
        <v>2827.62</v>
      </c>
      <c r="I701" s="21">
        <f t="shared" si="52"/>
        <v>3126.47</v>
      </c>
      <c r="J701" s="21">
        <f t="shared" si="53"/>
        <v>3615.5899999999997</v>
      </c>
      <c r="K701" s="21">
        <f t="shared" si="54"/>
        <v>4701.56</v>
      </c>
    </row>
    <row r="702" spans="1:11" s="7" customFormat="1" ht="14.25" customHeight="1">
      <c r="A702" s="11" t="s">
        <v>2049</v>
      </c>
      <c r="B702" s="11">
        <v>21</v>
      </c>
      <c r="C702" s="11" t="s">
        <v>2109</v>
      </c>
      <c r="D702" s="11" t="s">
        <v>15</v>
      </c>
      <c r="E702" s="11" t="s">
        <v>2110</v>
      </c>
      <c r="F702" s="11" t="s">
        <v>2111</v>
      </c>
      <c r="G702" s="19">
        <f t="shared" si="50"/>
        <v>92.41</v>
      </c>
      <c r="H702" s="21">
        <f t="shared" si="51"/>
        <v>2803.75</v>
      </c>
      <c r="I702" s="21">
        <f t="shared" si="52"/>
        <v>3102.6</v>
      </c>
      <c r="J702" s="21">
        <f t="shared" si="53"/>
        <v>3591.72</v>
      </c>
      <c r="K702" s="21">
        <f t="shared" si="54"/>
        <v>4677.6900000000005</v>
      </c>
    </row>
    <row r="703" spans="1:11" s="7" customFormat="1" ht="14.25" customHeight="1">
      <c r="A703" s="11" t="s">
        <v>2049</v>
      </c>
      <c r="B703" s="11">
        <v>22</v>
      </c>
      <c r="C703" s="11" t="s">
        <v>2112</v>
      </c>
      <c r="D703" s="11" t="s">
        <v>15</v>
      </c>
      <c r="E703" s="11" t="s">
        <v>2113</v>
      </c>
      <c r="F703" s="11" t="s">
        <v>2114</v>
      </c>
      <c r="G703" s="19">
        <f t="shared" si="50"/>
        <v>91.18</v>
      </c>
      <c r="H703" s="21">
        <f t="shared" si="51"/>
        <v>2779.66</v>
      </c>
      <c r="I703" s="21">
        <f t="shared" si="52"/>
        <v>3078.5099999999998</v>
      </c>
      <c r="J703" s="21">
        <f t="shared" si="53"/>
        <v>3567.6299999999997</v>
      </c>
      <c r="K703" s="21">
        <f t="shared" si="54"/>
        <v>4653.6</v>
      </c>
    </row>
    <row r="704" spans="1:11" s="7" customFormat="1" ht="14.25" customHeight="1">
      <c r="A704" s="11" t="s">
        <v>2049</v>
      </c>
      <c r="B704" s="11">
        <v>23</v>
      </c>
      <c r="C704" s="11" t="s">
        <v>2115</v>
      </c>
      <c r="D704" s="11" t="s">
        <v>15</v>
      </c>
      <c r="E704" s="11" t="s">
        <v>2116</v>
      </c>
      <c r="F704" s="11" t="s">
        <v>2117</v>
      </c>
      <c r="G704" s="19">
        <f t="shared" si="50"/>
        <v>81.14</v>
      </c>
      <c r="H704" s="21">
        <f t="shared" si="51"/>
        <v>2581.46</v>
      </c>
      <c r="I704" s="21">
        <f t="shared" si="52"/>
        <v>2880.31</v>
      </c>
      <c r="J704" s="21">
        <f t="shared" si="53"/>
        <v>3369.43</v>
      </c>
      <c r="K704" s="21">
        <f t="shared" si="54"/>
        <v>4455.400000000001</v>
      </c>
    </row>
    <row r="705" spans="1:11" s="7" customFormat="1" ht="14.25" customHeight="1">
      <c r="A705" s="11" t="s">
        <v>2118</v>
      </c>
      <c r="B705" s="11">
        <v>0</v>
      </c>
      <c r="C705" s="11" t="s">
        <v>2119</v>
      </c>
      <c r="D705" s="11" t="s">
        <v>15</v>
      </c>
      <c r="E705" s="11" t="s">
        <v>2120</v>
      </c>
      <c r="F705" s="11" t="s">
        <v>2121</v>
      </c>
      <c r="G705" s="19">
        <f t="shared" si="50"/>
        <v>79.99</v>
      </c>
      <c r="H705" s="21">
        <f aca="true" t="shared" si="55" ref="H705:H728">F705+$M$3+G705</f>
        <v>2558.75</v>
      </c>
      <c r="I705" s="21">
        <f aca="true" t="shared" si="56" ref="I705:I728">F705+$N$3+G705</f>
        <v>2857.5999999999995</v>
      </c>
      <c r="J705" s="21">
        <f aca="true" t="shared" si="57" ref="J705:J728">F705+$O$3+G705</f>
        <v>3346.7199999999993</v>
      </c>
      <c r="K705" s="21">
        <f aca="true" t="shared" si="58" ref="K705:K728">F705+$P$3+G705</f>
        <v>4432.69</v>
      </c>
    </row>
    <row r="706" spans="1:11" s="7" customFormat="1" ht="14.25" customHeight="1">
      <c r="A706" s="11" t="s">
        <v>2118</v>
      </c>
      <c r="B706" s="11">
        <v>1</v>
      </c>
      <c r="C706" s="11" t="s">
        <v>2122</v>
      </c>
      <c r="D706" s="11" t="s">
        <v>15</v>
      </c>
      <c r="E706" s="11" t="s">
        <v>2123</v>
      </c>
      <c r="F706" s="11" t="s">
        <v>2124</v>
      </c>
      <c r="G706" s="19">
        <f t="shared" si="50"/>
        <v>58.67</v>
      </c>
      <c r="H706" s="21">
        <f t="shared" si="55"/>
        <v>2138.28</v>
      </c>
      <c r="I706" s="21">
        <f t="shared" si="56"/>
        <v>2437.13</v>
      </c>
      <c r="J706" s="21">
        <f t="shared" si="57"/>
        <v>2926.25</v>
      </c>
      <c r="K706" s="21">
        <f t="shared" si="58"/>
        <v>4012.2200000000003</v>
      </c>
    </row>
    <row r="707" spans="1:11" s="7" customFormat="1" ht="14.25" customHeight="1">
      <c r="A707" s="11" t="s">
        <v>2118</v>
      </c>
      <c r="B707" s="11">
        <v>2</v>
      </c>
      <c r="C707" s="11" t="s">
        <v>2125</v>
      </c>
      <c r="D707" s="11" t="s">
        <v>15</v>
      </c>
      <c r="E707" s="11" t="s">
        <v>2126</v>
      </c>
      <c r="F707" s="11" t="s">
        <v>2127</v>
      </c>
      <c r="G707" s="19">
        <f t="shared" si="50"/>
        <v>57.47</v>
      </c>
      <c r="H707" s="21">
        <f t="shared" si="55"/>
        <v>2114.58</v>
      </c>
      <c r="I707" s="21">
        <f t="shared" si="56"/>
        <v>2413.43</v>
      </c>
      <c r="J707" s="21">
        <f t="shared" si="57"/>
        <v>2902.5499999999997</v>
      </c>
      <c r="K707" s="21">
        <f t="shared" si="58"/>
        <v>3988.52</v>
      </c>
    </row>
    <row r="708" spans="1:11" s="7" customFormat="1" ht="14.25" customHeight="1">
      <c r="A708" s="11" t="s">
        <v>2118</v>
      </c>
      <c r="B708" s="11">
        <v>3</v>
      </c>
      <c r="C708" s="11" t="s">
        <v>2128</v>
      </c>
      <c r="D708" s="11" t="s">
        <v>15</v>
      </c>
      <c r="E708" s="11" t="s">
        <v>2129</v>
      </c>
      <c r="F708" s="11" t="s">
        <v>2130</v>
      </c>
      <c r="G708" s="19">
        <f t="shared" si="50"/>
        <v>57.24</v>
      </c>
      <c r="H708" s="21">
        <f t="shared" si="55"/>
        <v>2110.14</v>
      </c>
      <c r="I708" s="21">
        <f t="shared" si="56"/>
        <v>2408.99</v>
      </c>
      <c r="J708" s="21">
        <f t="shared" si="57"/>
        <v>2898.1099999999997</v>
      </c>
      <c r="K708" s="21">
        <f t="shared" si="58"/>
        <v>3984.08</v>
      </c>
    </row>
    <row r="709" spans="1:11" s="7" customFormat="1" ht="14.25" customHeight="1">
      <c r="A709" s="11" t="s">
        <v>2118</v>
      </c>
      <c r="B709" s="11">
        <v>4</v>
      </c>
      <c r="C709" s="11" t="s">
        <v>2131</v>
      </c>
      <c r="D709" s="11" t="s">
        <v>15</v>
      </c>
      <c r="E709" s="11" t="s">
        <v>2132</v>
      </c>
      <c r="F709" s="11" t="s">
        <v>2133</v>
      </c>
      <c r="G709" s="19">
        <f t="shared" si="50"/>
        <v>57.47</v>
      </c>
      <c r="H709" s="21">
        <f t="shared" si="55"/>
        <v>2114.53</v>
      </c>
      <c r="I709" s="21">
        <f t="shared" si="56"/>
        <v>2413.3799999999997</v>
      </c>
      <c r="J709" s="21">
        <f t="shared" si="57"/>
        <v>2902.4999999999995</v>
      </c>
      <c r="K709" s="21">
        <f t="shared" si="58"/>
        <v>3988.47</v>
      </c>
    </row>
    <row r="710" spans="1:11" s="7" customFormat="1" ht="14.25" customHeight="1">
      <c r="A710" s="11" t="s">
        <v>2118</v>
      </c>
      <c r="B710" s="11">
        <v>5</v>
      </c>
      <c r="C710" s="11" t="s">
        <v>2134</v>
      </c>
      <c r="D710" s="11" t="s">
        <v>2135</v>
      </c>
      <c r="E710" s="11" t="s">
        <v>15</v>
      </c>
      <c r="F710" s="11" t="s">
        <v>2136</v>
      </c>
      <c r="G710" s="19">
        <f t="shared" si="50"/>
        <v>57.98</v>
      </c>
      <c r="H710" s="21">
        <f t="shared" si="55"/>
        <v>2124.6600000000003</v>
      </c>
      <c r="I710" s="21">
        <f t="shared" si="56"/>
        <v>2423.5099999999998</v>
      </c>
      <c r="J710" s="21">
        <f t="shared" si="57"/>
        <v>2912.6299999999997</v>
      </c>
      <c r="K710" s="21">
        <f t="shared" si="58"/>
        <v>3998.6</v>
      </c>
    </row>
    <row r="711" spans="1:11" s="7" customFormat="1" ht="14.25" customHeight="1">
      <c r="A711" s="11" t="s">
        <v>2118</v>
      </c>
      <c r="B711" s="11">
        <v>6</v>
      </c>
      <c r="C711" s="11" t="s">
        <v>2137</v>
      </c>
      <c r="D711" s="11" t="s">
        <v>2138</v>
      </c>
      <c r="E711" s="11" t="s">
        <v>15</v>
      </c>
      <c r="F711" s="11" t="s">
        <v>2139</v>
      </c>
      <c r="G711" s="19">
        <f t="shared" si="50"/>
        <v>64.41</v>
      </c>
      <c r="H711" s="21">
        <f t="shared" si="55"/>
        <v>2251.3999999999996</v>
      </c>
      <c r="I711" s="21">
        <f t="shared" si="56"/>
        <v>2550.25</v>
      </c>
      <c r="J711" s="21">
        <f t="shared" si="57"/>
        <v>3039.37</v>
      </c>
      <c r="K711" s="21">
        <f t="shared" si="58"/>
        <v>4125.34</v>
      </c>
    </row>
    <row r="712" spans="1:11" s="7" customFormat="1" ht="14.25" customHeight="1">
      <c r="A712" s="11" t="s">
        <v>2118</v>
      </c>
      <c r="B712" s="11">
        <v>7</v>
      </c>
      <c r="C712" s="11" t="s">
        <v>2140</v>
      </c>
      <c r="D712" s="11" t="s">
        <v>2141</v>
      </c>
      <c r="E712" s="11" t="s">
        <v>15</v>
      </c>
      <c r="F712" s="11" t="s">
        <v>2142</v>
      </c>
      <c r="G712" s="19">
        <f t="shared" si="50"/>
        <v>84.22</v>
      </c>
      <c r="H712" s="21">
        <f t="shared" si="55"/>
        <v>2642.3399999999997</v>
      </c>
      <c r="I712" s="21">
        <f t="shared" si="56"/>
        <v>2941.19</v>
      </c>
      <c r="J712" s="21">
        <f t="shared" si="57"/>
        <v>3430.31</v>
      </c>
      <c r="K712" s="21">
        <f t="shared" si="58"/>
        <v>4516.280000000001</v>
      </c>
    </row>
    <row r="713" spans="1:11" s="7" customFormat="1" ht="14.25" customHeight="1">
      <c r="A713" s="11" t="s">
        <v>2118</v>
      </c>
      <c r="B713" s="11">
        <v>8</v>
      </c>
      <c r="C713" s="11" t="s">
        <v>2143</v>
      </c>
      <c r="D713" s="11" t="s">
        <v>2144</v>
      </c>
      <c r="E713" s="11" t="s">
        <v>15</v>
      </c>
      <c r="F713" s="11" t="s">
        <v>2145</v>
      </c>
      <c r="G713" s="19">
        <f t="shared" si="50"/>
        <v>91.81</v>
      </c>
      <c r="H713" s="21">
        <f t="shared" si="55"/>
        <v>2792.0099999999998</v>
      </c>
      <c r="I713" s="21">
        <f t="shared" si="56"/>
        <v>3090.86</v>
      </c>
      <c r="J713" s="21">
        <f t="shared" si="57"/>
        <v>3579.98</v>
      </c>
      <c r="K713" s="21">
        <f t="shared" si="58"/>
        <v>4665.950000000001</v>
      </c>
    </row>
    <row r="714" spans="1:11" s="7" customFormat="1" ht="14.25" customHeight="1">
      <c r="A714" s="11" t="s">
        <v>2118</v>
      </c>
      <c r="B714" s="11">
        <v>9</v>
      </c>
      <c r="C714" s="11" t="s">
        <v>2146</v>
      </c>
      <c r="D714" s="11" t="s">
        <v>2147</v>
      </c>
      <c r="E714" s="11" t="s">
        <v>15</v>
      </c>
      <c r="F714" s="11" t="s">
        <v>2148</v>
      </c>
      <c r="G714" s="19">
        <f aca="true" t="shared" si="59" ref="G714:G752">ROUND((F714*0.0534),2)</f>
        <v>94.06</v>
      </c>
      <c r="H714" s="21">
        <f t="shared" si="55"/>
        <v>2836.29</v>
      </c>
      <c r="I714" s="21">
        <f t="shared" si="56"/>
        <v>3135.14</v>
      </c>
      <c r="J714" s="21">
        <f t="shared" si="57"/>
        <v>3624.2599999999998</v>
      </c>
      <c r="K714" s="21">
        <f t="shared" si="58"/>
        <v>4710.2300000000005</v>
      </c>
    </row>
    <row r="715" spans="1:11" s="7" customFormat="1" ht="14.25" customHeight="1">
      <c r="A715" s="11" t="s">
        <v>2118</v>
      </c>
      <c r="B715" s="11">
        <v>10</v>
      </c>
      <c r="C715" s="11" t="s">
        <v>2149</v>
      </c>
      <c r="D715" s="11" t="s">
        <v>2150</v>
      </c>
      <c r="E715" s="11" t="s">
        <v>15</v>
      </c>
      <c r="F715" s="11" t="s">
        <v>2151</v>
      </c>
      <c r="G715" s="19">
        <f t="shared" si="59"/>
        <v>94.99</v>
      </c>
      <c r="H715" s="21">
        <f t="shared" si="55"/>
        <v>2854.71</v>
      </c>
      <c r="I715" s="21">
        <f t="shared" si="56"/>
        <v>3153.5599999999995</v>
      </c>
      <c r="J715" s="21">
        <f t="shared" si="57"/>
        <v>3642.6799999999994</v>
      </c>
      <c r="K715" s="21">
        <f t="shared" si="58"/>
        <v>4728.65</v>
      </c>
    </row>
    <row r="716" spans="1:11" s="7" customFormat="1" ht="14.25" customHeight="1">
      <c r="A716" s="11" t="s">
        <v>2118</v>
      </c>
      <c r="B716" s="11">
        <v>11</v>
      </c>
      <c r="C716" s="11" t="s">
        <v>2152</v>
      </c>
      <c r="D716" s="11" t="s">
        <v>15</v>
      </c>
      <c r="E716" s="11" t="s">
        <v>2153</v>
      </c>
      <c r="F716" s="11" t="s">
        <v>2154</v>
      </c>
      <c r="G716" s="19">
        <f t="shared" si="59"/>
        <v>94.21</v>
      </c>
      <c r="H716" s="21">
        <f t="shared" si="55"/>
        <v>2839.2700000000004</v>
      </c>
      <c r="I716" s="21">
        <f t="shared" si="56"/>
        <v>3138.12</v>
      </c>
      <c r="J716" s="21">
        <f t="shared" si="57"/>
        <v>3627.24</v>
      </c>
      <c r="K716" s="21">
        <f t="shared" si="58"/>
        <v>4713.21</v>
      </c>
    </row>
    <row r="717" spans="1:11" s="7" customFormat="1" ht="14.25" customHeight="1">
      <c r="A717" s="11" t="s">
        <v>2118</v>
      </c>
      <c r="B717" s="11">
        <v>12</v>
      </c>
      <c r="C717" s="11" t="s">
        <v>2155</v>
      </c>
      <c r="D717" s="11" t="s">
        <v>2156</v>
      </c>
      <c r="E717" s="11" t="s">
        <v>15</v>
      </c>
      <c r="F717" s="11" t="s">
        <v>2157</v>
      </c>
      <c r="G717" s="19">
        <f t="shared" si="59"/>
        <v>93.7</v>
      </c>
      <c r="H717" s="21">
        <f t="shared" si="55"/>
        <v>2829.34</v>
      </c>
      <c r="I717" s="21">
        <f t="shared" si="56"/>
        <v>3128.1899999999996</v>
      </c>
      <c r="J717" s="21">
        <f t="shared" si="57"/>
        <v>3617.3099999999995</v>
      </c>
      <c r="K717" s="21">
        <f t="shared" si="58"/>
        <v>4703.28</v>
      </c>
    </row>
    <row r="718" spans="1:11" s="7" customFormat="1" ht="14.25" customHeight="1">
      <c r="A718" s="11" t="s">
        <v>2118</v>
      </c>
      <c r="B718" s="11">
        <v>13</v>
      </c>
      <c r="C718" s="11" t="s">
        <v>2158</v>
      </c>
      <c r="D718" s="11" t="s">
        <v>2159</v>
      </c>
      <c r="E718" s="11" t="s">
        <v>15</v>
      </c>
      <c r="F718" s="11" t="s">
        <v>2160</v>
      </c>
      <c r="G718" s="19">
        <f t="shared" si="59"/>
        <v>94.23</v>
      </c>
      <c r="H718" s="21">
        <f t="shared" si="55"/>
        <v>2839.8300000000004</v>
      </c>
      <c r="I718" s="21">
        <f t="shared" si="56"/>
        <v>3138.68</v>
      </c>
      <c r="J718" s="21">
        <f t="shared" si="57"/>
        <v>3627.7999999999997</v>
      </c>
      <c r="K718" s="21">
        <f t="shared" si="58"/>
        <v>4713.7699999999995</v>
      </c>
    </row>
    <row r="719" spans="1:11" s="7" customFormat="1" ht="14.25" customHeight="1">
      <c r="A719" s="11" t="s">
        <v>2118</v>
      </c>
      <c r="B719" s="11">
        <v>14</v>
      </c>
      <c r="C719" s="11" t="s">
        <v>2161</v>
      </c>
      <c r="D719" s="11" t="s">
        <v>2162</v>
      </c>
      <c r="E719" s="11" t="s">
        <v>15</v>
      </c>
      <c r="F719" s="11" t="s">
        <v>2163</v>
      </c>
      <c r="G719" s="19">
        <f t="shared" si="59"/>
        <v>93.64</v>
      </c>
      <c r="H719" s="21">
        <f t="shared" si="55"/>
        <v>2828.12</v>
      </c>
      <c r="I719" s="21">
        <f t="shared" si="56"/>
        <v>3126.97</v>
      </c>
      <c r="J719" s="21">
        <f t="shared" si="57"/>
        <v>3616.0899999999997</v>
      </c>
      <c r="K719" s="21">
        <f t="shared" si="58"/>
        <v>4702.06</v>
      </c>
    </row>
    <row r="720" spans="1:11" s="7" customFormat="1" ht="14.25" customHeight="1">
      <c r="A720" s="11" t="s">
        <v>2118</v>
      </c>
      <c r="B720" s="11">
        <v>15</v>
      </c>
      <c r="C720" s="11" t="s">
        <v>2164</v>
      </c>
      <c r="D720" s="11" t="s">
        <v>2165</v>
      </c>
      <c r="E720" s="11" t="s">
        <v>15</v>
      </c>
      <c r="F720" s="11" t="s">
        <v>2166</v>
      </c>
      <c r="G720" s="19">
        <f t="shared" si="59"/>
        <v>93.15</v>
      </c>
      <c r="H720" s="21">
        <f t="shared" si="55"/>
        <v>2818.48</v>
      </c>
      <c r="I720" s="21">
        <f t="shared" si="56"/>
        <v>3117.3300000000004</v>
      </c>
      <c r="J720" s="21">
        <f t="shared" si="57"/>
        <v>3606.4500000000003</v>
      </c>
      <c r="K720" s="21">
        <f t="shared" si="58"/>
        <v>4692.42</v>
      </c>
    </row>
    <row r="721" spans="1:11" s="7" customFormat="1" ht="14.25" customHeight="1">
      <c r="A721" s="11" t="s">
        <v>2118</v>
      </c>
      <c r="B721" s="11">
        <v>16</v>
      </c>
      <c r="C721" s="11" t="s">
        <v>2167</v>
      </c>
      <c r="D721" s="11" t="s">
        <v>15</v>
      </c>
      <c r="E721" s="11" t="s">
        <v>2168</v>
      </c>
      <c r="F721" s="11" t="s">
        <v>2169</v>
      </c>
      <c r="G721" s="19">
        <f t="shared" si="59"/>
        <v>92.25</v>
      </c>
      <c r="H721" s="21">
        <f t="shared" si="55"/>
        <v>2800.67</v>
      </c>
      <c r="I721" s="21">
        <f t="shared" si="56"/>
        <v>3099.52</v>
      </c>
      <c r="J721" s="21">
        <f t="shared" si="57"/>
        <v>3588.64</v>
      </c>
      <c r="K721" s="21">
        <f t="shared" si="58"/>
        <v>4674.610000000001</v>
      </c>
    </row>
    <row r="722" spans="1:11" s="7" customFormat="1" ht="14.25" customHeight="1">
      <c r="A722" s="11" t="s">
        <v>2118</v>
      </c>
      <c r="B722" s="11">
        <v>17</v>
      </c>
      <c r="C722" s="11" t="s">
        <v>2170</v>
      </c>
      <c r="D722" s="11" t="s">
        <v>2171</v>
      </c>
      <c r="E722" s="11" t="s">
        <v>15</v>
      </c>
      <c r="F722" s="11" t="s">
        <v>2172</v>
      </c>
      <c r="G722" s="19">
        <f t="shared" si="59"/>
        <v>91.37</v>
      </c>
      <c r="H722" s="21">
        <f t="shared" si="55"/>
        <v>2783.26</v>
      </c>
      <c r="I722" s="21">
        <f t="shared" si="56"/>
        <v>3082.1099999999997</v>
      </c>
      <c r="J722" s="21">
        <f t="shared" si="57"/>
        <v>3571.2299999999996</v>
      </c>
      <c r="K722" s="21">
        <f t="shared" si="58"/>
        <v>4657.2</v>
      </c>
    </row>
    <row r="723" spans="1:11" s="7" customFormat="1" ht="14.25" customHeight="1">
      <c r="A723" s="11" t="s">
        <v>2118</v>
      </c>
      <c r="B723" s="11">
        <v>18</v>
      </c>
      <c r="C723" s="11" t="s">
        <v>2173</v>
      </c>
      <c r="D723" s="11" t="s">
        <v>15</v>
      </c>
      <c r="E723" s="11" t="s">
        <v>1041</v>
      </c>
      <c r="F723" s="11" t="s">
        <v>2174</v>
      </c>
      <c r="G723" s="19">
        <f t="shared" si="59"/>
        <v>94.7</v>
      </c>
      <c r="H723" s="21">
        <f t="shared" si="55"/>
        <v>2849.02</v>
      </c>
      <c r="I723" s="21">
        <f t="shared" si="56"/>
        <v>3147.87</v>
      </c>
      <c r="J723" s="21">
        <f t="shared" si="57"/>
        <v>3636.99</v>
      </c>
      <c r="K723" s="21">
        <f t="shared" si="58"/>
        <v>4722.96</v>
      </c>
    </row>
    <row r="724" spans="1:11" s="7" customFormat="1" ht="14.25" customHeight="1">
      <c r="A724" s="11" t="s">
        <v>2118</v>
      </c>
      <c r="B724" s="11">
        <v>19</v>
      </c>
      <c r="C724" s="11" t="s">
        <v>2175</v>
      </c>
      <c r="D724" s="11" t="s">
        <v>2176</v>
      </c>
      <c r="E724" s="11" t="s">
        <v>15</v>
      </c>
      <c r="F724" s="11" t="s">
        <v>2177</v>
      </c>
      <c r="G724" s="19">
        <f t="shared" si="59"/>
        <v>95.21</v>
      </c>
      <c r="H724" s="21">
        <f t="shared" si="55"/>
        <v>2859.05</v>
      </c>
      <c r="I724" s="21">
        <f t="shared" si="56"/>
        <v>3157.9</v>
      </c>
      <c r="J724" s="21">
        <f t="shared" si="57"/>
        <v>3647.02</v>
      </c>
      <c r="K724" s="21">
        <f t="shared" si="58"/>
        <v>4732.990000000001</v>
      </c>
    </row>
    <row r="725" spans="1:11" s="7" customFormat="1" ht="14.25" customHeight="1">
      <c r="A725" s="11" t="s">
        <v>2118</v>
      </c>
      <c r="B725" s="11">
        <v>20</v>
      </c>
      <c r="C725" s="11" t="s">
        <v>2178</v>
      </c>
      <c r="D725" s="11" t="s">
        <v>15</v>
      </c>
      <c r="E725" s="11" t="s">
        <v>2179</v>
      </c>
      <c r="F725" s="11" t="s">
        <v>2180</v>
      </c>
      <c r="G725" s="19">
        <f t="shared" si="59"/>
        <v>94.24</v>
      </c>
      <c r="H725" s="21">
        <f t="shared" si="55"/>
        <v>2840</v>
      </c>
      <c r="I725" s="21">
        <f t="shared" si="56"/>
        <v>3138.8499999999995</v>
      </c>
      <c r="J725" s="21">
        <f t="shared" si="57"/>
        <v>3627.9699999999993</v>
      </c>
      <c r="K725" s="21">
        <f t="shared" si="58"/>
        <v>4713.94</v>
      </c>
    </row>
    <row r="726" spans="1:11" s="7" customFormat="1" ht="14.25" customHeight="1">
      <c r="A726" s="11" t="s">
        <v>2118</v>
      </c>
      <c r="B726" s="11">
        <v>21</v>
      </c>
      <c r="C726" s="11" t="s">
        <v>2181</v>
      </c>
      <c r="D726" s="11" t="s">
        <v>15</v>
      </c>
      <c r="E726" s="11" t="s">
        <v>2182</v>
      </c>
      <c r="F726" s="11" t="s">
        <v>2183</v>
      </c>
      <c r="G726" s="19">
        <f t="shared" si="59"/>
        <v>93.07</v>
      </c>
      <c r="H726" s="21">
        <f t="shared" si="55"/>
        <v>2816.78</v>
      </c>
      <c r="I726" s="21">
        <f t="shared" si="56"/>
        <v>3115.63</v>
      </c>
      <c r="J726" s="21">
        <f t="shared" si="57"/>
        <v>3604.75</v>
      </c>
      <c r="K726" s="21">
        <f t="shared" si="58"/>
        <v>4690.719999999999</v>
      </c>
    </row>
    <row r="727" spans="1:11" s="7" customFormat="1" ht="14.25" customHeight="1">
      <c r="A727" s="11" t="s">
        <v>2118</v>
      </c>
      <c r="B727" s="11">
        <v>22</v>
      </c>
      <c r="C727" s="11" t="s">
        <v>2184</v>
      </c>
      <c r="D727" s="11" t="s">
        <v>15</v>
      </c>
      <c r="E727" s="11" t="s">
        <v>2185</v>
      </c>
      <c r="F727" s="11" t="s">
        <v>2186</v>
      </c>
      <c r="G727" s="19">
        <f t="shared" si="59"/>
        <v>91.58</v>
      </c>
      <c r="H727" s="21">
        <f t="shared" si="55"/>
        <v>2787.46</v>
      </c>
      <c r="I727" s="21">
        <f t="shared" si="56"/>
        <v>3086.31</v>
      </c>
      <c r="J727" s="21">
        <f t="shared" si="57"/>
        <v>3575.43</v>
      </c>
      <c r="K727" s="21">
        <f t="shared" si="58"/>
        <v>4661.4</v>
      </c>
    </row>
    <row r="728" spans="1:11" s="7" customFormat="1" ht="14.25" customHeight="1">
      <c r="A728" s="11" t="s">
        <v>2118</v>
      </c>
      <c r="B728" s="11">
        <v>23</v>
      </c>
      <c r="C728" s="11" t="s">
        <v>2187</v>
      </c>
      <c r="D728" s="11" t="s">
        <v>15</v>
      </c>
      <c r="E728" s="11" t="s">
        <v>2188</v>
      </c>
      <c r="F728" s="11" t="s">
        <v>2189</v>
      </c>
      <c r="G728" s="19">
        <f t="shared" si="59"/>
        <v>79.6</v>
      </c>
      <c r="H728" s="21">
        <f t="shared" si="55"/>
        <v>2551.21</v>
      </c>
      <c r="I728" s="21">
        <f t="shared" si="56"/>
        <v>2850.06</v>
      </c>
      <c r="J728" s="21">
        <f t="shared" si="57"/>
        <v>3339.18</v>
      </c>
      <c r="K728" s="21">
        <f t="shared" si="58"/>
        <v>4425.150000000001</v>
      </c>
    </row>
    <row r="729" spans="1:11" s="7" customFormat="1" ht="14.25" customHeight="1">
      <c r="A729" s="11" t="s">
        <v>2190</v>
      </c>
      <c r="B729" s="11">
        <v>0</v>
      </c>
      <c r="C729" s="11" t="s">
        <v>2191</v>
      </c>
      <c r="D729" s="11" t="s">
        <v>15</v>
      </c>
      <c r="E729" s="11" t="s">
        <v>2192</v>
      </c>
      <c r="F729" s="11" t="s">
        <v>2193</v>
      </c>
      <c r="G729" s="19">
        <f t="shared" si="59"/>
        <v>79.31</v>
      </c>
      <c r="H729" s="21">
        <f aca="true" t="shared" si="60" ref="H729:H752">F729+$M$3+G729</f>
        <v>2545.5</v>
      </c>
      <c r="I729" s="21">
        <f aca="true" t="shared" si="61" ref="I729:I752">F729+$N$3+G729</f>
        <v>2844.35</v>
      </c>
      <c r="J729" s="21">
        <f aca="true" t="shared" si="62" ref="J729:J752">F729+$O$3+G729</f>
        <v>3333.47</v>
      </c>
      <c r="K729" s="21">
        <f aca="true" t="shared" si="63" ref="K729:K752">F729+$P$3+G729</f>
        <v>4419.4400000000005</v>
      </c>
    </row>
    <row r="730" spans="1:11" s="7" customFormat="1" ht="14.25" customHeight="1">
      <c r="A730" s="11" t="s">
        <v>2190</v>
      </c>
      <c r="B730" s="11">
        <v>1</v>
      </c>
      <c r="C730" s="11" t="s">
        <v>2194</v>
      </c>
      <c r="D730" s="11" t="s">
        <v>15</v>
      </c>
      <c r="E730" s="11" t="s">
        <v>2195</v>
      </c>
      <c r="F730" s="11" t="s">
        <v>2196</v>
      </c>
      <c r="G730" s="19">
        <f t="shared" si="59"/>
        <v>58.25</v>
      </c>
      <c r="H730" s="21">
        <f t="shared" si="60"/>
        <v>2129.9700000000003</v>
      </c>
      <c r="I730" s="21">
        <f t="shared" si="61"/>
        <v>2428.8199999999997</v>
      </c>
      <c r="J730" s="21">
        <f t="shared" si="62"/>
        <v>2917.9399999999996</v>
      </c>
      <c r="K730" s="21">
        <f t="shared" si="63"/>
        <v>4003.91</v>
      </c>
    </row>
    <row r="731" spans="1:11" s="7" customFormat="1" ht="14.25" customHeight="1">
      <c r="A731" s="11" t="s">
        <v>2190</v>
      </c>
      <c r="B731" s="11">
        <v>2</v>
      </c>
      <c r="C731" s="11" t="s">
        <v>2197</v>
      </c>
      <c r="D731" s="11" t="s">
        <v>15</v>
      </c>
      <c r="E731" s="11" t="s">
        <v>2198</v>
      </c>
      <c r="F731" s="11" t="s">
        <v>2199</v>
      </c>
      <c r="G731" s="19">
        <f t="shared" si="59"/>
        <v>57.64</v>
      </c>
      <c r="H731" s="21">
        <f t="shared" si="60"/>
        <v>2117.93</v>
      </c>
      <c r="I731" s="21">
        <f t="shared" si="61"/>
        <v>2416.78</v>
      </c>
      <c r="J731" s="21">
        <f t="shared" si="62"/>
        <v>2905.9</v>
      </c>
      <c r="K731" s="21">
        <f t="shared" si="63"/>
        <v>3991.8700000000003</v>
      </c>
    </row>
    <row r="732" spans="1:11" s="7" customFormat="1" ht="14.25" customHeight="1">
      <c r="A732" s="11" t="s">
        <v>2190</v>
      </c>
      <c r="B732" s="11">
        <v>3</v>
      </c>
      <c r="C732" s="11" t="s">
        <v>1158</v>
      </c>
      <c r="D732" s="11" t="s">
        <v>15</v>
      </c>
      <c r="E732" s="11" t="s">
        <v>2200</v>
      </c>
      <c r="F732" s="11" t="s">
        <v>1160</v>
      </c>
      <c r="G732" s="19">
        <f t="shared" si="59"/>
        <v>57.48</v>
      </c>
      <c r="H732" s="21">
        <f t="shared" si="60"/>
        <v>2114.82</v>
      </c>
      <c r="I732" s="21">
        <f t="shared" si="61"/>
        <v>2413.67</v>
      </c>
      <c r="J732" s="21">
        <f t="shared" si="62"/>
        <v>2902.79</v>
      </c>
      <c r="K732" s="21">
        <f t="shared" si="63"/>
        <v>3988.76</v>
      </c>
    </row>
    <row r="733" spans="1:11" s="7" customFormat="1" ht="14.25" customHeight="1">
      <c r="A733" s="11" t="s">
        <v>2190</v>
      </c>
      <c r="B733" s="11">
        <v>4</v>
      </c>
      <c r="C733" s="11" t="s">
        <v>2201</v>
      </c>
      <c r="D733" s="11" t="s">
        <v>15</v>
      </c>
      <c r="E733" s="11" t="s">
        <v>2202</v>
      </c>
      <c r="F733" s="11" t="s">
        <v>2203</v>
      </c>
      <c r="G733" s="19">
        <f t="shared" si="59"/>
        <v>57.58</v>
      </c>
      <c r="H733" s="21">
        <f t="shared" si="60"/>
        <v>2116.8</v>
      </c>
      <c r="I733" s="21">
        <f t="shared" si="61"/>
        <v>2415.6499999999996</v>
      </c>
      <c r="J733" s="21">
        <f t="shared" si="62"/>
        <v>2904.7699999999995</v>
      </c>
      <c r="K733" s="21">
        <f t="shared" si="63"/>
        <v>3990.74</v>
      </c>
    </row>
    <row r="734" spans="1:11" s="7" customFormat="1" ht="14.25" customHeight="1">
      <c r="A734" s="11" t="s">
        <v>2190</v>
      </c>
      <c r="B734" s="11">
        <v>5</v>
      </c>
      <c r="C734" s="11" t="s">
        <v>2204</v>
      </c>
      <c r="D734" s="11" t="s">
        <v>2205</v>
      </c>
      <c r="E734" s="11" t="s">
        <v>15</v>
      </c>
      <c r="F734" s="11" t="s">
        <v>2206</v>
      </c>
      <c r="G734" s="19">
        <f t="shared" si="59"/>
        <v>58.21</v>
      </c>
      <c r="H734" s="21">
        <f t="shared" si="60"/>
        <v>2129.25</v>
      </c>
      <c r="I734" s="21">
        <f t="shared" si="61"/>
        <v>2428.1000000000004</v>
      </c>
      <c r="J734" s="21">
        <f t="shared" si="62"/>
        <v>2917.2200000000003</v>
      </c>
      <c r="K734" s="21">
        <f t="shared" si="63"/>
        <v>4003.1900000000005</v>
      </c>
    </row>
    <row r="735" spans="1:11" s="7" customFormat="1" ht="14.25" customHeight="1">
      <c r="A735" s="11" t="s">
        <v>2190</v>
      </c>
      <c r="B735" s="11">
        <v>6</v>
      </c>
      <c r="C735" s="11" t="s">
        <v>2207</v>
      </c>
      <c r="D735" s="11" t="s">
        <v>2208</v>
      </c>
      <c r="E735" s="11" t="s">
        <v>15</v>
      </c>
      <c r="F735" s="11" t="s">
        <v>2209</v>
      </c>
      <c r="G735" s="19">
        <f t="shared" si="59"/>
        <v>67.99</v>
      </c>
      <c r="H735" s="21">
        <f t="shared" si="60"/>
        <v>2322.17</v>
      </c>
      <c r="I735" s="21">
        <f t="shared" si="61"/>
        <v>2621.0199999999995</v>
      </c>
      <c r="J735" s="21">
        <f t="shared" si="62"/>
        <v>3110.1399999999994</v>
      </c>
      <c r="K735" s="21">
        <f t="shared" si="63"/>
        <v>4196.11</v>
      </c>
    </row>
    <row r="736" spans="1:11" s="7" customFormat="1" ht="14.25" customHeight="1">
      <c r="A736" s="11" t="s">
        <v>2190</v>
      </c>
      <c r="B736" s="11">
        <v>7</v>
      </c>
      <c r="C736" s="11" t="s">
        <v>2210</v>
      </c>
      <c r="D736" s="11" t="s">
        <v>2211</v>
      </c>
      <c r="E736" s="11" t="s">
        <v>15</v>
      </c>
      <c r="F736" s="11" t="s">
        <v>2212</v>
      </c>
      <c r="G736" s="19">
        <f t="shared" si="59"/>
        <v>84.14</v>
      </c>
      <c r="H736" s="21">
        <f t="shared" si="60"/>
        <v>2640.61</v>
      </c>
      <c r="I736" s="21">
        <f t="shared" si="61"/>
        <v>2939.4599999999996</v>
      </c>
      <c r="J736" s="21">
        <f t="shared" si="62"/>
        <v>3428.5799999999995</v>
      </c>
      <c r="K736" s="21">
        <f t="shared" si="63"/>
        <v>4514.55</v>
      </c>
    </row>
    <row r="737" spans="1:11" s="7" customFormat="1" ht="14.25" customHeight="1">
      <c r="A737" s="11" t="s">
        <v>2190</v>
      </c>
      <c r="B737" s="11">
        <v>8</v>
      </c>
      <c r="C737" s="11" t="s">
        <v>2213</v>
      </c>
      <c r="D737" s="11" t="s">
        <v>2214</v>
      </c>
      <c r="E737" s="11" t="s">
        <v>15</v>
      </c>
      <c r="F737" s="11" t="s">
        <v>2215</v>
      </c>
      <c r="G737" s="19">
        <f t="shared" si="59"/>
        <v>92.13</v>
      </c>
      <c r="H737" s="21">
        <f t="shared" si="60"/>
        <v>2798.2300000000005</v>
      </c>
      <c r="I737" s="21">
        <f t="shared" si="61"/>
        <v>3097.08</v>
      </c>
      <c r="J737" s="21">
        <f t="shared" si="62"/>
        <v>3586.2</v>
      </c>
      <c r="K737" s="21">
        <f t="shared" si="63"/>
        <v>4672.17</v>
      </c>
    </row>
    <row r="738" spans="1:11" s="7" customFormat="1" ht="14.25" customHeight="1">
      <c r="A738" s="11" t="s">
        <v>2190</v>
      </c>
      <c r="B738" s="11">
        <v>9</v>
      </c>
      <c r="C738" s="11" t="s">
        <v>2216</v>
      </c>
      <c r="D738" s="11" t="s">
        <v>2217</v>
      </c>
      <c r="E738" s="11" t="s">
        <v>15</v>
      </c>
      <c r="F738" s="11" t="s">
        <v>2218</v>
      </c>
      <c r="G738" s="19">
        <f t="shared" si="59"/>
        <v>94.88</v>
      </c>
      <c r="H738" s="21">
        <f t="shared" si="60"/>
        <v>2852.4800000000005</v>
      </c>
      <c r="I738" s="21">
        <f t="shared" si="61"/>
        <v>3151.33</v>
      </c>
      <c r="J738" s="21">
        <f t="shared" si="62"/>
        <v>3640.45</v>
      </c>
      <c r="K738" s="21">
        <f t="shared" si="63"/>
        <v>4726.42</v>
      </c>
    </row>
    <row r="739" spans="1:11" s="7" customFormat="1" ht="14.25" customHeight="1">
      <c r="A739" s="11" t="s">
        <v>2190</v>
      </c>
      <c r="B739" s="11">
        <v>10</v>
      </c>
      <c r="C739" s="11" t="s">
        <v>2219</v>
      </c>
      <c r="D739" s="11" t="s">
        <v>2220</v>
      </c>
      <c r="E739" s="11" t="s">
        <v>15</v>
      </c>
      <c r="F739" s="11" t="s">
        <v>2221</v>
      </c>
      <c r="G739" s="19">
        <f t="shared" si="59"/>
        <v>95.39</v>
      </c>
      <c r="H739" s="21">
        <f t="shared" si="60"/>
        <v>2862.67</v>
      </c>
      <c r="I739" s="21">
        <f t="shared" si="61"/>
        <v>3161.52</v>
      </c>
      <c r="J739" s="21">
        <f t="shared" si="62"/>
        <v>3650.64</v>
      </c>
      <c r="K739" s="21">
        <f t="shared" si="63"/>
        <v>4736.610000000001</v>
      </c>
    </row>
    <row r="740" spans="1:11" s="7" customFormat="1" ht="14.25" customHeight="1">
      <c r="A740" s="11" t="s">
        <v>2190</v>
      </c>
      <c r="B740" s="11">
        <v>11</v>
      </c>
      <c r="C740" s="11" t="s">
        <v>2222</v>
      </c>
      <c r="D740" s="11" t="s">
        <v>2223</v>
      </c>
      <c r="E740" s="11" t="s">
        <v>15</v>
      </c>
      <c r="F740" s="11" t="s">
        <v>2224</v>
      </c>
      <c r="G740" s="19">
        <f t="shared" si="59"/>
        <v>94.94</v>
      </c>
      <c r="H740" s="21">
        <f t="shared" si="60"/>
        <v>2853.78</v>
      </c>
      <c r="I740" s="21">
        <f t="shared" si="61"/>
        <v>3152.63</v>
      </c>
      <c r="J740" s="21">
        <f t="shared" si="62"/>
        <v>3641.75</v>
      </c>
      <c r="K740" s="21">
        <f t="shared" si="63"/>
        <v>4727.72</v>
      </c>
    </row>
    <row r="741" spans="1:11" s="7" customFormat="1" ht="14.25" customHeight="1">
      <c r="A741" s="11" t="s">
        <v>2190</v>
      </c>
      <c r="B741" s="11">
        <v>12</v>
      </c>
      <c r="C741" s="11" t="s">
        <v>2225</v>
      </c>
      <c r="D741" s="11" t="s">
        <v>2226</v>
      </c>
      <c r="E741" s="11" t="s">
        <v>15</v>
      </c>
      <c r="F741" s="11" t="s">
        <v>2227</v>
      </c>
      <c r="G741" s="19">
        <f t="shared" si="59"/>
        <v>94.34</v>
      </c>
      <c r="H741" s="21">
        <f t="shared" si="60"/>
        <v>2841.9100000000003</v>
      </c>
      <c r="I741" s="21">
        <f t="shared" si="61"/>
        <v>3140.76</v>
      </c>
      <c r="J741" s="21">
        <f t="shared" si="62"/>
        <v>3629.88</v>
      </c>
      <c r="K741" s="21">
        <f t="shared" si="63"/>
        <v>4715.85</v>
      </c>
    </row>
    <row r="742" spans="1:11" s="7" customFormat="1" ht="14.25" customHeight="1">
      <c r="A742" s="11" t="s">
        <v>2190</v>
      </c>
      <c r="B742" s="11">
        <v>13</v>
      </c>
      <c r="C742" s="11" t="s">
        <v>2228</v>
      </c>
      <c r="D742" s="11" t="s">
        <v>2229</v>
      </c>
      <c r="E742" s="11" t="s">
        <v>15</v>
      </c>
      <c r="F742" s="11" t="s">
        <v>2230</v>
      </c>
      <c r="G742" s="19">
        <f t="shared" si="59"/>
        <v>94.52</v>
      </c>
      <c r="H742" s="21">
        <f t="shared" si="60"/>
        <v>2845.4900000000002</v>
      </c>
      <c r="I742" s="21">
        <f t="shared" si="61"/>
        <v>3144.3399999999997</v>
      </c>
      <c r="J742" s="21">
        <f t="shared" si="62"/>
        <v>3633.4599999999996</v>
      </c>
      <c r="K742" s="21">
        <f t="shared" si="63"/>
        <v>4719.43</v>
      </c>
    </row>
    <row r="743" spans="1:11" s="7" customFormat="1" ht="14.25" customHeight="1">
      <c r="A743" s="11" t="s">
        <v>2190</v>
      </c>
      <c r="B743" s="11">
        <v>14</v>
      </c>
      <c r="C743" s="11" t="s">
        <v>2231</v>
      </c>
      <c r="D743" s="11" t="s">
        <v>2232</v>
      </c>
      <c r="E743" s="11" t="s">
        <v>15</v>
      </c>
      <c r="F743" s="11" t="s">
        <v>2233</v>
      </c>
      <c r="G743" s="19">
        <f t="shared" si="59"/>
        <v>94.11</v>
      </c>
      <c r="H743" s="21">
        <f t="shared" si="60"/>
        <v>2837.32</v>
      </c>
      <c r="I743" s="21">
        <f t="shared" si="61"/>
        <v>3136.17</v>
      </c>
      <c r="J743" s="21">
        <f t="shared" si="62"/>
        <v>3625.29</v>
      </c>
      <c r="K743" s="21">
        <f t="shared" si="63"/>
        <v>4711.259999999999</v>
      </c>
    </row>
    <row r="744" spans="1:11" s="7" customFormat="1" ht="14.25" customHeight="1">
      <c r="A744" s="11" t="s">
        <v>2190</v>
      </c>
      <c r="B744" s="11">
        <v>15</v>
      </c>
      <c r="C744" s="11" t="s">
        <v>2234</v>
      </c>
      <c r="D744" s="11" t="s">
        <v>2235</v>
      </c>
      <c r="E744" s="11" t="s">
        <v>15</v>
      </c>
      <c r="F744" s="11" t="s">
        <v>2236</v>
      </c>
      <c r="G744" s="19">
        <f t="shared" si="59"/>
        <v>93.87</v>
      </c>
      <c r="H744" s="21">
        <f t="shared" si="60"/>
        <v>2832.65</v>
      </c>
      <c r="I744" s="21">
        <f t="shared" si="61"/>
        <v>3131.5</v>
      </c>
      <c r="J744" s="21">
        <f t="shared" si="62"/>
        <v>3620.62</v>
      </c>
      <c r="K744" s="21">
        <f t="shared" si="63"/>
        <v>4706.59</v>
      </c>
    </row>
    <row r="745" spans="1:11" s="7" customFormat="1" ht="14.25" customHeight="1">
      <c r="A745" s="11" t="s">
        <v>2190</v>
      </c>
      <c r="B745" s="11">
        <v>16</v>
      </c>
      <c r="C745" s="11" t="s">
        <v>2237</v>
      </c>
      <c r="D745" s="11" t="s">
        <v>2238</v>
      </c>
      <c r="E745" s="11" t="s">
        <v>15</v>
      </c>
      <c r="F745" s="11" t="s">
        <v>2239</v>
      </c>
      <c r="G745" s="19">
        <f t="shared" si="59"/>
        <v>93.49</v>
      </c>
      <c r="H745" s="21">
        <f t="shared" si="60"/>
        <v>2825.14</v>
      </c>
      <c r="I745" s="21">
        <f t="shared" si="61"/>
        <v>3123.99</v>
      </c>
      <c r="J745" s="21">
        <f t="shared" si="62"/>
        <v>3613.1099999999997</v>
      </c>
      <c r="K745" s="21">
        <f t="shared" si="63"/>
        <v>4699.08</v>
      </c>
    </row>
    <row r="746" spans="1:11" s="7" customFormat="1" ht="14.25" customHeight="1">
      <c r="A746" s="11" t="s">
        <v>2190</v>
      </c>
      <c r="B746" s="11">
        <v>17</v>
      </c>
      <c r="C746" s="11" t="s">
        <v>2240</v>
      </c>
      <c r="D746" s="11" t="s">
        <v>2241</v>
      </c>
      <c r="E746" s="11" t="s">
        <v>15</v>
      </c>
      <c r="F746" s="11" t="s">
        <v>2242</v>
      </c>
      <c r="G746" s="19">
        <f t="shared" si="59"/>
        <v>90.15</v>
      </c>
      <c r="H746" s="21">
        <f t="shared" si="60"/>
        <v>2759.1800000000003</v>
      </c>
      <c r="I746" s="21">
        <f t="shared" si="61"/>
        <v>3058.03</v>
      </c>
      <c r="J746" s="21">
        <f t="shared" si="62"/>
        <v>3547.15</v>
      </c>
      <c r="K746" s="21">
        <f t="shared" si="63"/>
        <v>4633.12</v>
      </c>
    </row>
    <row r="747" spans="1:11" s="7" customFormat="1" ht="14.25" customHeight="1">
      <c r="A747" s="11" t="s">
        <v>2190</v>
      </c>
      <c r="B747" s="11">
        <v>18</v>
      </c>
      <c r="C747" s="11" t="s">
        <v>2243</v>
      </c>
      <c r="D747" s="11" t="s">
        <v>2244</v>
      </c>
      <c r="E747" s="11" t="s">
        <v>15</v>
      </c>
      <c r="F747" s="11" t="s">
        <v>2245</v>
      </c>
      <c r="G747" s="19">
        <f t="shared" si="59"/>
        <v>92.04</v>
      </c>
      <c r="H747" s="21">
        <f t="shared" si="60"/>
        <v>2796.45</v>
      </c>
      <c r="I747" s="21">
        <f t="shared" si="61"/>
        <v>3095.3</v>
      </c>
      <c r="J747" s="21">
        <f t="shared" si="62"/>
        <v>3584.42</v>
      </c>
      <c r="K747" s="21">
        <f t="shared" si="63"/>
        <v>4670.39</v>
      </c>
    </row>
    <row r="748" spans="1:11" s="7" customFormat="1" ht="14.25" customHeight="1">
      <c r="A748" s="11" t="s">
        <v>2190</v>
      </c>
      <c r="B748" s="11">
        <v>19</v>
      </c>
      <c r="C748" s="11" t="s">
        <v>2246</v>
      </c>
      <c r="D748" s="11" t="s">
        <v>15</v>
      </c>
      <c r="E748" s="11" t="s">
        <v>2247</v>
      </c>
      <c r="F748" s="11" t="s">
        <v>2248</v>
      </c>
      <c r="G748" s="19">
        <f t="shared" si="59"/>
        <v>92.99</v>
      </c>
      <c r="H748" s="21">
        <f t="shared" si="60"/>
        <v>2815.27</v>
      </c>
      <c r="I748" s="21">
        <f t="shared" si="61"/>
        <v>3114.12</v>
      </c>
      <c r="J748" s="21">
        <f t="shared" si="62"/>
        <v>3603.24</v>
      </c>
      <c r="K748" s="21">
        <f t="shared" si="63"/>
        <v>4689.21</v>
      </c>
    </row>
    <row r="749" spans="1:11" s="7" customFormat="1" ht="14.25" customHeight="1">
      <c r="A749" s="11" t="s">
        <v>2190</v>
      </c>
      <c r="B749" s="11">
        <v>20</v>
      </c>
      <c r="C749" s="11" t="s">
        <v>2249</v>
      </c>
      <c r="D749" s="11" t="s">
        <v>15</v>
      </c>
      <c r="E749" s="11" t="s">
        <v>2250</v>
      </c>
      <c r="F749" s="11" t="s">
        <v>2251</v>
      </c>
      <c r="G749" s="19">
        <f t="shared" si="59"/>
        <v>92.25</v>
      </c>
      <c r="H749" s="21">
        <f t="shared" si="60"/>
        <v>2800.6800000000003</v>
      </c>
      <c r="I749" s="21">
        <f t="shared" si="61"/>
        <v>3099.5299999999997</v>
      </c>
      <c r="J749" s="21">
        <f t="shared" si="62"/>
        <v>3588.6499999999996</v>
      </c>
      <c r="K749" s="21">
        <f t="shared" si="63"/>
        <v>4674.62</v>
      </c>
    </row>
    <row r="750" spans="1:11" s="7" customFormat="1" ht="14.25" customHeight="1">
      <c r="A750" s="11" t="s">
        <v>2190</v>
      </c>
      <c r="B750" s="11">
        <v>21</v>
      </c>
      <c r="C750" s="11" t="s">
        <v>2252</v>
      </c>
      <c r="D750" s="11" t="s">
        <v>15</v>
      </c>
      <c r="E750" s="11" t="s">
        <v>2253</v>
      </c>
      <c r="F750" s="11" t="s">
        <v>2254</v>
      </c>
      <c r="G750" s="19">
        <f t="shared" si="59"/>
        <v>91.6</v>
      </c>
      <c r="H750" s="21">
        <f t="shared" si="60"/>
        <v>2787.77</v>
      </c>
      <c r="I750" s="21">
        <f t="shared" si="61"/>
        <v>3086.62</v>
      </c>
      <c r="J750" s="21">
        <f t="shared" si="62"/>
        <v>3575.74</v>
      </c>
      <c r="K750" s="21">
        <f t="shared" si="63"/>
        <v>4661.710000000001</v>
      </c>
    </row>
    <row r="751" spans="1:11" s="7" customFormat="1" ht="14.25" customHeight="1">
      <c r="A751" s="11" t="s">
        <v>2190</v>
      </c>
      <c r="B751" s="11">
        <v>22</v>
      </c>
      <c r="C751" s="11" t="s">
        <v>777</v>
      </c>
      <c r="D751" s="11" t="s">
        <v>15</v>
      </c>
      <c r="E751" s="11" t="s">
        <v>2255</v>
      </c>
      <c r="F751" s="11" t="s">
        <v>779</v>
      </c>
      <c r="G751" s="19">
        <f t="shared" si="59"/>
        <v>89.35</v>
      </c>
      <c r="H751" s="21">
        <f t="shared" si="60"/>
        <v>2743.38</v>
      </c>
      <c r="I751" s="21">
        <f t="shared" si="61"/>
        <v>3042.23</v>
      </c>
      <c r="J751" s="21">
        <f t="shared" si="62"/>
        <v>3531.35</v>
      </c>
      <c r="K751" s="21">
        <f t="shared" si="63"/>
        <v>4617.320000000001</v>
      </c>
    </row>
    <row r="752" spans="1:11" s="7" customFormat="1" ht="14.25" customHeight="1">
      <c r="A752" s="11" t="s">
        <v>2190</v>
      </c>
      <c r="B752" s="11">
        <v>23</v>
      </c>
      <c r="C752" s="11" t="s">
        <v>2256</v>
      </c>
      <c r="D752" s="11" t="s">
        <v>1719</v>
      </c>
      <c r="E752" s="11" t="s">
        <v>15</v>
      </c>
      <c r="F752" s="11" t="s">
        <v>2257</v>
      </c>
      <c r="G752" s="19">
        <f t="shared" si="59"/>
        <v>78.9</v>
      </c>
      <c r="H752" s="21">
        <f t="shared" si="60"/>
        <v>2537.42</v>
      </c>
      <c r="I752" s="21">
        <f t="shared" si="61"/>
        <v>2836.27</v>
      </c>
      <c r="J752" s="21">
        <f t="shared" si="62"/>
        <v>3325.39</v>
      </c>
      <c r="K752" s="21">
        <f t="shared" si="63"/>
        <v>4411.36</v>
      </c>
    </row>
    <row r="753" spans="1:21" ht="33.75" customHeight="1">
      <c r="A753" s="32" t="s">
        <v>16</v>
      </c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1"/>
      <c r="M753" s="1"/>
      <c r="N753" s="1"/>
      <c r="O753" s="1"/>
      <c r="P753" s="1"/>
      <c r="Q753" s="1"/>
      <c r="R753" s="1"/>
      <c r="S753" s="1"/>
      <c r="T753" s="1"/>
      <c r="U753" s="1"/>
    </row>
    <row r="754" spans="1:21" ht="15.75">
      <c r="A754" s="8">
        <f>338521.79*0.0534+338521.79</f>
        <v>356598.853586</v>
      </c>
      <c r="B754" s="9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</row>
  </sheetData>
  <sheetProtection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754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26.00390625" style="0" customWidth="1"/>
    <col min="2" max="2" width="13.375" style="0" customWidth="1"/>
    <col min="3" max="3" width="20.625" style="0" hidden="1" customWidth="1"/>
    <col min="4" max="4" width="18.125" style="0" hidden="1" customWidth="1"/>
    <col min="5" max="5" width="23.375" style="0" hidden="1" customWidth="1"/>
    <col min="6" max="7" width="23.25390625" style="0" customWidth="1"/>
    <col min="8" max="11" width="14.75390625" style="0" bestFit="1" customWidth="1"/>
    <col min="12" max="12" width="8.875" style="0" customWidth="1"/>
    <col min="13" max="16" width="9.125" style="0" customWidth="1"/>
    <col min="17" max="17" width="8.875" style="0" customWidth="1"/>
  </cols>
  <sheetData>
    <row r="1" spans="1:3" ht="12.75">
      <c r="A1" s="28" t="str">
        <f>'до 150 кВт'!A1:C1</f>
        <v>ЯНВАРЬ 2014 год</v>
      </c>
      <c r="B1" s="29"/>
      <c r="C1" s="29"/>
    </row>
    <row r="2" spans="1:16" ht="66.75" customHeight="1">
      <c r="A2" s="30" t="s">
        <v>0</v>
      </c>
      <c r="B2" s="30"/>
      <c r="C2" s="1"/>
      <c r="D2" s="1"/>
      <c r="E2" s="2" t="s">
        <v>1</v>
      </c>
      <c r="F2" s="33" t="s">
        <v>2</v>
      </c>
      <c r="G2" s="33"/>
      <c r="H2" s="33"/>
      <c r="I2" s="33"/>
      <c r="J2" s="29" t="s">
        <v>17</v>
      </c>
      <c r="K2" s="29"/>
      <c r="L2" s="1"/>
      <c r="M2" s="10" t="s">
        <v>3</v>
      </c>
      <c r="N2" s="10" t="s">
        <v>4</v>
      </c>
      <c r="O2" s="10" t="s">
        <v>5</v>
      </c>
      <c r="P2" s="10" t="s">
        <v>6</v>
      </c>
    </row>
    <row r="3" spans="1:16" ht="15.75" customHeight="1">
      <c r="A3" s="31" t="s">
        <v>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"/>
      <c r="M3" s="20">
        <f>'до 150 кВт'!M3</f>
        <v>980.9000000000001</v>
      </c>
      <c r="N3" s="20">
        <f>'до 150 кВт'!N3</f>
        <v>1279.75</v>
      </c>
      <c r="O3" s="20">
        <f>'до 150 кВт'!O3</f>
        <v>1768.87</v>
      </c>
      <c r="P3" s="20">
        <f>'до 150 кВт'!P3</f>
        <v>2854.84</v>
      </c>
    </row>
    <row r="4" spans="1:16" ht="32.2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"/>
      <c r="M4" s="1"/>
      <c r="N4" s="1"/>
      <c r="O4" s="1"/>
      <c r="P4" s="1"/>
    </row>
    <row r="7" ht="12.75">
      <c r="K7" t="s">
        <v>8</v>
      </c>
    </row>
    <row r="8" spans="1:11" s="7" customFormat="1" ht="222" customHeight="1">
      <c r="A8" s="4" t="s">
        <v>9</v>
      </c>
      <c r="B8" s="4" t="s">
        <v>10</v>
      </c>
      <c r="C8" s="5" t="s">
        <v>11</v>
      </c>
      <c r="D8" s="5" t="s">
        <v>12</v>
      </c>
      <c r="E8" s="5" t="s">
        <v>13</v>
      </c>
      <c r="F8" s="24" t="s">
        <v>14</v>
      </c>
      <c r="G8" s="27" t="s">
        <v>21</v>
      </c>
      <c r="H8" s="6" t="s">
        <v>3</v>
      </c>
      <c r="I8" s="6" t="s">
        <v>4</v>
      </c>
      <c r="J8" s="6" t="s">
        <v>5</v>
      </c>
      <c r="K8" s="6" t="s">
        <v>6</v>
      </c>
    </row>
    <row r="9" spans="1:11" s="12" customFormat="1" ht="14.25" customHeight="1">
      <c r="A9" s="11" t="s">
        <v>80</v>
      </c>
      <c r="B9" s="11">
        <v>0</v>
      </c>
      <c r="C9" s="11" t="s">
        <v>81</v>
      </c>
      <c r="D9" s="11" t="s">
        <v>15</v>
      </c>
      <c r="E9" s="11" t="s">
        <v>82</v>
      </c>
      <c r="F9" s="11" t="s">
        <v>83</v>
      </c>
      <c r="G9" s="19">
        <f>ROUND((F9*0.0363),2)</f>
        <v>58.87</v>
      </c>
      <c r="H9" s="22">
        <f>F9+$M$3+G9</f>
        <v>2661.65</v>
      </c>
      <c r="I9" s="22">
        <f>F9+$N$3+G9</f>
        <v>2960.5</v>
      </c>
      <c r="J9" s="22">
        <f>F9+$O$3+G9</f>
        <v>3449.62</v>
      </c>
      <c r="K9" s="22">
        <f>F9+$P$3+G9</f>
        <v>4535.59</v>
      </c>
    </row>
    <row r="10" spans="1:16" s="12" customFormat="1" ht="14.25" customHeight="1">
      <c r="A10" s="11" t="s">
        <v>80</v>
      </c>
      <c r="B10" s="11">
        <v>1</v>
      </c>
      <c r="C10" s="11" t="s">
        <v>84</v>
      </c>
      <c r="D10" s="11" t="s">
        <v>15</v>
      </c>
      <c r="E10" s="11" t="s">
        <v>85</v>
      </c>
      <c r="F10" s="11" t="s">
        <v>86</v>
      </c>
      <c r="G10" s="19">
        <f aca="true" t="shared" si="0" ref="G10:G73">ROUND((F10*0.0363),2)</f>
        <v>57.84</v>
      </c>
      <c r="H10" s="22">
        <f aca="true" t="shared" si="1" ref="H10:H73">F10+$M$3+G10</f>
        <v>2632.2400000000002</v>
      </c>
      <c r="I10" s="22">
        <f aca="true" t="shared" si="2" ref="I10:I73">F10+$N$3+G10</f>
        <v>2931.09</v>
      </c>
      <c r="J10" s="22">
        <f aca="true" t="shared" si="3" ref="J10:J73">F10+$O$3+G10</f>
        <v>3420.21</v>
      </c>
      <c r="K10" s="22">
        <f aca="true" t="shared" si="4" ref="K10:K73">F10+$P$3+G10</f>
        <v>4506.18</v>
      </c>
      <c r="M10" s="23"/>
      <c r="N10" s="23"/>
      <c r="O10" s="23"/>
      <c r="P10" s="23"/>
    </row>
    <row r="11" spans="1:11" s="12" customFormat="1" ht="14.25" customHeight="1">
      <c r="A11" s="11" t="s">
        <v>80</v>
      </c>
      <c r="B11" s="11">
        <v>2</v>
      </c>
      <c r="C11" s="11" t="s">
        <v>87</v>
      </c>
      <c r="D11" s="11" t="s">
        <v>15</v>
      </c>
      <c r="E11" s="11" t="s">
        <v>43</v>
      </c>
      <c r="F11" s="11" t="s">
        <v>88</v>
      </c>
      <c r="G11" s="19">
        <f t="shared" si="0"/>
        <v>54.06</v>
      </c>
      <c r="H11" s="22">
        <f t="shared" si="1"/>
        <v>2524.13</v>
      </c>
      <c r="I11" s="22">
        <f t="shared" si="2"/>
        <v>2822.98</v>
      </c>
      <c r="J11" s="22">
        <f t="shared" si="3"/>
        <v>3312.1</v>
      </c>
      <c r="K11" s="22">
        <f t="shared" si="4"/>
        <v>4398.070000000001</v>
      </c>
    </row>
    <row r="12" spans="1:11" s="12" customFormat="1" ht="14.25" customHeight="1">
      <c r="A12" s="11" t="s">
        <v>80</v>
      </c>
      <c r="B12" s="11">
        <v>3</v>
      </c>
      <c r="C12" s="11" t="s">
        <v>89</v>
      </c>
      <c r="D12" s="11" t="s">
        <v>15</v>
      </c>
      <c r="E12" s="11" t="s">
        <v>90</v>
      </c>
      <c r="F12" s="11" t="s">
        <v>91</v>
      </c>
      <c r="G12" s="19">
        <f t="shared" si="0"/>
        <v>52.49</v>
      </c>
      <c r="H12" s="22">
        <f t="shared" si="1"/>
        <v>2479.27</v>
      </c>
      <c r="I12" s="22">
        <f t="shared" si="2"/>
        <v>2778.12</v>
      </c>
      <c r="J12" s="22">
        <f t="shared" si="3"/>
        <v>3267.24</v>
      </c>
      <c r="K12" s="22">
        <f t="shared" si="4"/>
        <v>4353.21</v>
      </c>
    </row>
    <row r="13" spans="1:11" s="12" customFormat="1" ht="14.25" customHeight="1">
      <c r="A13" s="11" t="s">
        <v>80</v>
      </c>
      <c r="B13" s="11">
        <v>4</v>
      </c>
      <c r="C13" s="11" t="s">
        <v>92</v>
      </c>
      <c r="D13" s="11" t="s">
        <v>15</v>
      </c>
      <c r="E13" s="11" t="s">
        <v>93</v>
      </c>
      <c r="F13" s="11" t="s">
        <v>94</v>
      </c>
      <c r="G13" s="19">
        <f t="shared" si="0"/>
        <v>40.24</v>
      </c>
      <c r="H13" s="22">
        <f t="shared" si="1"/>
        <v>2129.58</v>
      </c>
      <c r="I13" s="22">
        <f t="shared" si="2"/>
        <v>2428.43</v>
      </c>
      <c r="J13" s="22">
        <f t="shared" si="3"/>
        <v>2917.5499999999997</v>
      </c>
      <c r="K13" s="22">
        <f t="shared" si="4"/>
        <v>4003.52</v>
      </c>
    </row>
    <row r="14" spans="1:11" s="12" customFormat="1" ht="14.25" customHeight="1">
      <c r="A14" s="11" t="s">
        <v>80</v>
      </c>
      <c r="B14" s="11">
        <v>5</v>
      </c>
      <c r="C14" s="11" t="s">
        <v>95</v>
      </c>
      <c r="D14" s="11" t="s">
        <v>15</v>
      </c>
      <c r="E14" s="11" t="s">
        <v>96</v>
      </c>
      <c r="F14" s="11" t="s">
        <v>97</v>
      </c>
      <c r="G14" s="19">
        <f t="shared" si="0"/>
        <v>39.58</v>
      </c>
      <c r="H14" s="22">
        <f t="shared" si="1"/>
        <v>2110.7200000000003</v>
      </c>
      <c r="I14" s="22">
        <f t="shared" si="2"/>
        <v>2409.5699999999997</v>
      </c>
      <c r="J14" s="22">
        <f t="shared" si="3"/>
        <v>2898.6899999999996</v>
      </c>
      <c r="K14" s="22">
        <f t="shared" si="4"/>
        <v>3984.66</v>
      </c>
    </row>
    <row r="15" spans="1:11" s="12" customFormat="1" ht="14.25" customHeight="1">
      <c r="A15" s="11" t="s">
        <v>80</v>
      </c>
      <c r="B15" s="11">
        <v>6</v>
      </c>
      <c r="C15" s="11" t="s">
        <v>98</v>
      </c>
      <c r="D15" s="11" t="s">
        <v>15</v>
      </c>
      <c r="E15" s="11" t="s">
        <v>99</v>
      </c>
      <c r="F15" s="11" t="s">
        <v>100</v>
      </c>
      <c r="G15" s="19">
        <f t="shared" si="0"/>
        <v>39.13</v>
      </c>
      <c r="H15" s="22">
        <f t="shared" si="1"/>
        <v>2097.9300000000003</v>
      </c>
      <c r="I15" s="22">
        <f t="shared" si="2"/>
        <v>2396.78</v>
      </c>
      <c r="J15" s="22">
        <f t="shared" si="3"/>
        <v>2885.9</v>
      </c>
      <c r="K15" s="22">
        <f t="shared" si="4"/>
        <v>3971.8700000000003</v>
      </c>
    </row>
    <row r="16" spans="1:11" s="12" customFormat="1" ht="14.25" customHeight="1">
      <c r="A16" s="11" t="s">
        <v>80</v>
      </c>
      <c r="B16" s="11">
        <v>7</v>
      </c>
      <c r="C16" s="11" t="s">
        <v>101</v>
      </c>
      <c r="D16" s="11" t="s">
        <v>15</v>
      </c>
      <c r="E16" s="11" t="s">
        <v>102</v>
      </c>
      <c r="F16" s="11" t="s">
        <v>103</v>
      </c>
      <c r="G16" s="19">
        <f t="shared" si="0"/>
        <v>39.07</v>
      </c>
      <c r="H16" s="22">
        <f t="shared" si="1"/>
        <v>2096.1600000000003</v>
      </c>
      <c r="I16" s="22">
        <f t="shared" si="2"/>
        <v>2395.01</v>
      </c>
      <c r="J16" s="22">
        <f t="shared" si="3"/>
        <v>2884.13</v>
      </c>
      <c r="K16" s="22">
        <f t="shared" si="4"/>
        <v>3970.1000000000004</v>
      </c>
    </row>
    <row r="17" spans="1:11" s="12" customFormat="1" ht="14.25" customHeight="1">
      <c r="A17" s="11" t="s">
        <v>80</v>
      </c>
      <c r="B17" s="11">
        <v>8</v>
      </c>
      <c r="C17" s="11" t="s">
        <v>104</v>
      </c>
      <c r="D17" s="11" t="s">
        <v>15</v>
      </c>
      <c r="E17" s="11" t="s">
        <v>105</v>
      </c>
      <c r="F17" s="11" t="s">
        <v>106</v>
      </c>
      <c r="G17" s="19">
        <f t="shared" si="0"/>
        <v>39.11</v>
      </c>
      <c r="H17" s="22">
        <f t="shared" si="1"/>
        <v>2097.4500000000003</v>
      </c>
      <c r="I17" s="22">
        <f t="shared" si="2"/>
        <v>2396.3</v>
      </c>
      <c r="J17" s="22">
        <f t="shared" si="3"/>
        <v>2885.42</v>
      </c>
      <c r="K17" s="22">
        <f t="shared" si="4"/>
        <v>3971.3900000000003</v>
      </c>
    </row>
    <row r="18" spans="1:11" s="12" customFormat="1" ht="14.25" customHeight="1">
      <c r="A18" s="11" t="s">
        <v>80</v>
      </c>
      <c r="B18" s="11">
        <v>9</v>
      </c>
      <c r="C18" s="11" t="s">
        <v>107</v>
      </c>
      <c r="D18" s="11" t="s">
        <v>15</v>
      </c>
      <c r="E18" s="11" t="s">
        <v>108</v>
      </c>
      <c r="F18" s="11" t="s">
        <v>109</v>
      </c>
      <c r="G18" s="19">
        <f t="shared" si="0"/>
        <v>38.19</v>
      </c>
      <c r="H18" s="22">
        <f t="shared" si="1"/>
        <v>2071.21</v>
      </c>
      <c r="I18" s="22">
        <f t="shared" si="2"/>
        <v>2370.06</v>
      </c>
      <c r="J18" s="22">
        <f t="shared" si="3"/>
        <v>2859.18</v>
      </c>
      <c r="K18" s="22">
        <f t="shared" si="4"/>
        <v>3945.15</v>
      </c>
    </row>
    <row r="19" spans="1:11" s="12" customFormat="1" ht="14.25" customHeight="1">
      <c r="A19" s="11" t="s">
        <v>80</v>
      </c>
      <c r="B19" s="11">
        <v>10</v>
      </c>
      <c r="C19" s="11" t="s">
        <v>110</v>
      </c>
      <c r="D19" s="11" t="s">
        <v>15</v>
      </c>
      <c r="E19" s="11" t="s">
        <v>111</v>
      </c>
      <c r="F19" s="11" t="s">
        <v>112</v>
      </c>
      <c r="G19" s="19">
        <f t="shared" si="0"/>
        <v>39.92</v>
      </c>
      <c r="H19" s="22">
        <f t="shared" si="1"/>
        <v>2120.51</v>
      </c>
      <c r="I19" s="22">
        <f t="shared" si="2"/>
        <v>2419.36</v>
      </c>
      <c r="J19" s="22">
        <f t="shared" si="3"/>
        <v>2908.48</v>
      </c>
      <c r="K19" s="22">
        <f t="shared" si="4"/>
        <v>3994.4500000000003</v>
      </c>
    </row>
    <row r="20" spans="1:11" s="12" customFormat="1" ht="14.25" customHeight="1">
      <c r="A20" s="11" t="s">
        <v>80</v>
      </c>
      <c r="B20" s="11">
        <v>11</v>
      </c>
      <c r="C20" s="11" t="s">
        <v>113</v>
      </c>
      <c r="D20" s="11" t="s">
        <v>15</v>
      </c>
      <c r="E20" s="11" t="s">
        <v>114</v>
      </c>
      <c r="F20" s="11" t="s">
        <v>115</v>
      </c>
      <c r="G20" s="19">
        <f t="shared" si="0"/>
        <v>44.12</v>
      </c>
      <c r="H20" s="22">
        <f t="shared" si="1"/>
        <v>2240.4300000000003</v>
      </c>
      <c r="I20" s="22">
        <f t="shared" si="2"/>
        <v>2539.2799999999997</v>
      </c>
      <c r="J20" s="22">
        <f t="shared" si="3"/>
        <v>3028.3999999999996</v>
      </c>
      <c r="K20" s="22">
        <f t="shared" si="4"/>
        <v>4114.37</v>
      </c>
    </row>
    <row r="21" spans="1:11" s="12" customFormat="1" ht="14.25" customHeight="1">
      <c r="A21" s="11" t="s">
        <v>80</v>
      </c>
      <c r="B21" s="11">
        <v>12</v>
      </c>
      <c r="C21" s="11" t="s">
        <v>116</v>
      </c>
      <c r="D21" s="11" t="s">
        <v>15</v>
      </c>
      <c r="E21" s="11" t="s">
        <v>117</v>
      </c>
      <c r="F21" s="11" t="s">
        <v>118</v>
      </c>
      <c r="G21" s="19">
        <f t="shared" si="0"/>
        <v>52.91</v>
      </c>
      <c r="H21" s="22">
        <f t="shared" si="1"/>
        <v>2491.29</v>
      </c>
      <c r="I21" s="22">
        <f t="shared" si="2"/>
        <v>2790.14</v>
      </c>
      <c r="J21" s="22">
        <f t="shared" si="3"/>
        <v>3279.2599999999998</v>
      </c>
      <c r="K21" s="22">
        <f t="shared" si="4"/>
        <v>4365.23</v>
      </c>
    </row>
    <row r="22" spans="1:11" s="12" customFormat="1" ht="14.25" customHeight="1">
      <c r="A22" s="11" t="s">
        <v>80</v>
      </c>
      <c r="B22" s="11">
        <v>13</v>
      </c>
      <c r="C22" s="11" t="s">
        <v>119</v>
      </c>
      <c r="D22" s="11" t="s">
        <v>15</v>
      </c>
      <c r="E22" s="11" t="s">
        <v>120</v>
      </c>
      <c r="F22" s="11" t="s">
        <v>121</v>
      </c>
      <c r="G22" s="19">
        <f t="shared" si="0"/>
        <v>53.14</v>
      </c>
      <c r="H22" s="22">
        <f t="shared" si="1"/>
        <v>2497.98</v>
      </c>
      <c r="I22" s="22">
        <f t="shared" si="2"/>
        <v>2796.83</v>
      </c>
      <c r="J22" s="22">
        <f t="shared" si="3"/>
        <v>3285.95</v>
      </c>
      <c r="K22" s="22">
        <f t="shared" si="4"/>
        <v>4371.920000000001</v>
      </c>
    </row>
    <row r="23" spans="1:11" s="12" customFormat="1" ht="14.25" customHeight="1">
      <c r="A23" s="11" t="s">
        <v>80</v>
      </c>
      <c r="B23" s="11">
        <v>14</v>
      </c>
      <c r="C23" s="11" t="s">
        <v>122</v>
      </c>
      <c r="D23" s="11" t="s">
        <v>15</v>
      </c>
      <c r="E23" s="11" t="s">
        <v>123</v>
      </c>
      <c r="F23" s="11" t="s">
        <v>124</v>
      </c>
      <c r="G23" s="19">
        <f t="shared" si="0"/>
        <v>53.13</v>
      </c>
      <c r="H23" s="22">
        <f t="shared" si="1"/>
        <v>2497.76</v>
      </c>
      <c r="I23" s="22">
        <f t="shared" si="2"/>
        <v>2796.61</v>
      </c>
      <c r="J23" s="22">
        <f t="shared" si="3"/>
        <v>3285.73</v>
      </c>
      <c r="K23" s="22">
        <f t="shared" si="4"/>
        <v>4371.7</v>
      </c>
    </row>
    <row r="24" spans="1:11" s="12" customFormat="1" ht="14.25" customHeight="1">
      <c r="A24" s="11" t="s">
        <v>80</v>
      </c>
      <c r="B24" s="11">
        <v>15</v>
      </c>
      <c r="C24" s="11" t="s">
        <v>125</v>
      </c>
      <c r="D24" s="11" t="s">
        <v>15</v>
      </c>
      <c r="E24" s="11" t="s">
        <v>126</v>
      </c>
      <c r="F24" s="11" t="s">
        <v>127</v>
      </c>
      <c r="G24" s="19">
        <f t="shared" si="0"/>
        <v>53.16</v>
      </c>
      <c r="H24" s="22">
        <f t="shared" si="1"/>
        <v>2498.66</v>
      </c>
      <c r="I24" s="22">
        <f t="shared" si="2"/>
        <v>2797.5099999999998</v>
      </c>
      <c r="J24" s="22">
        <f t="shared" si="3"/>
        <v>3286.6299999999997</v>
      </c>
      <c r="K24" s="22">
        <f t="shared" si="4"/>
        <v>4372.6</v>
      </c>
    </row>
    <row r="25" spans="1:11" s="12" customFormat="1" ht="14.25" customHeight="1">
      <c r="A25" s="11" t="s">
        <v>80</v>
      </c>
      <c r="B25" s="11">
        <v>16</v>
      </c>
      <c r="C25" s="11" t="s">
        <v>128</v>
      </c>
      <c r="D25" s="11" t="s">
        <v>15</v>
      </c>
      <c r="E25" s="11" t="s">
        <v>53</v>
      </c>
      <c r="F25" s="11" t="s">
        <v>129</v>
      </c>
      <c r="G25" s="19">
        <f t="shared" si="0"/>
        <v>53.31</v>
      </c>
      <c r="H25" s="22">
        <f t="shared" si="1"/>
        <v>2502.9</v>
      </c>
      <c r="I25" s="22">
        <f t="shared" si="2"/>
        <v>2801.75</v>
      </c>
      <c r="J25" s="22">
        <f t="shared" si="3"/>
        <v>3290.87</v>
      </c>
      <c r="K25" s="22">
        <f t="shared" si="4"/>
        <v>4376.840000000001</v>
      </c>
    </row>
    <row r="26" spans="1:11" s="12" customFormat="1" ht="14.25" customHeight="1">
      <c r="A26" s="11" t="s">
        <v>80</v>
      </c>
      <c r="B26" s="11">
        <v>17</v>
      </c>
      <c r="C26" s="11" t="s">
        <v>130</v>
      </c>
      <c r="D26" s="11" t="s">
        <v>131</v>
      </c>
      <c r="E26" s="11" t="s">
        <v>15</v>
      </c>
      <c r="F26" s="11" t="s">
        <v>132</v>
      </c>
      <c r="G26" s="19">
        <f t="shared" si="0"/>
        <v>53.49</v>
      </c>
      <c r="H26" s="22">
        <f t="shared" si="1"/>
        <v>2507.84</v>
      </c>
      <c r="I26" s="22">
        <f t="shared" si="2"/>
        <v>2806.6899999999996</v>
      </c>
      <c r="J26" s="22">
        <f t="shared" si="3"/>
        <v>3295.8099999999995</v>
      </c>
      <c r="K26" s="22">
        <f t="shared" si="4"/>
        <v>4381.78</v>
      </c>
    </row>
    <row r="27" spans="1:11" s="12" customFormat="1" ht="14.25" customHeight="1">
      <c r="A27" s="11" t="s">
        <v>80</v>
      </c>
      <c r="B27" s="11">
        <v>18</v>
      </c>
      <c r="C27" s="11" t="s">
        <v>133</v>
      </c>
      <c r="D27" s="11" t="s">
        <v>134</v>
      </c>
      <c r="E27" s="11" t="s">
        <v>15</v>
      </c>
      <c r="F27" s="11" t="s">
        <v>135</v>
      </c>
      <c r="G27" s="19">
        <f t="shared" si="0"/>
        <v>55.51</v>
      </c>
      <c r="H27" s="22">
        <f t="shared" si="1"/>
        <v>2565.6900000000005</v>
      </c>
      <c r="I27" s="22">
        <f t="shared" si="2"/>
        <v>2864.54</v>
      </c>
      <c r="J27" s="22">
        <f t="shared" si="3"/>
        <v>3353.66</v>
      </c>
      <c r="K27" s="22">
        <f t="shared" si="4"/>
        <v>4439.63</v>
      </c>
    </row>
    <row r="28" spans="1:11" s="12" customFormat="1" ht="14.25" customHeight="1">
      <c r="A28" s="11" t="s">
        <v>80</v>
      </c>
      <c r="B28" s="11">
        <v>19</v>
      </c>
      <c r="C28" s="11" t="s">
        <v>136</v>
      </c>
      <c r="D28" s="11" t="s">
        <v>15</v>
      </c>
      <c r="E28" s="11" t="s">
        <v>137</v>
      </c>
      <c r="F28" s="11" t="s">
        <v>138</v>
      </c>
      <c r="G28" s="19">
        <f t="shared" si="0"/>
        <v>59.24</v>
      </c>
      <c r="H28" s="22">
        <f t="shared" si="1"/>
        <v>2671.97</v>
      </c>
      <c r="I28" s="22">
        <f t="shared" si="2"/>
        <v>2970.8199999999997</v>
      </c>
      <c r="J28" s="22">
        <f t="shared" si="3"/>
        <v>3459.9399999999996</v>
      </c>
      <c r="K28" s="22">
        <f t="shared" si="4"/>
        <v>4545.91</v>
      </c>
    </row>
    <row r="29" spans="1:11" s="12" customFormat="1" ht="14.25" customHeight="1">
      <c r="A29" s="11" t="s">
        <v>80</v>
      </c>
      <c r="B29" s="11">
        <v>20</v>
      </c>
      <c r="C29" s="11" t="s">
        <v>139</v>
      </c>
      <c r="D29" s="11" t="s">
        <v>15</v>
      </c>
      <c r="E29" s="11" t="s">
        <v>140</v>
      </c>
      <c r="F29" s="11" t="s">
        <v>141</v>
      </c>
      <c r="G29" s="19">
        <f t="shared" si="0"/>
        <v>59.17</v>
      </c>
      <c r="H29" s="22">
        <f t="shared" si="1"/>
        <v>2670</v>
      </c>
      <c r="I29" s="22">
        <f t="shared" si="2"/>
        <v>2968.8500000000004</v>
      </c>
      <c r="J29" s="22">
        <f t="shared" si="3"/>
        <v>3457.9700000000003</v>
      </c>
      <c r="K29" s="22">
        <f t="shared" si="4"/>
        <v>4543.9400000000005</v>
      </c>
    </row>
    <row r="30" spans="1:11" s="12" customFormat="1" ht="14.25" customHeight="1">
      <c r="A30" s="11" t="s">
        <v>80</v>
      </c>
      <c r="B30" s="11">
        <v>21</v>
      </c>
      <c r="C30" s="11" t="s">
        <v>142</v>
      </c>
      <c r="D30" s="11" t="s">
        <v>15</v>
      </c>
      <c r="E30" s="11" t="s">
        <v>143</v>
      </c>
      <c r="F30" s="11" t="s">
        <v>144</v>
      </c>
      <c r="G30" s="19">
        <f t="shared" si="0"/>
        <v>58.94</v>
      </c>
      <c r="H30" s="22">
        <f t="shared" si="1"/>
        <v>2663.46</v>
      </c>
      <c r="I30" s="22">
        <f t="shared" si="2"/>
        <v>2962.31</v>
      </c>
      <c r="J30" s="22">
        <f t="shared" si="3"/>
        <v>3451.43</v>
      </c>
      <c r="K30" s="22">
        <f t="shared" si="4"/>
        <v>4537.4</v>
      </c>
    </row>
    <row r="31" spans="1:11" s="12" customFormat="1" ht="14.25" customHeight="1">
      <c r="A31" s="11" t="s">
        <v>80</v>
      </c>
      <c r="B31" s="11">
        <v>22</v>
      </c>
      <c r="C31" s="11" t="s">
        <v>145</v>
      </c>
      <c r="D31" s="11" t="s">
        <v>15</v>
      </c>
      <c r="E31" s="11" t="s">
        <v>146</v>
      </c>
      <c r="F31" s="11" t="s">
        <v>147</v>
      </c>
      <c r="G31" s="19">
        <f t="shared" si="0"/>
        <v>58.72</v>
      </c>
      <c r="H31" s="22">
        <f t="shared" si="1"/>
        <v>2657.2599999999998</v>
      </c>
      <c r="I31" s="22">
        <f t="shared" si="2"/>
        <v>2956.11</v>
      </c>
      <c r="J31" s="22">
        <f t="shared" si="3"/>
        <v>3445.23</v>
      </c>
      <c r="K31" s="22">
        <f t="shared" si="4"/>
        <v>4531.200000000001</v>
      </c>
    </row>
    <row r="32" spans="1:11" s="12" customFormat="1" ht="14.25" customHeight="1">
      <c r="A32" s="11" t="s">
        <v>80</v>
      </c>
      <c r="B32" s="11">
        <v>23</v>
      </c>
      <c r="C32" s="11" t="s">
        <v>148</v>
      </c>
      <c r="D32" s="11" t="s">
        <v>15</v>
      </c>
      <c r="E32" s="11" t="s">
        <v>149</v>
      </c>
      <c r="F32" s="11" t="s">
        <v>150</v>
      </c>
      <c r="G32" s="19">
        <f t="shared" si="0"/>
        <v>57.78</v>
      </c>
      <c r="H32" s="22">
        <f t="shared" si="1"/>
        <v>2630.4100000000003</v>
      </c>
      <c r="I32" s="22">
        <f t="shared" si="2"/>
        <v>2929.26</v>
      </c>
      <c r="J32" s="22">
        <f t="shared" si="3"/>
        <v>3418.38</v>
      </c>
      <c r="K32" s="22">
        <f t="shared" si="4"/>
        <v>4504.349999999999</v>
      </c>
    </row>
    <row r="33" spans="1:11" s="12" customFormat="1" ht="14.25" customHeight="1">
      <c r="A33" s="11" t="s">
        <v>151</v>
      </c>
      <c r="B33" s="11">
        <v>0</v>
      </c>
      <c r="C33" s="11" t="s">
        <v>152</v>
      </c>
      <c r="D33" s="11" t="s">
        <v>15</v>
      </c>
      <c r="E33" s="11" t="s">
        <v>153</v>
      </c>
      <c r="F33" s="11" t="s">
        <v>154</v>
      </c>
      <c r="G33" s="19">
        <f t="shared" si="0"/>
        <v>57.17</v>
      </c>
      <c r="H33" s="22">
        <f t="shared" si="1"/>
        <v>2612.94</v>
      </c>
      <c r="I33" s="22">
        <f t="shared" si="2"/>
        <v>2911.79</v>
      </c>
      <c r="J33" s="22">
        <f t="shared" si="3"/>
        <v>3400.91</v>
      </c>
      <c r="K33" s="22">
        <f t="shared" si="4"/>
        <v>4486.88</v>
      </c>
    </row>
    <row r="34" spans="1:11" s="12" customFormat="1" ht="14.25" customHeight="1">
      <c r="A34" s="11" t="s">
        <v>151</v>
      </c>
      <c r="B34" s="11">
        <v>1</v>
      </c>
      <c r="C34" s="11" t="s">
        <v>155</v>
      </c>
      <c r="D34" s="11" t="s">
        <v>15</v>
      </c>
      <c r="E34" s="11" t="s">
        <v>156</v>
      </c>
      <c r="F34" s="11" t="s">
        <v>157</v>
      </c>
      <c r="G34" s="19">
        <f t="shared" si="0"/>
        <v>52.75</v>
      </c>
      <c r="H34" s="22">
        <f t="shared" si="1"/>
        <v>2486.71</v>
      </c>
      <c r="I34" s="22">
        <f t="shared" si="2"/>
        <v>2785.56</v>
      </c>
      <c r="J34" s="22">
        <f t="shared" si="3"/>
        <v>3274.68</v>
      </c>
      <c r="K34" s="22">
        <f t="shared" si="4"/>
        <v>4360.65</v>
      </c>
    </row>
    <row r="35" spans="1:11" s="12" customFormat="1" ht="14.25" customHeight="1">
      <c r="A35" s="11" t="s">
        <v>151</v>
      </c>
      <c r="B35" s="11">
        <v>2</v>
      </c>
      <c r="C35" s="11" t="s">
        <v>158</v>
      </c>
      <c r="D35" s="11" t="s">
        <v>15</v>
      </c>
      <c r="E35" s="11" t="s">
        <v>159</v>
      </c>
      <c r="F35" s="11" t="s">
        <v>160</v>
      </c>
      <c r="G35" s="19">
        <f t="shared" si="0"/>
        <v>51.92</v>
      </c>
      <c r="H35" s="22">
        <f t="shared" si="1"/>
        <v>2463.0600000000004</v>
      </c>
      <c r="I35" s="22">
        <f t="shared" si="2"/>
        <v>2761.91</v>
      </c>
      <c r="J35" s="22">
        <f t="shared" si="3"/>
        <v>3251.0299999999997</v>
      </c>
      <c r="K35" s="22">
        <f t="shared" si="4"/>
        <v>4337</v>
      </c>
    </row>
    <row r="36" spans="1:11" s="12" customFormat="1" ht="14.25" customHeight="1">
      <c r="A36" s="11" t="s">
        <v>151</v>
      </c>
      <c r="B36" s="11">
        <v>3</v>
      </c>
      <c r="C36" s="11" t="s">
        <v>161</v>
      </c>
      <c r="D36" s="11" t="s">
        <v>15</v>
      </c>
      <c r="E36" s="11" t="s">
        <v>162</v>
      </c>
      <c r="F36" s="11" t="s">
        <v>163</v>
      </c>
      <c r="G36" s="19">
        <f t="shared" si="0"/>
        <v>51.7</v>
      </c>
      <c r="H36" s="22">
        <f t="shared" si="1"/>
        <v>2456.89</v>
      </c>
      <c r="I36" s="22">
        <f t="shared" si="2"/>
        <v>2755.74</v>
      </c>
      <c r="J36" s="22">
        <f t="shared" si="3"/>
        <v>3244.8599999999997</v>
      </c>
      <c r="K36" s="22">
        <f t="shared" si="4"/>
        <v>4330.83</v>
      </c>
    </row>
    <row r="37" spans="1:11" s="12" customFormat="1" ht="14.25" customHeight="1">
      <c r="A37" s="11" t="s">
        <v>151</v>
      </c>
      <c r="B37" s="11">
        <v>4</v>
      </c>
      <c r="C37" s="11" t="s">
        <v>164</v>
      </c>
      <c r="D37" s="11" t="s">
        <v>15</v>
      </c>
      <c r="E37" s="11" t="s">
        <v>165</v>
      </c>
      <c r="F37" s="11" t="s">
        <v>166</v>
      </c>
      <c r="G37" s="19">
        <f t="shared" si="0"/>
        <v>51.69</v>
      </c>
      <c r="H37" s="22">
        <f t="shared" si="1"/>
        <v>2456.67</v>
      </c>
      <c r="I37" s="22">
        <f t="shared" si="2"/>
        <v>2755.52</v>
      </c>
      <c r="J37" s="22">
        <f t="shared" si="3"/>
        <v>3244.64</v>
      </c>
      <c r="K37" s="22">
        <f t="shared" si="4"/>
        <v>4330.61</v>
      </c>
    </row>
    <row r="38" spans="1:11" s="12" customFormat="1" ht="14.25" customHeight="1">
      <c r="A38" s="11" t="s">
        <v>151</v>
      </c>
      <c r="B38" s="11">
        <v>5</v>
      </c>
      <c r="C38" s="11" t="s">
        <v>167</v>
      </c>
      <c r="D38" s="11" t="s">
        <v>15</v>
      </c>
      <c r="E38" s="11" t="s">
        <v>168</v>
      </c>
      <c r="F38" s="11" t="s">
        <v>169</v>
      </c>
      <c r="G38" s="19">
        <f t="shared" si="0"/>
        <v>51.86</v>
      </c>
      <c r="H38" s="22">
        <f t="shared" si="1"/>
        <v>2461.3700000000003</v>
      </c>
      <c r="I38" s="22">
        <f t="shared" si="2"/>
        <v>2760.22</v>
      </c>
      <c r="J38" s="22">
        <f t="shared" si="3"/>
        <v>3249.3399999999997</v>
      </c>
      <c r="K38" s="22">
        <f t="shared" si="4"/>
        <v>4335.3099999999995</v>
      </c>
    </row>
    <row r="39" spans="1:11" s="12" customFormat="1" ht="14.25" customHeight="1">
      <c r="A39" s="11" t="s">
        <v>151</v>
      </c>
      <c r="B39" s="11">
        <v>6</v>
      </c>
      <c r="C39" s="11" t="s">
        <v>170</v>
      </c>
      <c r="D39" s="11" t="s">
        <v>15</v>
      </c>
      <c r="E39" s="11" t="s">
        <v>171</v>
      </c>
      <c r="F39" s="11" t="s">
        <v>172</v>
      </c>
      <c r="G39" s="19">
        <f t="shared" si="0"/>
        <v>52.25</v>
      </c>
      <c r="H39" s="22">
        <f t="shared" si="1"/>
        <v>2472.6000000000004</v>
      </c>
      <c r="I39" s="22">
        <f t="shared" si="2"/>
        <v>2771.45</v>
      </c>
      <c r="J39" s="22">
        <f t="shared" si="3"/>
        <v>3260.5699999999997</v>
      </c>
      <c r="K39" s="22">
        <f t="shared" si="4"/>
        <v>4346.54</v>
      </c>
    </row>
    <row r="40" spans="1:11" s="12" customFormat="1" ht="14.25" customHeight="1">
      <c r="A40" s="11" t="s">
        <v>151</v>
      </c>
      <c r="B40" s="11">
        <v>7</v>
      </c>
      <c r="C40" s="11" t="s">
        <v>173</v>
      </c>
      <c r="D40" s="11" t="s">
        <v>15</v>
      </c>
      <c r="E40" s="11" t="s">
        <v>174</v>
      </c>
      <c r="F40" s="11" t="s">
        <v>175</v>
      </c>
      <c r="G40" s="19">
        <f t="shared" si="0"/>
        <v>53.05</v>
      </c>
      <c r="H40" s="22">
        <f t="shared" si="1"/>
        <v>2495.4100000000003</v>
      </c>
      <c r="I40" s="22">
        <f t="shared" si="2"/>
        <v>2794.26</v>
      </c>
      <c r="J40" s="22">
        <f t="shared" si="3"/>
        <v>3283.38</v>
      </c>
      <c r="K40" s="22">
        <f t="shared" si="4"/>
        <v>4369.35</v>
      </c>
    </row>
    <row r="41" spans="1:11" s="12" customFormat="1" ht="14.25" customHeight="1">
      <c r="A41" s="11" t="s">
        <v>151</v>
      </c>
      <c r="B41" s="11">
        <v>8</v>
      </c>
      <c r="C41" s="11" t="s">
        <v>176</v>
      </c>
      <c r="D41" s="11" t="s">
        <v>15</v>
      </c>
      <c r="E41" s="11" t="s">
        <v>177</v>
      </c>
      <c r="F41" s="11" t="s">
        <v>178</v>
      </c>
      <c r="G41" s="19">
        <f t="shared" si="0"/>
        <v>57.12</v>
      </c>
      <c r="H41" s="22">
        <f t="shared" si="1"/>
        <v>2611.4700000000003</v>
      </c>
      <c r="I41" s="22">
        <f t="shared" si="2"/>
        <v>2910.3199999999997</v>
      </c>
      <c r="J41" s="22">
        <f t="shared" si="3"/>
        <v>3399.4399999999996</v>
      </c>
      <c r="K41" s="22">
        <f t="shared" si="4"/>
        <v>4485.41</v>
      </c>
    </row>
    <row r="42" spans="1:11" s="12" customFormat="1" ht="14.25" customHeight="1">
      <c r="A42" s="11" t="s">
        <v>151</v>
      </c>
      <c r="B42" s="11">
        <v>9</v>
      </c>
      <c r="C42" s="11" t="s">
        <v>179</v>
      </c>
      <c r="D42" s="11" t="s">
        <v>15</v>
      </c>
      <c r="E42" s="11" t="s">
        <v>180</v>
      </c>
      <c r="F42" s="11" t="s">
        <v>181</v>
      </c>
      <c r="G42" s="19">
        <f t="shared" si="0"/>
        <v>57.29</v>
      </c>
      <c r="H42" s="22">
        <f t="shared" si="1"/>
        <v>2616.49</v>
      </c>
      <c r="I42" s="22">
        <f t="shared" si="2"/>
        <v>2915.34</v>
      </c>
      <c r="J42" s="22">
        <f t="shared" si="3"/>
        <v>3404.46</v>
      </c>
      <c r="K42" s="22">
        <f t="shared" si="4"/>
        <v>4490.43</v>
      </c>
    </row>
    <row r="43" spans="1:11" s="12" customFormat="1" ht="14.25" customHeight="1">
      <c r="A43" s="11" t="s">
        <v>151</v>
      </c>
      <c r="B43" s="11">
        <v>10</v>
      </c>
      <c r="C43" s="11" t="s">
        <v>182</v>
      </c>
      <c r="D43" s="11" t="s">
        <v>15</v>
      </c>
      <c r="E43" s="11" t="s">
        <v>183</v>
      </c>
      <c r="F43" s="11" t="s">
        <v>184</v>
      </c>
      <c r="G43" s="19">
        <f t="shared" si="0"/>
        <v>57.86</v>
      </c>
      <c r="H43" s="22">
        <f t="shared" si="1"/>
        <v>2632.8</v>
      </c>
      <c r="I43" s="22">
        <f t="shared" si="2"/>
        <v>2931.65</v>
      </c>
      <c r="J43" s="22">
        <f t="shared" si="3"/>
        <v>3420.77</v>
      </c>
      <c r="K43" s="22">
        <f t="shared" si="4"/>
        <v>4506.74</v>
      </c>
    </row>
    <row r="44" spans="1:11" s="12" customFormat="1" ht="14.25" customHeight="1">
      <c r="A44" s="11" t="s">
        <v>151</v>
      </c>
      <c r="B44" s="11">
        <v>11</v>
      </c>
      <c r="C44" s="11" t="s">
        <v>185</v>
      </c>
      <c r="D44" s="11" t="s">
        <v>15</v>
      </c>
      <c r="E44" s="11" t="s">
        <v>26</v>
      </c>
      <c r="F44" s="11" t="s">
        <v>186</v>
      </c>
      <c r="G44" s="19">
        <f t="shared" si="0"/>
        <v>58.02</v>
      </c>
      <c r="H44" s="22">
        <f t="shared" si="1"/>
        <v>2637.34</v>
      </c>
      <c r="I44" s="22">
        <f t="shared" si="2"/>
        <v>2936.19</v>
      </c>
      <c r="J44" s="22">
        <f t="shared" si="3"/>
        <v>3425.31</v>
      </c>
      <c r="K44" s="22">
        <f t="shared" si="4"/>
        <v>4511.280000000001</v>
      </c>
    </row>
    <row r="45" spans="1:11" s="12" customFormat="1" ht="14.25" customHeight="1">
      <c r="A45" s="11" t="s">
        <v>151</v>
      </c>
      <c r="B45" s="11">
        <v>12</v>
      </c>
      <c r="C45" s="11" t="s">
        <v>187</v>
      </c>
      <c r="D45" s="11" t="s">
        <v>15</v>
      </c>
      <c r="E45" s="11" t="s">
        <v>188</v>
      </c>
      <c r="F45" s="11" t="s">
        <v>189</v>
      </c>
      <c r="G45" s="19">
        <f t="shared" si="0"/>
        <v>58.29</v>
      </c>
      <c r="H45" s="22">
        <f t="shared" si="1"/>
        <v>2644.9300000000003</v>
      </c>
      <c r="I45" s="22">
        <f t="shared" si="2"/>
        <v>2943.7799999999997</v>
      </c>
      <c r="J45" s="22">
        <f t="shared" si="3"/>
        <v>3432.8999999999996</v>
      </c>
      <c r="K45" s="22">
        <f t="shared" si="4"/>
        <v>4518.87</v>
      </c>
    </row>
    <row r="46" spans="1:11" s="12" customFormat="1" ht="14.25" customHeight="1">
      <c r="A46" s="11" t="s">
        <v>151</v>
      </c>
      <c r="B46" s="11">
        <v>13</v>
      </c>
      <c r="C46" s="11" t="s">
        <v>190</v>
      </c>
      <c r="D46" s="11" t="s">
        <v>15</v>
      </c>
      <c r="E46" s="11" t="s">
        <v>191</v>
      </c>
      <c r="F46" s="11" t="s">
        <v>192</v>
      </c>
      <c r="G46" s="19">
        <f t="shared" si="0"/>
        <v>58.19</v>
      </c>
      <c r="H46" s="22">
        <f t="shared" si="1"/>
        <v>2642.03</v>
      </c>
      <c r="I46" s="22">
        <f t="shared" si="2"/>
        <v>2940.88</v>
      </c>
      <c r="J46" s="22">
        <f t="shared" si="3"/>
        <v>3430</v>
      </c>
      <c r="K46" s="22">
        <f t="shared" si="4"/>
        <v>4515.97</v>
      </c>
    </row>
    <row r="47" spans="1:11" s="12" customFormat="1" ht="14.25" customHeight="1">
      <c r="A47" s="11" t="s">
        <v>151</v>
      </c>
      <c r="B47" s="11">
        <v>14</v>
      </c>
      <c r="C47" s="11" t="s">
        <v>193</v>
      </c>
      <c r="D47" s="11" t="s">
        <v>15</v>
      </c>
      <c r="E47" s="11" t="s">
        <v>194</v>
      </c>
      <c r="F47" s="11" t="s">
        <v>195</v>
      </c>
      <c r="G47" s="19">
        <f t="shared" si="0"/>
        <v>58.03</v>
      </c>
      <c r="H47" s="22">
        <f t="shared" si="1"/>
        <v>2637.69</v>
      </c>
      <c r="I47" s="22">
        <f t="shared" si="2"/>
        <v>2936.5400000000004</v>
      </c>
      <c r="J47" s="22">
        <f t="shared" si="3"/>
        <v>3425.6600000000003</v>
      </c>
      <c r="K47" s="22">
        <f t="shared" si="4"/>
        <v>4511.63</v>
      </c>
    </row>
    <row r="48" spans="1:11" s="12" customFormat="1" ht="14.25" customHeight="1">
      <c r="A48" s="11" t="s">
        <v>151</v>
      </c>
      <c r="B48" s="11">
        <v>15</v>
      </c>
      <c r="C48" s="11" t="s">
        <v>196</v>
      </c>
      <c r="D48" s="11" t="s">
        <v>15</v>
      </c>
      <c r="E48" s="11" t="s">
        <v>197</v>
      </c>
      <c r="F48" s="11" t="s">
        <v>198</v>
      </c>
      <c r="G48" s="19">
        <f t="shared" si="0"/>
        <v>57.94</v>
      </c>
      <c r="H48" s="22">
        <f t="shared" si="1"/>
        <v>2635.06</v>
      </c>
      <c r="I48" s="22">
        <f t="shared" si="2"/>
        <v>2933.9100000000003</v>
      </c>
      <c r="J48" s="22">
        <f t="shared" si="3"/>
        <v>3423.03</v>
      </c>
      <c r="K48" s="22">
        <f t="shared" si="4"/>
        <v>4509</v>
      </c>
    </row>
    <row r="49" spans="1:11" s="12" customFormat="1" ht="14.25" customHeight="1">
      <c r="A49" s="11" t="s">
        <v>151</v>
      </c>
      <c r="B49" s="11">
        <v>16</v>
      </c>
      <c r="C49" s="11" t="s">
        <v>199</v>
      </c>
      <c r="D49" s="11" t="s">
        <v>15</v>
      </c>
      <c r="E49" s="11" t="s">
        <v>200</v>
      </c>
      <c r="F49" s="11" t="s">
        <v>201</v>
      </c>
      <c r="G49" s="19">
        <f t="shared" si="0"/>
        <v>58.02</v>
      </c>
      <c r="H49" s="22">
        <f t="shared" si="1"/>
        <v>2637.4</v>
      </c>
      <c r="I49" s="22">
        <f t="shared" si="2"/>
        <v>2936.25</v>
      </c>
      <c r="J49" s="22">
        <f t="shared" si="3"/>
        <v>3425.37</v>
      </c>
      <c r="K49" s="22">
        <f t="shared" si="4"/>
        <v>4511.34</v>
      </c>
    </row>
    <row r="50" spans="1:11" s="12" customFormat="1" ht="14.25" customHeight="1">
      <c r="A50" s="11" t="s">
        <v>151</v>
      </c>
      <c r="B50" s="11">
        <v>17</v>
      </c>
      <c r="C50" s="11" t="s">
        <v>202</v>
      </c>
      <c r="D50" s="11" t="s">
        <v>15</v>
      </c>
      <c r="E50" s="11" t="s">
        <v>66</v>
      </c>
      <c r="F50" s="11" t="s">
        <v>203</v>
      </c>
      <c r="G50" s="19">
        <f t="shared" si="0"/>
        <v>58.17</v>
      </c>
      <c r="H50" s="22">
        <f t="shared" si="1"/>
        <v>2641.4800000000005</v>
      </c>
      <c r="I50" s="22">
        <f t="shared" si="2"/>
        <v>2940.33</v>
      </c>
      <c r="J50" s="22">
        <f t="shared" si="3"/>
        <v>3429.45</v>
      </c>
      <c r="K50" s="22">
        <f t="shared" si="4"/>
        <v>4515.42</v>
      </c>
    </row>
    <row r="51" spans="1:11" s="12" customFormat="1" ht="14.25" customHeight="1">
      <c r="A51" s="11" t="s">
        <v>151</v>
      </c>
      <c r="B51" s="11">
        <v>18</v>
      </c>
      <c r="C51" s="11" t="s">
        <v>204</v>
      </c>
      <c r="D51" s="11" t="s">
        <v>15</v>
      </c>
      <c r="E51" s="11" t="s">
        <v>205</v>
      </c>
      <c r="F51" s="11" t="s">
        <v>206</v>
      </c>
      <c r="G51" s="19">
        <f t="shared" si="0"/>
        <v>60.06</v>
      </c>
      <c r="H51" s="22">
        <f t="shared" si="1"/>
        <v>2695.39</v>
      </c>
      <c r="I51" s="22">
        <f t="shared" si="2"/>
        <v>2994.2400000000002</v>
      </c>
      <c r="J51" s="22">
        <f t="shared" si="3"/>
        <v>3483.36</v>
      </c>
      <c r="K51" s="22">
        <f t="shared" si="4"/>
        <v>4569.330000000001</v>
      </c>
    </row>
    <row r="52" spans="1:11" s="12" customFormat="1" ht="14.25" customHeight="1">
      <c r="A52" s="11" t="s">
        <v>151</v>
      </c>
      <c r="B52" s="11">
        <v>19</v>
      </c>
      <c r="C52" s="11" t="s">
        <v>207</v>
      </c>
      <c r="D52" s="11" t="s">
        <v>15</v>
      </c>
      <c r="E52" s="11" t="s">
        <v>208</v>
      </c>
      <c r="F52" s="11" t="s">
        <v>209</v>
      </c>
      <c r="G52" s="19">
        <f t="shared" si="0"/>
        <v>60.46</v>
      </c>
      <c r="H52" s="22">
        <f t="shared" si="1"/>
        <v>2706.8</v>
      </c>
      <c r="I52" s="22">
        <f t="shared" si="2"/>
        <v>3005.65</v>
      </c>
      <c r="J52" s="22">
        <f t="shared" si="3"/>
        <v>3494.77</v>
      </c>
      <c r="K52" s="22">
        <f t="shared" si="4"/>
        <v>4580.740000000001</v>
      </c>
    </row>
    <row r="53" spans="1:11" s="12" customFormat="1" ht="14.25" customHeight="1">
      <c r="A53" s="11" t="s">
        <v>151</v>
      </c>
      <c r="B53" s="11">
        <v>20</v>
      </c>
      <c r="C53" s="11" t="s">
        <v>210</v>
      </c>
      <c r="D53" s="11" t="s">
        <v>15</v>
      </c>
      <c r="E53" s="11" t="s">
        <v>211</v>
      </c>
      <c r="F53" s="11" t="s">
        <v>212</v>
      </c>
      <c r="G53" s="19">
        <f t="shared" si="0"/>
        <v>59.79</v>
      </c>
      <c r="H53" s="22">
        <f t="shared" si="1"/>
        <v>2687.7200000000003</v>
      </c>
      <c r="I53" s="22">
        <f t="shared" si="2"/>
        <v>2986.5699999999997</v>
      </c>
      <c r="J53" s="22">
        <f t="shared" si="3"/>
        <v>3475.6899999999996</v>
      </c>
      <c r="K53" s="22">
        <f t="shared" si="4"/>
        <v>4561.66</v>
      </c>
    </row>
    <row r="54" spans="1:11" s="12" customFormat="1" ht="14.25" customHeight="1">
      <c r="A54" s="11" t="s">
        <v>151</v>
      </c>
      <c r="B54" s="11">
        <v>21</v>
      </c>
      <c r="C54" s="11" t="s">
        <v>38</v>
      </c>
      <c r="D54" s="11" t="s">
        <v>15</v>
      </c>
      <c r="E54" s="11" t="s">
        <v>213</v>
      </c>
      <c r="F54" s="11" t="s">
        <v>214</v>
      </c>
      <c r="G54" s="19">
        <f t="shared" si="0"/>
        <v>59.81</v>
      </c>
      <c r="H54" s="22">
        <f t="shared" si="1"/>
        <v>2688.27</v>
      </c>
      <c r="I54" s="22">
        <f t="shared" si="2"/>
        <v>2987.12</v>
      </c>
      <c r="J54" s="22">
        <f t="shared" si="3"/>
        <v>3476.24</v>
      </c>
      <c r="K54" s="22">
        <f t="shared" si="4"/>
        <v>4562.21</v>
      </c>
    </row>
    <row r="55" spans="1:11" s="12" customFormat="1" ht="14.25" customHeight="1">
      <c r="A55" s="11" t="s">
        <v>151</v>
      </c>
      <c r="B55" s="11">
        <v>22</v>
      </c>
      <c r="C55" s="11" t="s">
        <v>215</v>
      </c>
      <c r="D55" s="11" t="s">
        <v>15</v>
      </c>
      <c r="E55" s="11" t="s">
        <v>216</v>
      </c>
      <c r="F55" s="11" t="s">
        <v>217</v>
      </c>
      <c r="G55" s="19">
        <f t="shared" si="0"/>
        <v>59.74</v>
      </c>
      <c r="H55" s="22">
        <f t="shared" si="1"/>
        <v>2686.24</v>
      </c>
      <c r="I55" s="22">
        <f t="shared" si="2"/>
        <v>2985.0899999999997</v>
      </c>
      <c r="J55" s="22">
        <f t="shared" si="3"/>
        <v>3474.2099999999996</v>
      </c>
      <c r="K55" s="22">
        <f t="shared" si="4"/>
        <v>4560.18</v>
      </c>
    </row>
    <row r="56" spans="1:11" s="12" customFormat="1" ht="14.25" customHeight="1">
      <c r="A56" s="11" t="s">
        <v>151</v>
      </c>
      <c r="B56" s="11">
        <v>23</v>
      </c>
      <c r="C56" s="11" t="s">
        <v>218</v>
      </c>
      <c r="D56" s="11" t="s">
        <v>15</v>
      </c>
      <c r="E56" s="11" t="s">
        <v>219</v>
      </c>
      <c r="F56" s="11" t="s">
        <v>220</v>
      </c>
      <c r="G56" s="19">
        <f t="shared" si="0"/>
        <v>58.57</v>
      </c>
      <c r="H56" s="22">
        <f t="shared" si="1"/>
        <v>2652.9700000000003</v>
      </c>
      <c r="I56" s="22">
        <f t="shared" si="2"/>
        <v>2951.82</v>
      </c>
      <c r="J56" s="22">
        <f t="shared" si="3"/>
        <v>3440.94</v>
      </c>
      <c r="K56" s="22">
        <f t="shared" si="4"/>
        <v>4526.91</v>
      </c>
    </row>
    <row r="57" spans="1:11" s="12" customFormat="1" ht="14.25" customHeight="1">
      <c r="A57" s="11" t="s">
        <v>221</v>
      </c>
      <c r="B57" s="11">
        <v>0</v>
      </c>
      <c r="C57" s="11" t="s">
        <v>222</v>
      </c>
      <c r="D57" s="11" t="s">
        <v>15</v>
      </c>
      <c r="E57" s="11" t="s">
        <v>223</v>
      </c>
      <c r="F57" s="11" t="s">
        <v>24</v>
      </c>
      <c r="G57" s="19">
        <f t="shared" si="0"/>
        <v>57.46</v>
      </c>
      <c r="H57" s="22">
        <f t="shared" si="1"/>
        <v>2621.25</v>
      </c>
      <c r="I57" s="22">
        <f t="shared" si="2"/>
        <v>2920.1000000000004</v>
      </c>
      <c r="J57" s="22">
        <f t="shared" si="3"/>
        <v>3409.2200000000003</v>
      </c>
      <c r="K57" s="22">
        <f t="shared" si="4"/>
        <v>4495.1900000000005</v>
      </c>
    </row>
    <row r="58" spans="1:11" s="12" customFormat="1" ht="14.25" customHeight="1">
      <c r="A58" s="11" t="s">
        <v>221</v>
      </c>
      <c r="B58" s="11">
        <v>1</v>
      </c>
      <c r="C58" s="11" t="s">
        <v>224</v>
      </c>
      <c r="D58" s="11" t="s">
        <v>15</v>
      </c>
      <c r="E58" s="11" t="s">
        <v>225</v>
      </c>
      <c r="F58" s="11" t="s">
        <v>226</v>
      </c>
      <c r="G58" s="19">
        <f t="shared" si="0"/>
        <v>54.54</v>
      </c>
      <c r="H58" s="22">
        <f t="shared" si="1"/>
        <v>2537.81</v>
      </c>
      <c r="I58" s="22">
        <f t="shared" si="2"/>
        <v>2836.66</v>
      </c>
      <c r="J58" s="22">
        <f t="shared" si="3"/>
        <v>3325.7799999999997</v>
      </c>
      <c r="K58" s="22">
        <f t="shared" si="4"/>
        <v>4411.75</v>
      </c>
    </row>
    <row r="59" spans="1:11" s="12" customFormat="1" ht="14.25" customHeight="1">
      <c r="A59" s="11" t="s">
        <v>221</v>
      </c>
      <c r="B59" s="11">
        <v>2</v>
      </c>
      <c r="C59" s="11" t="s">
        <v>227</v>
      </c>
      <c r="D59" s="11" t="s">
        <v>15</v>
      </c>
      <c r="E59" s="11" t="s">
        <v>228</v>
      </c>
      <c r="F59" s="11" t="s">
        <v>229</v>
      </c>
      <c r="G59" s="19">
        <f t="shared" si="0"/>
        <v>52.27</v>
      </c>
      <c r="H59" s="22">
        <f t="shared" si="1"/>
        <v>2473.1</v>
      </c>
      <c r="I59" s="22">
        <f t="shared" si="2"/>
        <v>2771.9500000000003</v>
      </c>
      <c r="J59" s="22">
        <f t="shared" si="3"/>
        <v>3261.07</v>
      </c>
      <c r="K59" s="22">
        <f t="shared" si="4"/>
        <v>4347.040000000001</v>
      </c>
    </row>
    <row r="60" spans="1:11" s="12" customFormat="1" ht="14.25" customHeight="1">
      <c r="A60" s="11" t="s">
        <v>221</v>
      </c>
      <c r="B60" s="11">
        <v>3</v>
      </c>
      <c r="C60" s="11" t="s">
        <v>230</v>
      </c>
      <c r="D60" s="11" t="s">
        <v>15</v>
      </c>
      <c r="E60" s="11" t="s">
        <v>231</v>
      </c>
      <c r="F60" s="11" t="s">
        <v>232</v>
      </c>
      <c r="G60" s="19">
        <f t="shared" si="0"/>
        <v>52.11</v>
      </c>
      <c r="H60" s="22">
        <f t="shared" si="1"/>
        <v>2468.57</v>
      </c>
      <c r="I60" s="22">
        <f t="shared" si="2"/>
        <v>2767.42</v>
      </c>
      <c r="J60" s="22">
        <f t="shared" si="3"/>
        <v>3256.54</v>
      </c>
      <c r="K60" s="22">
        <f t="shared" si="4"/>
        <v>4342.509999999999</v>
      </c>
    </row>
    <row r="61" spans="1:11" s="12" customFormat="1" ht="14.25" customHeight="1">
      <c r="A61" s="11" t="s">
        <v>221</v>
      </c>
      <c r="B61" s="11">
        <v>4</v>
      </c>
      <c r="C61" s="11" t="s">
        <v>233</v>
      </c>
      <c r="D61" s="11" t="s">
        <v>15</v>
      </c>
      <c r="E61" s="11" t="s">
        <v>234</v>
      </c>
      <c r="F61" s="11" t="s">
        <v>235</v>
      </c>
      <c r="G61" s="19">
        <f t="shared" si="0"/>
        <v>52.09</v>
      </c>
      <c r="H61" s="22">
        <f t="shared" si="1"/>
        <v>2468.05</v>
      </c>
      <c r="I61" s="22">
        <f t="shared" si="2"/>
        <v>2766.9</v>
      </c>
      <c r="J61" s="22">
        <f t="shared" si="3"/>
        <v>3256.02</v>
      </c>
      <c r="K61" s="22">
        <f t="shared" si="4"/>
        <v>4341.99</v>
      </c>
    </row>
    <row r="62" spans="1:11" s="12" customFormat="1" ht="14.25" customHeight="1">
      <c r="A62" s="11" t="s">
        <v>221</v>
      </c>
      <c r="B62" s="11">
        <v>5</v>
      </c>
      <c r="C62" s="11" t="s">
        <v>236</v>
      </c>
      <c r="D62" s="11" t="s">
        <v>15</v>
      </c>
      <c r="E62" s="11" t="s">
        <v>237</v>
      </c>
      <c r="F62" s="11" t="s">
        <v>238</v>
      </c>
      <c r="G62" s="19">
        <f t="shared" si="0"/>
        <v>52.28</v>
      </c>
      <c r="H62" s="22">
        <f t="shared" si="1"/>
        <v>2473.51</v>
      </c>
      <c r="I62" s="22">
        <f t="shared" si="2"/>
        <v>2772.36</v>
      </c>
      <c r="J62" s="22">
        <f t="shared" si="3"/>
        <v>3261.48</v>
      </c>
      <c r="K62" s="22">
        <f t="shared" si="4"/>
        <v>4347.45</v>
      </c>
    </row>
    <row r="63" spans="1:11" s="12" customFormat="1" ht="14.25" customHeight="1">
      <c r="A63" s="11" t="s">
        <v>221</v>
      </c>
      <c r="B63" s="11">
        <v>6</v>
      </c>
      <c r="C63" s="11" t="s">
        <v>239</v>
      </c>
      <c r="D63" s="11" t="s">
        <v>15</v>
      </c>
      <c r="E63" s="11" t="s">
        <v>240</v>
      </c>
      <c r="F63" s="11" t="s">
        <v>241</v>
      </c>
      <c r="G63" s="19">
        <f t="shared" si="0"/>
        <v>52.62</v>
      </c>
      <c r="H63" s="22">
        <f t="shared" si="1"/>
        <v>2482.98</v>
      </c>
      <c r="I63" s="22">
        <f t="shared" si="2"/>
        <v>2781.83</v>
      </c>
      <c r="J63" s="22">
        <f t="shared" si="3"/>
        <v>3270.95</v>
      </c>
      <c r="K63" s="22">
        <f t="shared" si="4"/>
        <v>4356.92</v>
      </c>
    </row>
    <row r="64" spans="1:11" s="12" customFormat="1" ht="14.25" customHeight="1">
      <c r="A64" s="11" t="s">
        <v>221</v>
      </c>
      <c r="B64" s="11">
        <v>7</v>
      </c>
      <c r="C64" s="11" t="s">
        <v>242</v>
      </c>
      <c r="D64" s="11" t="s">
        <v>15</v>
      </c>
      <c r="E64" s="11" t="s">
        <v>243</v>
      </c>
      <c r="F64" s="11" t="s">
        <v>244</v>
      </c>
      <c r="G64" s="19">
        <f t="shared" si="0"/>
        <v>53.55</v>
      </c>
      <c r="H64" s="22">
        <f t="shared" si="1"/>
        <v>2509.55</v>
      </c>
      <c r="I64" s="22">
        <f t="shared" si="2"/>
        <v>2808.4</v>
      </c>
      <c r="J64" s="22">
        <f t="shared" si="3"/>
        <v>3297.52</v>
      </c>
      <c r="K64" s="22">
        <f t="shared" si="4"/>
        <v>4383.490000000001</v>
      </c>
    </row>
    <row r="65" spans="1:11" s="12" customFormat="1" ht="14.25" customHeight="1">
      <c r="A65" s="11" t="s">
        <v>221</v>
      </c>
      <c r="B65" s="11">
        <v>8</v>
      </c>
      <c r="C65" s="11" t="s">
        <v>68</v>
      </c>
      <c r="D65" s="11" t="s">
        <v>15</v>
      </c>
      <c r="E65" s="11" t="s">
        <v>245</v>
      </c>
      <c r="F65" s="11" t="s">
        <v>246</v>
      </c>
      <c r="G65" s="19">
        <f t="shared" si="0"/>
        <v>57.68</v>
      </c>
      <c r="H65" s="22">
        <f t="shared" si="1"/>
        <v>2627.6</v>
      </c>
      <c r="I65" s="22">
        <f t="shared" si="2"/>
        <v>2926.45</v>
      </c>
      <c r="J65" s="22">
        <f t="shared" si="3"/>
        <v>3415.5699999999997</v>
      </c>
      <c r="K65" s="22">
        <f t="shared" si="4"/>
        <v>4501.540000000001</v>
      </c>
    </row>
    <row r="66" spans="1:11" s="12" customFormat="1" ht="14.25" customHeight="1">
      <c r="A66" s="11" t="s">
        <v>221</v>
      </c>
      <c r="B66" s="11">
        <v>9</v>
      </c>
      <c r="C66" s="11" t="s">
        <v>247</v>
      </c>
      <c r="D66" s="11" t="s">
        <v>15</v>
      </c>
      <c r="E66" s="11" t="s">
        <v>248</v>
      </c>
      <c r="F66" s="11" t="s">
        <v>249</v>
      </c>
      <c r="G66" s="19">
        <f t="shared" si="0"/>
        <v>58.24</v>
      </c>
      <c r="H66" s="22">
        <f t="shared" si="1"/>
        <v>2643.62</v>
      </c>
      <c r="I66" s="22">
        <f t="shared" si="2"/>
        <v>2942.47</v>
      </c>
      <c r="J66" s="22">
        <f t="shared" si="3"/>
        <v>3431.5899999999997</v>
      </c>
      <c r="K66" s="22">
        <f t="shared" si="4"/>
        <v>4517.5599999999995</v>
      </c>
    </row>
    <row r="67" spans="1:11" s="12" customFormat="1" ht="14.25" customHeight="1">
      <c r="A67" s="11" t="s">
        <v>221</v>
      </c>
      <c r="B67" s="11">
        <v>10</v>
      </c>
      <c r="C67" s="11" t="s">
        <v>250</v>
      </c>
      <c r="D67" s="11" t="s">
        <v>15</v>
      </c>
      <c r="E67" s="11" t="s">
        <v>251</v>
      </c>
      <c r="F67" s="11" t="s">
        <v>252</v>
      </c>
      <c r="G67" s="19">
        <f t="shared" si="0"/>
        <v>59.06</v>
      </c>
      <c r="H67" s="22">
        <f t="shared" si="1"/>
        <v>2666.97</v>
      </c>
      <c r="I67" s="22">
        <f t="shared" si="2"/>
        <v>2965.82</v>
      </c>
      <c r="J67" s="22">
        <f t="shared" si="3"/>
        <v>3454.94</v>
      </c>
      <c r="K67" s="22">
        <f t="shared" si="4"/>
        <v>4540.910000000001</v>
      </c>
    </row>
    <row r="68" spans="1:11" s="12" customFormat="1" ht="14.25" customHeight="1">
      <c r="A68" s="11" t="s">
        <v>221</v>
      </c>
      <c r="B68" s="11">
        <v>11</v>
      </c>
      <c r="C68" s="11" t="s">
        <v>253</v>
      </c>
      <c r="D68" s="11" t="s">
        <v>15</v>
      </c>
      <c r="E68" s="11" t="s">
        <v>73</v>
      </c>
      <c r="F68" s="11" t="s">
        <v>254</v>
      </c>
      <c r="G68" s="19">
        <f t="shared" si="0"/>
        <v>59.33</v>
      </c>
      <c r="H68" s="22">
        <f t="shared" si="1"/>
        <v>2674.5299999999997</v>
      </c>
      <c r="I68" s="22">
        <f t="shared" si="2"/>
        <v>2973.38</v>
      </c>
      <c r="J68" s="22">
        <f t="shared" si="3"/>
        <v>3462.5</v>
      </c>
      <c r="K68" s="22">
        <f t="shared" si="4"/>
        <v>4548.47</v>
      </c>
    </row>
    <row r="69" spans="1:11" s="12" customFormat="1" ht="14.25" customHeight="1">
      <c r="A69" s="11" t="s">
        <v>221</v>
      </c>
      <c r="B69" s="11">
        <v>12</v>
      </c>
      <c r="C69" s="11" t="s">
        <v>255</v>
      </c>
      <c r="D69" s="11" t="s">
        <v>15</v>
      </c>
      <c r="E69" s="11" t="s">
        <v>256</v>
      </c>
      <c r="F69" s="11" t="s">
        <v>257</v>
      </c>
      <c r="G69" s="19">
        <f t="shared" si="0"/>
        <v>59.38</v>
      </c>
      <c r="H69" s="22">
        <f t="shared" si="1"/>
        <v>2676.1900000000005</v>
      </c>
      <c r="I69" s="22">
        <f t="shared" si="2"/>
        <v>2975.04</v>
      </c>
      <c r="J69" s="22">
        <f t="shared" si="3"/>
        <v>3464.16</v>
      </c>
      <c r="K69" s="22">
        <f t="shared" si="4"/>
        <v>4550.13</v>
      </c>
    </row>
    <row r="70" spans="1:11" s="12" customFormat="1" ht="14.25" customHeight="1">
      <c r="A70" s="11" t="s">
        <v>221</v>
      </c>
      <c r="B70" s="11">
        <v>13</v>
      </c>
      <c r="C70" s="11" t="s">
        <v>258</v>
      </c>
      <c r="D70" s="11" t="s">
        <v>15</v>
      </c>
      <c r="E70" s="11" t="s">
        <v>259</v>
      </c>
      <c r="F70" s="11" t="s">
        <v>260</v>
      </c>
      <c r="G70" s="19">
        <f t="shared" si="0"/>
        <v>59.43</v>
      </c>
      <c r="H70" s="22">
        <f t="shared" si="1"/>
        <v>2677.54</v>
      </c>
      <c r="I70" s="22">
        <f t="shared" si="2"/>
        <v>2976.39</v>
      </c>
      <c r="J70" s="22">
        <f t="shared" si="3"/>
        <v>3465.5099999999998</v>
      </c>
      <c r="K70" s="22">
        <f t="shared" si="4"/>
        <v>4551.4800000000005</v>
      </c>
    </row>
    <row r="71" spans="1:11" s="12" customFormat="1" ht="14.25" customHeight="1">
      <c r="A71" s="11" t="s">
        <v>221</v>
      </c>
      <c r="B71" s="11">
        <v>14</v>
      </c>
      <c r="C71" s="11" t="s">
        <v>42</v>
      </c>
      <c r="D71" s="11" t="s">
        <v>15</v>
      </c>
      <c r="E71" s="11" t="s">
        <v>261</v>
      </c>
      <c r="F71" s="11" t="s">
        <v>262</v>
      </c>
      <c r="G71" s="19">
        <f t="shared" si="0"/>
        <v>59.25</v>
      </c>
      <c r="H71" s="22">
        <f t="shared" si="1"/>
        <v>2672.37</v>
      </c>
      <c r="I71" s="22">
        <f t="shared" si="2"/>
        <v>2971.2200000000003</v>
      </c>
      <c r="J71" s="22">
        <f t="shared" si="3"/>
        <v>3460.34</v>
      </c>
      <c r="K71" s="22">
        <f t="shared" si="4"/>
        <v>4546.31</v>
      </c>
    </row>
    <row r="72" spans="1:11" s="12" customFormat="1" ht="14.25" customHeight="1">
      <c r="A72" s="11" t="s">
        <v>221</v>
      </c>
      <c r="B72" s="11">
        <v>15</v>
      </c>
      <c r="C72" s="11" t="s">
        <v>263</v>
      </c>
      <c r="D72" s="11" t="s">
        <v>15</v>
      </c>
      <c r="E72" s="11" t="s">
        <v>264</v>
      </c>
      <c r="F72" s="11" t="s">
        <v>265</v>
      </c>
      <c r="G72" s="19">
        <f t="shared" si="0"/>
        <v>59.9</v>
      </c>
      <c r="H72" s="22">
        <f t="shared" si="1"/>
        <v>2690.9300000000003</v>
      </c>
      <c r="I72" s="22">
        <f t="shared" si="2"/>
        <v>2989.78</v>
      </c>
      <c r="J72" s="22">
        <f t="shared" si="3"/>
        <v>3478.9</v>
      </c>
      <c r="K72" s="22">
        <f t="shared" si="4"/>
        <v>4564.87</v>
      </c>
    </row>
    <row r="73" spans="1:11" s="12" customFormat="1" ht="14.25" customHeight="1">
      <c r="A73" s="11" t="s">
        <v>221</v>
      </c>
      <c r="B73" s="11">
        <v>16</v>
      </c>
      <c r="C73" s="11" t="s">
        <v>266</v>
      </c>
      <c r="D73" s="11" t="s">
        <v>15</v>
      </c>
      <c r="E73" s="11" t="s">
        <v>267</v>
      </c>
      <c r="F73" s="11" t="s">
        <v>268</v>
      </c>
      <c r="G73" s="19">
        <f t="shared" si="0"/>
        <v>59.92</v>
      </c>
      <c r="H73" s="22">
        <f t="shared" si="1"/>
        <v>2691.6000000000004</v>
      </c>
      <c r="I73" s="22">
        <f t="shared" si="2"/>
        <v>2990.45</v>
      </c>
      <c r="J73" s="22">
        <f t="shared" si="3"/>
        <v>3479.5699999999997</v>
      </c>
      <c r="K73" s="22">
        <f t="shared" si="4"/>
        <v>4565.54</v>
      </c>
    </row>
    <row r="74" spans="1:11" s="12" customFormat="1" ht="14.25" customHeight="1">
      <c r="A74" s="11" t="s">
        <v>221</v>
      </c>
      <c r="B74" s="11">
        <v>17</v>
      </c>
      <c r="C74" s="11" t="s">
        <v>269</v>
      </c>
      <c r="D74" s="11" t="s">
        <v>270</v>
      </c>
      <c r="E74" s="11" t="s">
        <v>15</v>
      </c>
      <c r="F74" s="11" t="s">
        <v>271</v>
      </c>
      <c r="G74" s="19">
        <f aca="true" t="shared" si="5" ref="G74:G137">ROUND((F74*0.0363),2)</f>
        <v>59.34</v>
      </c>
      <c r="H74" s="22">
        <f aca="true" t="shared" si="6" ref="H74:H137">F74+$M$3+G74</f>
        <v>2674.8900000000003</v>
      </c>
      <c r="I74" s="22">
        <f aca="true" t="shared" si="7" ref="I74:I137">F74+$N$3+G74</f>
        <v>2973.7400000000002</v>
      </c>
      <c r="J74" s="22">
        <f aca="true" t="shared" si="8" ref="J74:J137">F74+$O$3+G74</f>
        <v>3462.86</v>
      </c>
      <c r="K74" s="22">
        <f aca="true" t="shared" si="9" ref="K74:K137">F74+$P$3+G74</f>
        <v>4548.83</v>
      </c>
    </row>
    <row r="75" spans="1:11" s="12" customFormat="1" ht="14.25" customHeight="1">
      <c r="A75" s="11" t="s">
        <v>221</v>
      </c>
      <c r="B75" s="11">
        <v>18</v>
      </c>
      <c r="C75" s="11" t="s">
        <v>46</v>
      </c>
      <c r="D75" s="11" t="s">
        <v>15</v>
      </c>
      <c r="E75" s="11" t="s">
        <v>272</v>
      </c>
      <c r="F75" s="11" t="s">
        <v>273</v>
      </c>
      <c r="G75" s="19">
        <f t="shared" si="5"/>
        <v>61.22</v>
      </c>
      <c r="H75" s="22">
        <f t="shared" si="6"/>
        <v>2728.52</v>
      </c>
      <c r="I75" s="22">
        <f t="shared" si="7"/>
        <v>3027.37</v>
      </c>
      <c r="J75" s="22">
        <f t="shared" si="8"/>
        <v>3516.49</v>
      </c>
      <c r="K75" s="22">
        <f t="shared" si="9"/>
        <v>4602.46</v>
      </c>
    </row>
    <row r="76" spans="1:11" s="12" customFormat="1" ht="14.25" customHeight="1">
      <c r="A76" s="11" t="s">
        <v>221</v>
      </c>
      <c r="B76" s="11">
        <v>19</v>
      </c>
      <c r="C76" s="11" t="s">
        <v>274</v>
      </c>
      <c r="D76" s="11" t="s">
        <v>15</v>
      </c>
      <c r="E76" s="11" t="s">
        <v>275</v>
      </c>
      <c r="F76" s="11" t="s">
        <v>276</v>
      </c>
      <c r="G76" s="19">
        <f t="shared" si="5"/>
        <v>61.2</v>
      </c>
      <c r="H76" s="22">
        <f t="shared" si="6"/>
        <v>2727.98</v>
      </c>
      <c r="I76" s="22">
        <f t="shared" si="7"/>
        <v>3026.83</v>
      </c>
      <c r="J76" s="22">
        <f t="shared" si="8"/>
        <v>3515.95</v>
      </c>
      <c r="K76" s="22">
        <f t="shared" si="9"/>
        <v>4601.92</v>
      </c>
    </row>
    <row r="77" spans="1:11" s="12" customFormat="1" ht="14.25" customHeight="1">
      <c r="A77" s="11" t="s">
        <v>221</v>
      </c>
      <c r="B77" s="11">
        <v>20</v>
      </c>
      <c r="C77" s="11" t="s">
        <v>277</v>
      </c>
      <c r="D77" s="11" t="s">
        <v>15</v>
      </c>
      <c r="E77" s="11" t="s">
        <v>278</v>
      </c>
      <c r="F77" s="11" t="s">
        <v>279</v>
      </c>
      <c r="G77" s="19">
        <f t="shared" si="5"/>
        <v>60.31</v>
      </c>
      <c r="H77" s="22">
        <f t="shared" si="6"/>
        <v>2702.75</v>
      </c>
      <c r="I77" s="22">
        <f t="shared" si="7"/>
        <v>3001.6</v>
      </c>
      <c r="J77" s="22">
        <f t="shared" si="8"/>
        <v>3490.72</v>
      </c>
      <c r="K77" s="22">
        <f t="shared" si="9"/>
        <v>4576.6900000000005</v>
      </c>
    </row>
    <row r="78" spans="1:11" s="12" customFormat="1" ht="14.25" customHeight="1">
      <c r="A78" s="11" t="s">
        <v>221</v>
      </c>
      <c r="B78" s="11">
        <v>21</v>
      </c>
      <c r="C78" s="11" t="s">
        <v>29</v>
      </c>
      <c r="D78" s="11" t="s">
        <v>15</v>
      </c>
      <c r="E78" s="11" t="s">
        <v>280</v>
      </c>
      <c r="F78" s="11" t="s">
        <v>281</v>
      </c>
      <c r="G78" s="19">
        <f t="shared" si="5"/>
        <v>60.52</v>
      </c>
      <c r="H78" s="22">
        <f t="shared" si="6"/>
        <v>2708.52</v>
      </c>
      <c r="I78" s="22">
        <f t="shared" si="7"/>
        <v>3007.37</v>
      </c>
      <c r="J78" s="22">
        <f t="shared" si="8"/>
        <v>3496.49</v>
      </c>
      <c r="K78" s="22">
        <f t="shared" si="9"/>
        <v>4582.460000000001</v>
      </c>
    </row>
    <row r="79" spans="1:11" s="12" customFormat="1" ht="14.25" customHeight="1">
      <c r="A79" s="11" t="s">
        <v>221</v>
      </c>
      <c r="B79" s="11">
        <v>22</v>
      </c>
      <c r="C79" s="11" t="s">
        <v>282</v>
      </c>
      <c r="D79" s="11" t="s">
        <v>15</v>
      </c>
      <c r="E79" s="11" t="s">
        <v>283</v>
      </c>
      <c r="F79" s="11" t="s">
        <v>284</v>
      </c>
      <c r="G79" s="19">
        <f t="shared" si="5"/>
        <v>60.39</v>
      </c>
      <c r="H79" s="22">
        <f t="shared" si="6"/>
        <v>2704.94</v>
      </c>
      <c r="I79" s="22">
        <f t="shared" si="7"/>
        <v>3003.79</v>
      </c>
      <c r="J79" s="22">
        <f t="shared" si="8"/>
        <v>3492.91</v>
      </c>
      <c r="K79" s="22">
        <f t="shared" si="9"/>
        <v>4578.88</v>
      </c>
    </row>
    <row r="80" spans="1:11" s="12" customFormat="1" ht="14.25" customHeight="1">
      <c r="A80" s="11" t="s">
        <v>221</v>
      </c>
      <c r="B80" s="11">
        <v>23</v>
      </c>
      <c r="C80" s="11" t="s">
        <v>285</v>
      </c>
      <c r="D80" s="11" t="s">
        <v>15</v>
      </c>
      <c r="E80" s="11" t="s">
        <v>286</v>
      </c>
      <c r="F80" s="11" t="s">
        <v>287</v>
      </c>
      <c r="G80" s="19">
        <f t="shared" si="5"/>
        <v>58.88</v>
      </c>
      <c r="H80" s="22">
        <f t="shared" si="6"/>
        <v>2661.76</v>
      </c>
      <c r="I80" s="22">
        <f t="shared" si="7"/>
        <v>2960.61</v>
      </c>
      <c r="J80" s="22">
        <f t="shared" si="8"/>
        <v>3449.73</v>
      </c>
      <c r="K80" s="22">
        <f t="shared" si="9"/>
        <v>4535.7</v>
      </c>
    </row>
    <row r="81" spans="1:11" s="12" customFormat="1" ht="14.25" customHeight="1">
      <c r="A81" s="11" t="s">
        <v>288</v>
      </c>
      <c r="B81" s="11">
        <v>0</v>
      </c>
      <c r="C81" s="11" t="s">
        <v>289</v>
      </c>
      <c r="D81" s="11" t="s">
        <v>15</v>
      </c>
      <c r="E81" s="11" t="s">
        <v>76</v>
      </c>
      <c r="F81" s="11" t="s">
        <v>290</v>
      </c>
      <c r="G81" s="19">
        <f t="shared" si="5"/>
        <v>57.44</v>
      </c>
      <c r="H81" s="22">
        <f t="shared" si="6"/>
        <v>2620.7900000000004</v>
      </c>
      <c r="I81" s="22">
        <f t="shared" si="7"/>
        <v>2919.64</v>
      </c>
      <c r="J81" s="22">
        <f t="shared" si="8"/>
        <v>3408.7599999999998</v>
      </c>
      <c r="K81" s="22">
        <f t="shared" si="9"/>
        <v>4494.73</v>
      </c>
    </row>
    <row r="82" spans="1:11" s="12" customFormat="1" ht="14.25" customHeight="1">
      <c r="A82" s="11" t="s">
        <v>288</v>
      </c>
      <c r="B82" s="11">
        <v>1</v>
      </c>
      <c r="C82" s="11" t="s">
        <v>291</v>
      </c>
      <c r="D82" s="11" t="s">
        <v>15</v>
      </c>
      <c r="E82" s="11" t="s">
        <v>292</v>
      </c>
      <c r="F82" s="11" t="s">
        <v>293</v>
      </c>
      <c r="G82" s="19">
        <f t="shared" si="5"/>
        <v>52.98</v>
      </c>
      <c r="H82" s="22">
        <f t="shared" si="6"/>
        <v>2493.31</v>
      </c>
      <c r="I82" s="22">
        <f t="shared" si="7"/>
        <v>2792.1600000000003</v>
      </c>
      <c r="J82" s="22">
        <f t="shared" si="8"/>
        <v>3281.28</v>
      </c>
      <c r="K82" s="22">
        <f t="shared" si="9"/>
        <v>4367.25</v>
      </c>
    </row>
    <row r="83" spans="1:11" s="12" customFormat="1" ht="14.25" customHeight="1">
      <c r="A83" s="11" t="s">
        <v>288</v>
      </c>
      <c r="B83" s="11">
        <v>2</v>
      </c>
      <c r="C83" s="11" t="s">
        <v>294</v>
      </c>
      <c r="D83" s="11" t="s">
        <v>15</v>
      </c>
      <c r="E83" s="11" t="s">
        <v>295</v>
      </c>
      <c r="F83" s="11" t="s">
        <v>296</v>
      </c>
      <c r="G83" s="19">
        <f t="shared" si="5"/>
        <v>52.23</v>
      </c>
      <c r="H83" s="22">
        <f t="shared" si="6"/>
        <v>2471.9500000000003</v>
      </c>
      <c r="I83" s="22">
        <f t="shared" si="7"/>
        <v>2770.7999999999997</v>
      </c>
      <c r="J83" s="22">
        <f t="shared" si="8"/>
        <v>3259.9199999999996</v>
      </c>
      <c r="K83" s="22">
        <f t="shared" si="9"/>
        <v>4345.889999999999</v>
      </c>
    </row>
    <row r="84" spans="1:11" s="12" customFormat="1" ht="14.25" customHeight="1">
      <c r="A84" s="11" t="s">
        <v>288</v>
      </c>
      <c r="B84" s="11">
        <v>3</v>
      </c>
      <c r="C84" s="11" t="s">
        <v>297</v>
      </c>
      <c r="D84" s="11" t="s">
        <v>15</v>
      </c>
      <c r="E84" s="11" t="s">
        <v>298</v>
      </c>
      <c r="F84" s="11" t="s">
        <v>299</v>
      </c>
      <c r="G84" s="19">
        <f t="shared" si="5"/>
        <v>51.84</v>
      </c>
      <c r="H84" s="22">
        <f t="shared" si="6"/>
        <v>2460.7300000000005</v>
      </c>
      <c r="I84" s="22">
        <f t="shared" si="7"/>
        <v>2759.58</v>
      </c>
      <c r="J84" s="22">
        <f t="shared" si="8"/>
        <v>3248.7</v>
      </c>
      <c r="K84" s="22">
        <f t="shared" si="9"/>
        <v>4334.67</v>
      </c>
    </row>
    <row r="85" spans="1:11" s="12" customFormat="1" ht="14.25" customHeight="1">
      <c r="A85" s="11" t="s">
        <v>288</v>
      </c>
      <c r="B85" s="11">
        <v>4</v>
      </c>
      <c r="C85" s="11" t="s">
        <v>300</v>
      </c>
      <c r="D85" s="11" t="s">
        <v>15</v>
      </c>
      <c r="E85" s="11" t="s">
        <v>301</v>
      </c>
      <c r="F85" s="11" t="s">
        <v>302</v>
      </c>
      <c r="G85" s="19">
        <f t="shared" si="5"/>
        <v>51.83</v>
      </c>
      <c r="H85" s="22">
        <f t="shared" si="6"/>
        <v>2460.42</v>
      </c>
      <c r="I85" s="22">
        <f t="shared" si="7"/>
        <v>2759.27</v>
      </c>
      <c r="J85" s="22">
        <f t="shared" si="8"/>
        <v>3248.39</v>
      </c>
      <c r="K85" s="22">
        <f t="shared" si="9"/>
        <v>4334.360000000001</v>
      </c>
    </row>
    <row r="86" spans="1:11" s="12" customFormat="1" ht="14.25" customHeight="1">
      <c r="A86" s="11" t="s">
        <v>288</v>
      </c>
      <c r="B86" s="11">
        <v>5</v>
      </c>
      <c r="C86" s="11" t="s">
        <v>303</v>
      </c>
      <c r="D86" s="11" t="s">
        <v>15</v>
      </c>
      <c r="E86" s="11" t="s">
        <v>304</v>
      </c>
      <c r="F86" s="11" t="s">
        <v>305</v>
      </c>
      <c r="G86" s="19">
        <f t="shared" si="5"/>
        <v>51.96</v>
      </c>
      <c r="H86" s="22">
        <f t="shared" si="6"/>
        <v>2464.3100000000004</v>
      </c>
      <c r="I86" s="22">
        <f t="shared" si="7"/>
        <v>2763.16</v>
      </c>
      <c r="J86" s="22">
        <f t="shared" si="8"/>
        <v>3252.2799999999997</v>
      </c>
      <c r="K86" s="22">
        <f t="shared" si="9"/>
        <v>4338.25</v>
      </c>
    </row>
    <row r="87" spans="1:11" s="12" customFormat="1" ht="14.25" customHeight="1">
      <c r="A87" s="11" t="s">
        <v>288</v>
      </c>
      <c r="B87" s="11">
        <v>6</v>
      </c>
      <c r="C87" s="11" t="s">
        <v>306</v>
      </c>
      <c r="D87" s="11" t="s">
        <v>15</v>
      </c>
      <c r="E87" s="11" t="s">
        <v>307</v>
      </c>
      <c r="F87" s="11" t="s">
        <v>308</v>
      </c>
      <c r="G87" s="19">
        <f t="shared" si="5"/>
        <v>52.45</v>
      </c>
      <c r="H87" s="22">
        <f t="shared" si="6"/>
        <v>2478.38</v>
      </c>
      <c r="I87" s="22">
        <f t="shared" si="7"/>
        <v>2777.2299999999996</v>
      </c>
      <c r="J87" s="22">
        <f t="shared" si="8"/>
        <v>3266.3499999999995</v>
      </c>
      <c r="K87" s="22">
        <f t="shared" si="9"/>
        <v>4352.32</v>
      </c>
    </row>
    <row r="88" spans="1:11" s="12" customFormat="1" ht="14.25" customHeight="1">
      <c r="A88" s="11" t="s">
        <v>288</v>
      </c>
      <c r="B88" s="11">
        <v>7</v>
      </c>
      <c r="C88" s="11" t="s">
        <v>309</v>
      </c>
      <c r="D88" s="11" t="s">
        <v>310</v>
      </c>
      <c r="E88" s="11" t="s">
        <v>15</v>
      </c>
      <c r="F88" s="11" t="s">
        <v>311</v>
      </c>
      <c r="G88" s="19">
        <f t="shared" si="5"/>
        <v>53.3</v>
      </c>
      <c r="H88" s="22">
        <f t="shared" si="6"/>
        <v>2502.63</v>
      </c>
      <c r="I88" s="22">
        <f t="shared" si="7"/>
        <v>2801.4800000000005</v>
      </c>
      <c r="J88" s="22">
        <f t="shared" si="8"/>
        <v>3290.6000000000004</v>
      </c>
      <c r="K88" s="22">
        <f t="shared" si="9"/>
        <v>4376.570000000001</v>
      </c>
    </row>
    <row r="89" spans="1:11" s="12" customFormat="1" ht="14.25" customHeight="1">
      <c r="A89" s="11" t="s">
        <v>288</v>
      </c>
      <c r="B89" s="11">
        <v>8</v>
      </c>
      <c r="C89" s="11" t="s">
        <v>312</v>
      </c>
      <c r="D89" s="11" t="s">
        <v>15</v>
      </c>
      <c r="E89" s="11" t="s">
        <v>313</v>
      </c>
      <c r="F89" s="11" t="s">
        <v>314</v>
      </c>
      <c r="G89" s="19">
        <f t="shared" si="5"/>
        <v>57.78</v>
      </c>
      <c r="H89" s="22">
        <f t="shared" si="6"/>
        <v>2630.32</v>
      </c>
      <c r="I89" s="22">
        <f t="shared" si="7"/>
        <v>2929.1700000000005</v>
      </c>
      <c r="J89" s="22">
        <f t="shared" si="8"/>
        <v>3418.2900000000004</v>
      </c>
      <c r="K89" s="22">
        <f t="shared" si="9"/>
        <v>4504.26</v>
      </c>
    </row>
    <row r="90" spans="1:11" s="12" customFormat="1" ht="14.25" customHeight="1">
      <c r="A90" s="11" t="s">
        <v>288</v>
      </c>
      <c r="B90" s="11">
        <v>9</v>
      </c>
      <c r="C90" s="11" t="s">
        <v>315</v>
      </c>
      <c r="D90" s="11" t="s">
        <v>15</v>
      </c>
      <c r="E90" s="11" t="s">
        <v>316</v>
      </c>
      <c r="F90" s="11" t="s">
        <v>317</v>
      </c>
      <c r="G90" s="19">
        <f t="shared" si="5"/>
        <v>58.28</v>
      </c>
      <c r="H90" s="22">
        <f t="shared" si="6"/>
        <v>2644.65</v>
      </c>
      <c r="I90" s="22">
        <f t="shared" si="7"/>
        <v>2943.5000000000005</v>
      </c>
      <c r="J90" s="22">
        <f t="shared" si="8"/>
        <v>3432.6200000000003</v>
      </c>
      <c r="K90" s="22">
        <f t="shared" si="9"/>
        <v>4518.59</v>
      </c>
    </row>
    <row r="91" spans="1:11" s="12" customFormat="1" ht="14.25" customHeight="1">
      <c r="A91" s="11" t="s">
        <v>288</v>
      </c>
      <c r="B91" s="11">
        <v>10</v>
      </c>
      <c r="C91" s="11" t="s">
        <v>65</v>
      </c>
      <c r="D91" s="11" t="s">
        <v>15</v>
      </c>
      <c r="E91" s="11" t="s">
        <v>318</v>
      </c>
      <c r="F91" s="11" t="s">
        <v>319</v>
      </c>
      <c r="G91" s="19">
        <f t="shared" si="5"/>
        <v>59.17</v>
      </c>
      <c r="H91" s="22">
        <f t="shared" si="6"/>
        <v>2670.21</v>
      </c>
      <c r="I91" s="22">
        <f t="shared" si="7"/>
        <v>2969.0600000000004</v>
      </c>
      <c r="J91" s="22">
        <f t="shared" si="8"/>
        <v>3458.1800000000003</v>
      </c>
      <c r="K91" s="22">
        <f t="shared" si="9"/>
        <v>4544.150000000001</v>
      </c>
    </row>
    <row r="92" spans="1:11" s="12" customFormat="1" ht="14.25" customHeight="1">
      <c r="A92" s="11" t="s">
        <v>288</v>
      </c>
      <c r="B92" s="11">
        <v>11</v>
      </c>
      <c r="C92" s="11" t="s">
        <v>320</v>
      </c>
      <c r="D92" s="11" t="s">
        <v>15</v>
      </c>
      <c r="E92" s="11" t="s">
        <v>321</v>
      </c>
      <c r="F92" s="11" t="s">
        <v>322</v>
      </c>
      <c r="G92" s="19">
        <f t="shared" si="5"/>
        <v>59.29</v>
      </c>
      <c r="H92" s="22">
        <f t="shared" si="6"/>
        <v>2673.48</v>
      </c>
      <c r="I92" s="22">
        <f t="shared" si="7"/>
        <v>2972.33</v>
      </c>
      <c r="J92" s="22">
        <f t="shared" si="8"/>
        <v>3461.45</v>
      </c>
      <c r="K92" s="22">
        <f t="shared" si="9"/>
        <v>4547.42</v>
      </c>
    </row>
    <row r="93" spans="1:11" s="12" customFormat="1" ht="14.25" customHeight="1">
      <c r="A93" s="11" t="s">
        <v>288</v>
      </c>
      <c r="B93" s="11">
        <v>12</v>
      </c>
      <c r="C93" s="11" t="s">
        <v>323</v>
      </c>
      <c r="D93" s="11" t="s">
        <v>15</v>
      </c>
      <c r="E93" s="11" t="s">
        <v>324</v>
      </c>
      <c r="F93" s="11" t="s">
        <v>325</v>
      </c>
      <c r="G93" s="19">
        <f t="shared" si="5"/>
        <v>59.41</v>
      </c>
      <c r="H93" s="22">
        <f t="shared" si="6"/>
        <v>2676.83</v>
      </c>
      <c r="I93" s="22">
        <f t="shared" si="7"/>
        <v>2975.68</v>
      </c>
      <c r="J93" s="22">
        <f t="shared" si="8"/>
        <v>3464.7999999999997</v>
      </c>
      <c r="K93" s="22">
        <f t="shared" si="9"/>
        <v>4550.77</v>
      </c>
    </row>
    <row r="94" spans="1:11" s="12" customFormat="1" ht="14.25" customHeight="1">
      <c r="A94" s="11" t="s">
        <v>288</v>
      </c>
      <c r="B94" s="11">
        <v>13</v>
      </c>
      <c r="C94" s="11" t="s">
        <v>326</v>
      </c>
      <c r="D94" s="11" t="s">
        <v>15</v>
      </c>
      <c r="E94" s="11" t="s">
        <v>327</v>
      </c>
      <c r="F94" s="11" t="s">
        <v>328</v>
      </c>
      <c r="G94" s="19">
        <f t="shared" si="5"/>
        <v>59.35</v>
      </c>
      <c r="H94" s="22">
        <f t="shared" si="6"/>
        <v>2675.29</v>
      </c>
      <c r="I94" s="22">
        <f t="shared" si="7"/>
        <v>2974.14</v>
      </c>
      <c r="J94" s="22">
        <f t="shared" si="8"/>
        <v>3463.2599999999998</v>
      </c>
      <c r="K94" s="22">
        <f t="shared" si="9"/>
        <v>4549.2300000000005</v>
      </c>
    </row>
    <row r="95" spans="1:11" s="12" customFormat="1" ht="14.25" customHeight="1">
      <c r="A95" s="11" t="s">
        <v>288</v>
      </c>
      <c r="B95" s="11">
        <v>14</v>
      </c>
      <c r="C95" s="11" t="s">
        <v>329</v>
      </c>
      <c r="D95" s="11" t="s">
        <v>15</v>
      </c>
      <c r="E95" s="11" t="s">
        <v>330</v>
      </c>
      <c r="F95" s="11" t="s">
        <v>331</v>
      </c>
      <c r="G95" s="19">
        <f t="shared" si="5"/>
        <v>59.13</v>
      </c>
      <c r="H95" s="22">
        <f t="shared" si="6"/>
        <v>2668.87</v>
      </c>
      <c r="I95" s="22">
        <f t="shared" si="7"/>
        <v>2967.7200000000003</v>
      </c>
      <c r="J95" s="22">
        <f t="shared" si="8"/>
        <v>3456.84</v>
      </c>
      <c r="K95" s="22">
        <f t="shared" si="9"/>
        <v>4542.81</v>
      </c>
    </row>
    <row r="96" spans="1:11" s="12" customFormat="1" ht="14.25" customHeight="1">
      <c r="A96" s="11" t="s">
        <v>288</v>
      </c>
      <c r="B96" s="11">
        <v>15</v>
      </c>
      <c r="C96" s="11" t="s">
        <v>332</v>
      </c>
      <c r="D96" s="11" t="s">
        <v>15</v>
      </c>
      <c r="E96" s="11" t="s">
        <v>333</v>
      </c>
      <c r="F96" s="11" t="s">
        <v>60</v>
      </c>
      <c r="G96" s="19">
        <f t="shared" si="5"/>
        <v>59.02</v>
      </c>
      <c r="H96" s="22">
        <f t="shared" si="6"/>
        <v>2665.72</v>
      </c>
      <c r="I96" s="22">
        <f t="shared" si="7"/>
        <v>2964.57</v>
      </c>
      <c r="J96" s="22">
        <f t="shared" si="8"/>
        <v>3453.69</v>
      </c>
      <c r="K96" s="22">
        <f t="shared" si="9"/>
        <v>4539.660000000001</v>
      </c>
    </row>
    <row r="97" spans="1:11" s="12" customFormat="1" ht="14.25" customHeight="1">
      <c r="A97" s="11" t="s">
        <v>288</v>
      </c>
      <c r="B97" s="11">
        <v>16</v>
      </c>
      <c r="C97" s="11" t="s">
        <v>334</v>
      </c>
      <c r="D97" s="11" t="s">
        <v>335</v>
      </c>
      <c r="E97" s="11" t="s">
        <v>15</v>
      </c>
      <c r="F97" s="11" t="s">
        <v>336</v>
      </c>
      <c r="G97" s="19">
        <f t="shared" si="5"/>
        <v>59.05</v>
      </c>
      <c r="H97" s="22">
        <f t="shared" si="6"/>
        <v>2666.6900000000005</v>
      </c>
      <c r="I97" s="22">
        <f t="shared" si="7"/>
        <v>2965.54</v>
      </c>
      <c r="J97" s="22">
        <f t="shared" si="8"/>
        <v>3454.66</v>
      </c>
      <c r="K97" s="22">
        <f t="shared" si="9"/>
        <v>4540.63</v>
      </c>
    </row>
    <row r="98" spans="1:11" s="12" customFormat="1" ht="14.25" customHeight="1">
      <c r="A98" s="11" t="s">
        <v>288</v>
      </c>
      <c r="B98" s="11">
        <v>17</v>
      </c>
      <c r="C98" s="11" t="s">
        <v>337</v>
      </c>
      <c r="D98" s="11" t="s">
        <v>338</v>
      </c>
      <c r="E98" s="11" t="s">
        <v>15</v>
      </c>
      <c r="F98" s="11" t="s">
        <v>339</v>
      </c>
      <c r="G98" s="19">
        <f t="shared" si="5"/>
        <v>58.06</v>
      </c>
      <c r="H98" s="22">
        <f t="shared" si="6"/>
        <v>2638.53</v>
      </c>
      <c r="I98" s="22">
        <f t="shared" si="7"/>
        <v>2937.3799999999997</v>
      </c>
      <c r="J98" s="22">
        <f t="shared" si="8"/>
        <v>3426.4999999999995</v>
      </c>
      <c r="K98" s="22">
        <f t="shared" si="9"/>
        <v>4512.47</v>
      </c>
    </row>
    <row r="99" spans="1:11" s="12" customFormat="1" ht="14.25" customHeight="1">
      <c r="A99" s="11" t="s">
        <v>288</v>
      </c>
      <c r="B99" s="11">
        <v>18</v>
      </c>
      <c r="C99" s="11" t="s">
        <v>340</v>
      </c>
      <c r="D99" s="11" t="s">
        <v>15</v>
      </c>
      <c r="E99" s="11" t="s">
        <v>341</v>
      </c>
      <c r="F99" s="11" t="s">
        <v>342</v>
      </c>
      <c r="G99" s="19">
        <f t="shared" si="5"/>
        <v>60.6</v>
      </c>
      <c r="H99" s="22">
        <f t="shared" si="6"/>
        <v>2710.9100000000003</v>
      </c>
      <c r="I99" s="22">
        <f t="shared" si="7"/>
        <v>3009.7599999999998</v>
      </c>
      <c r="J99" s="22">
        <f t="shared" si="8"/>
        <v>3498.8799999999997</v>
      </c>
      <c r="K99" s="22">
        <f t="shared" si="9"/>
        <v>4584.85</v>
      </c>
    </row>
    <row r="100" spans="1:11" s="12" customFormat="1" ht="14.25" customHeight="1">
      <c r="A100" s="11" t="s">
        <v>288</v>
      </c>
      <c r="B100" s="11">
        <v>19</v>
      </c>
      <c r="C100" s="11" t="s">
        <v>343</v>
      </c>
      <c r="D100" s="11" t="s">
        <v>15</v>
      </c>
      <c r="E100" s="11" t="s">
        <v>344</v>
      </c>
      <c r="F100" s="11" t="s">
        <v>345</v>
      </c>
      <c r="G100" s="19">
        <f t="shared" si="5"/>
        <v>61.25</v>
      </c>
      <c r="H100" s="22">
        <f t="shared" si="6"/>
        <v>2729.38</v>
      </c>
      <c r="I100" s="22">
        <f t="shared" si="7"/>
        <v>3028.23</v>
      </c>
      <c r="J100" s="22">
        <f t="shared" si="8"/>
        <v>3517.35</v>
      </c>
      <c r="K100" s="22">
        <f t="shared" si="9"/>
        <v>4603.32</v>
      </c>
    </row>
    <row r="101" spans="1:11" s="12" customFormat="1" ht="14.25" customHeight="1">
      <c r="A101" s="11" t="s">
        <v>288</v>
      </c>
      <c r="B101" s="11">
        <v>20</v>
      </c>
      <c r="C101" s="11" t="s">
        <v>346</v>
      </c>
      <c r="D101" s="11" t="s">
        <v>15</v>
      </c>
      <c r="E101" s="11" t="s">
        <v>347</v>
      </c>
      <c r="F101" s="11" t="s">
        <v>348</v>
      </c>
      <c r="G101" s="19">
        <f t="shared" si="5"/>
        <v>60.56</v>
      </c>
      <c r="H101" s="22">
        <f t="shared" si="6"/>
        <v>2709.85</v>
      </c>
      <c r="I101" s="22">
        <f t="shared" si="7"/>
        <v>3008.7000000000003</v>
      </c>
      <c r="J101" s="22">
        <f t="shared" si="8"/>
        <v>3497.82</v>
      </c>
      <c r="K101" s="22">
        <f t="shared" si="9"/>
        <v>4583.790000000001</v>
      </c>
    </row>
    <row r="102" spans="1:11" s="12" customFormat="1" ht="14.25" customHeight="1">
      <c r="A102" s="11" t="s">
        <v>288</v>
      </c>
      <c r="B102" s="11">
        <v>21</v>
      </c>
      <c r="C102" s="11" t="s">
        <v>349</v>
      </c>
      <c r="D102" s="11" t="s">
        <v>15</v>
      </c>
      <c r="E102" s="11" t="s">
        <v>350</v>
      </c>
      <c r="F102" s="11" t="s">
        <v>351</v>
      </c>
      <c r="G102" s="19">
        <f t="shared" si="5"/>
        <v>60.26</v>
      </c>
      <c r="H102" s="22">
        <f t="shared" si="6"/>
        <v>2701.3500000000004</v>
      </c>
      <c r="I102" s="22">
        <f t="shared" si="7"/>
        <v>3000.2000000000003</v>
      </c>
      <c r="J102" s="22">
        <f t="shared" si="8"/>
        <v>3489.32</v>
      </c>
      <c r="K102" s="22">
        <f t="shared" si="9"/>
        <v>4575.290000000001</v>
      </c>
    </row>
    <row r="103" spans="1:11" s="12" customFormat="1" ht="14.25" customHeight="1">
      <c r="A103" s="11" t="s">
        <v>288</v>
      </c>
      <c r="B103" s="11">
        <v>22</v>
      </c>
      <c r="C103" s="11" t="s">
        <v>352</v>
      </c>
      <c r="D103" s="11" t="s">
        <v>15</v>
      </c>
      <c r="E103" s="11" t="s">
        <v>353</v>
      </c>
      <c r="F103" s="11" t="s">
        <v>354</v>
      </c>
      <c r="G103" s="19">
        <f t="shared" si="5"/>
        <v>59.91</v>
      </c>
      <c r="H103" s="22">
        <f t="shared" si="6"/>
        <v>2691.21</v>
      </c>
      <c r="I103" s="22">
        <f t="shared" si="7"/>
        <v>2990.06</v>
      </c>
      <c r="J103" s="22">
        <f t="shared" si="8"/>
        <v>3479.18</v>
      </c>
      <c r="K103" s="22">
        <f t="shared" si="9"/>
        <v>4565.15</v>
      </c>
    </row>
    <row r="104" spans="1:11" s="12" customFormat="1" ht="14.25" customHeight="1">
      <c r="A104" s="11" t="s">
        <v>288</v>
      </c>
      <c r="B104" s="11">
        <v>23</v>
      </c>
      <c r="C104" s="11" t="s">
        <v>355</v>
      </c>
      <c r="D104" s="11" t="s">
        <v>15</v>
      </c>
      <c r="E104" s="11" t="s">
        <v>356</v>
      </c>
      <c r="F104" s="11" t="s">
        <v>357</v>
      </c>
      <c r="G104" s="19">
        <f t="shared" si="5"/>
        <v>58.26</v>
      </c>
      <c r="H104" s="22">
        <f t="shared" si="6"/>
        <v>2644</v>
      </c>
      <c r="I104" s="22">
        <f t="shared" si="7"/>
        <v>2942.8500000000004</v>
      </c>
      <c r="J104" s="22">
        <f t="shared" si="8"/>
        <v>3431.9700000000003</v>
      </c>
      <c r="K104" s="22">
        <f t="shared" si="9"/>
        <v>4517.9400000000005</v>
      </c>
    </row>
    <row r="105" spans="1:11" s="12" customFormat="1" ht="14.25" customHeight="1">
      <c r="A105" s="11" t="s">
        <v>358</v>
      </c>
      <c r="B105" s="11">
        <v>0</v>
      </c>
      <c r="C105" s="11" t="s">
        <v>359</v>
      </c>
      <c r="D105" s="11" t="s">
        <v>15</v>
      </c>
      <c r="E105" s="11" t="s">
        <v>360</v>
      </c>
      <c r="F105" s="11" t="s">
        <v>361</v>
      </c>
      <c r="G105" s="19">
        <f t="shared" si="5"/>
        <v>52.27</v>
      </c>
      <c r="H105" s="22">
        <f t="shared" si="6"/>
        <v>2473.19</v>
      </c>
      <c r="I105" s="22">
        <f t="shared" si="7"/>
        <v>2772.04</v>
      </c>
      <c r="J105" s="22">
        <f t="shared" si="8"/>
        <v>3261.16</v>
      </c>
      <c r="K105" s="22">
        <f t="shared" si="9"/>
        <v>4347.130000000001</v>
      </c>
    </row>
    <row r="106" spans="1:11" s="12" customFormat="1" ht="14.25" customHeight="1">
      <c r="A106" s="11" t="s">
        <v>358</v>
      </c>
      <c r="B106" s="11">
        <v>1</v>
      </c>
      <c r="C106" s="11" t="s">
        <v>362</v>
      </c>
      <c r="D106" s="11" t="s">
        <v>15</v>
      </c>
      <c r="E106" s="11" t="s">
        <v>363</v>
      </c>
      <c r="F106" s="11" t="s">
        <v>364</v>
      </c>
      <c r="G106" s="19">
        <f t="shared" si="5"/>
        <v>51.7</v>
      </c>
      <c r="H106" s="22">
        <f t="shared" si="6"/>
        <v>2456.77</v>
      </c>
      <c r="I106" s="22">
        <f t="shared" si="7"/>
        <v>2755.62</v>
      </c>
      <c r="J106" s="22">
        <f t="shared" si="8"/>
        <v>3244.74</v>
      </c>
      <c r="K106" s="22">
        <f t="shared" si="9"/>
        <v>4330.71</v>
      </c>
    </row>
    <row r="107" spans="1:11" s="12" customFormat="1" ht="14.25" customHeight="1">
      <c r="A107" s="11" t="s">
        <v>358</v>
      </c>
      <c r="B107" s="11">
        <v>2</v>
      </c>
      <c r="C107" s="11" t="s">
        <v>365</v>
      </c>
      <c r="D107" s="11" t="s">
        <v>15</v>
      </c>
      <c r="E107" s="11" t="s">
        <v>366</v>
      </c>
      <c r="F107" s="11" t="s">
        <v>367</v>
      </c>
      <c r="G107" s="19">
        <f t="shared" si="5"/>
        <v>51.34</v>
      </c>
      <c r="H107" s="22">
        <f t="shared" si="6"/>
        <v>2446.6400000000003</v>
      </c>
      <c r="I107" s="22">
        <f t="shared" si="7"/>
        <v>2745.4900000000002</v>
      </c>
      <c r="J107" s="22">
        <f t="shared" si="8"/>
        <v>3234.61</v>
      </c>
      <c r="K107" s="22">
        <f t="shared" si="9"/>
        <v>4320.58</v>
      </c>
    </row>
    <row r="108" spans="1:11" s="12" customFormat="1" ht="14.25" customHeight="1">
      <c r="A108" s="11" t="s">
        <v>358</v>
      </c>
      <c r="B108" s="11">
        <v>3</v>
      </c>
      <c r="C108" s="11" t="s">
        <v>368</v>
      </c>
      <c r="D108" s="11" t="s">
        <v>15</v>
      </c>
      <c r="E108" s="11" t="s">
        <v>369</v>
      </c>
      <c r="F108" s="11" t="s">
        <v>370</v>
      </c>
      <c r="G108" s="19">
        <f t="shared" si="5"/>
        <v>38.43</v>
      </c>
      <c r="H108" s="22">
        <f t="shared" si="6"/>
        <v>2077.88</v>
      </c>
      <c r="I108" s="22">
        <f t="shared" si="7"/>
        <v>2376.73</v>
      </c>
      <c r="J108" s="22">
        <f t="shared" si="8"/>
        <v>2865.85</v>
      </c>
      <c r="K108" s="22">
        <f t="shared" si="9"/>
        <v>3951.82</v>
      </c>
    </row>
    <row r="109" spans="1:11" s="12" customFormat="1" ht="14.25" customHeight="1">
      <c r="A109" s="11" t="s">
        <v>358</v>
      </c>
      <c r="B109" s="11">
        <v>4</v>
      </c>
      <c r="C109" s="11" t="s">
        <v>371</v>
      </c>
      <c r="D109" s="11" t="s">
        <v>15</v>
      </c>
      <c r="E109" s="11" t="s">
        <v>372</v>
      </c>
      <c r="F109" s="11" t="s">
        <v>373</v>
      </c>
      <c r="G109" s="19">
        <f t="shared" si="5"/>
        <v>38.81</v>
      </c>
      <c r="H109" s="22">
        <f t="shared" si="6"/>
        <v>2088.86</v>
      </c>
      <c r="I109" s="22">
        <f t="shared" si="7"/>
        <v>2387.71</v>
      </c>
      <c r="J109" s="22">
        <f t="shared" si="8"/>
        <v>2876.83</v>
      </c>
      <c r="K109" s="22">
        <f t="shared" si="9"/>
        <v>3962.8</v>
      </c>
    </row>
    <row r="110" spans="1:11" s="12" customFormat="1" ht="14.25" customHeight="1">
      <c r="A110" s="11" t="s">
        <v>358</v>
      </c>
      <c r="B110" s="11">
        <v>5</v>
      </c>
      <c r="C110" s="11" t="s">
        <v>374</v>
      </c>
      <c r="D110" s="11" t="s">
        <v>375</v>
      </c>
      <c r="E110" s="11" t="s">
        <v>15</v>
      </c>
      <c r="F110" s="11" t="s">
        <v>376</v>
      </c>
      <c r="G110" s="19">
        <f t="shared" si="5"/>
        <v>41.79</v>
      </c>
      <c r="H110" s="22">
        <f t="shared" si="6"/>
        <v>2174.02</v>
      </c>
      <c r="I110" s="22">
        <f t="shared" si="7"/>
        <v>2472.87</v>
      </c>
      <c r="J110" s="22">
        <f t="shared" si="8"/>
        <v>2961.99</v>
      </c>
      <c r="K110" s="22">
        <f t="shared" si="9"/>
        <v>4047.96</v>
      </c>
    </row>
    <row r="111" spans="1:11" s="12" customFormat="1" ht="14.25" customHeight="1">
      <c r="A111" s="11" t="s">
        <v>358</v>
      </c>
      <c r="B111" s="11">
        <v>6</v>
      </c>
      <c r="C111" s="11" t="s">
        <v>377</v>
      </c>
      <c r="D111" s="11" t="s">
        <v>15</v>
      </c>
      <c r="E111" s="11" t="s">
        <v>378</v>
      </c>
      <c r="F111" s="11" t="s">
        <v>379</v>
      </c>
      <c r="G111" s="19">
        <f t="shared" si="5"/>
        <v>52.14</v>
      </c>
      <c r="H111" s="22">
        <f t="shared" si="6"/>
        <v>2469.4500000000003</v>
      </c>
      <c r="I111" s="22">
        <f t="shared" si="7"/>
        <v>2768.2999999999997</v>
      </c>
      <c r="J111" s="22">
        <f t="shared" si="8"/>
        <v>3257.4199999999996</v>
      </c>
      <c r="K111" s="22">
        <f t="shared" si="9"/>
        <v>4343.39</v>
      </c>
    </row>
    <row r="112" spans="1:11" s="12" customFormat="1" ht="14.25" customHeight="1">
      <c r="A112" s="11" t="s">
        <v>358</v>
      </c>
      <c r="B112" s="11">
        <v>7</v>
      </c>
      <c r="C112" s="11" t="s">
        <v>380</v>
      </c>
      <c r="D112" s="11" t="s">
        <v>381</v>
      </c>
      <c r="E112" s="11" t="s">
        <v>15</v>
      </c>
      <c r="F112" s="11" t="s">
        <v>382</v>
      </c>
      <c r="G112" s="19">
        <f t="shared" si="5"/>
        <v>52.55</v>
      </c>
      <c r="H112" s="22">
        <f t="shared" si="6"/>
        <v>2481.1800000000003</v>
      </c>
      <c r="I112" s="22">
        <f t="shared" si="7"/>
        <v>2780.03</v>
      </c>
      <c r="J112" s="22">
        <f t="shared" si="8"/>
        <v>3269.15</v>
      </c>
      <c r="K112" s="22">
        <f t="shared" si="9"/>
        <v>4355.12</v>
      </c>
    </row>
    <row r="113" spans="1:11" s="12" customFormat="1" ht="14.25" customHeight="1">
      <c r="A113" s="11" t="s">
        <v>358</v>
      </c>
      <c r="B113" s="11">
        <v>8</v>
      </c>
      <c r="C113" s="11" t="s">
        <v>383</v>
      </c>
      <c r="D113" s="11" t="s">
        <v>384</v>
      </c>
      <c r="E113" s="11" t="s">
        <v>15</v>
      </c>
      <c r="F113" s="11" t="s">
        <v>385</v>
      </c>
      <c r="G113" s="19">
        <f t="shared" si="5"/>
        <v>53.5</v>
      </c>
      <c r="H113" s="22">
        <f t="shared" si="6"/>
        <v>2508.1800000000003</v>
      </c>
      <c r="I113" s="22">
        <f t="shared" si="7"/>
        <v>2807.0299999999997</v>
      </c>
      <c r="J113" s="22">
        <f t="shared" si="8"/>
        <v>3296.1499999999996</v>
      </c>
      <c r="K113" s="22">
        <f t="shared" si="9"/>
        <v>4382.12</v>
      </c>
    </row>
    <row r="114" spans="1:11" s="12" customFormat="1" ht="14.25" customHeight="1">
      <c r="A114" s="11" t="s">
        <v>358</v>
      </c>
      <c r="B114" s="11">
        <v>9</v>
      </c>
      <c r="C114" s="11" t="s">
        <v>386</v>
      </c>
      <c r="D114" s="11" t="s">
        <v>15</v>
      </c>
      <c r="E114" s="11" t="s">
        <v>387</v>
      </c>
      <c r="F114" s="11" t="s">
        <v>388</v>
      </c>
      <c r="G114" s="19">
        <f t="shared" si="5"/>
        <v>57.43</v>
      </c>
      <c r="H114" s="22">
        <f t="shared" si="6"/>
        <v>2620.44</v>
      </c>
      <c r="I114" s="22">
        <f t="shared" si="7"/>
        <v>2919.2899999999995</v>
      </c>
      <c r="J114" s="22">
        <f t="shared" si="8"/>
        <v>3408.4099999999994</v>
      </c>
      <c r="K114" s="22">
        <f t="shared" si="9"/>
        <v>4494.38</v>
      </c>
    </row>
    <row r="115" spans="1:11" s="12" customFormat="1" ht="14.25" customHeight="1">
      <c r="A115" s="11" t="s">
        <v>358</v>
      </c>
      <c r="B115" s="11">
        <v>10</v>
      </c>
      <c r="C115" s="11" t="s">
        <v>389</v>
      </c>
      <c r="D115" s="11" t="s">
        <v>390</v>
      </c>
      <c r="E115" s="11" t="s">
        <v>15</v>
      </c>
      <c r="F115" s="11" t="s">
        <v>391</v>
      </c>
      <c r="G115" s="19">
        <f t="shared" si="5"/>
        <v>57.99</v>
      </c>
      <c r="H115" s="22">
        <f t="shared" si="6"/>
        <v>2636.4799999999996</v>
      </c>
      <c r="I115" s="22">
        <f t="shared" si="7"/>
        <v>2935.33</v>
      </c>
      <c r="J115" s="22">
        <f t="shared" si="8"/>
        <v>3424.45</v>
      </c>
      <c r="K115" s="22">
        <f t="shared" si="9"/>
        <v>4510.42</v>
      </c>
    </row>
    <row r="116" spans="1:11" s="12" customFormat="1" ht="14.25" customHeight="1">
      <c r="A116" s="11" t="s">
        <v>358</v>
      </c>
      <c r="B116" s="11">
        <v>11</v>
      </c>
      <c r="C116" s="11" t="s">
        <v>392</v>
      </c>
      <c r="D116" s="11" t="s">
        <v>15</v>
      </c>
      <c r="E116" s="11" t="s">
        <v>393</v>
      </c>
      <c r="F116" s="11" t="s">
        <v>394</v>
      </c>
      <c r="G116" s="19">
        <f t="shared" si="5"/>
        <v>58.39</v>
      </c>
      <c r="H116" s="22">
        <f t="shared" si="6"/>
        <v>2647.77</v>
      </c>
      <c r="I116" s="22">
        <f t="shared" si="7"/>
        <v>2946.62</v>
      </c>
      <c r="J116" s="22">
        <f t="shared" si="8"/>
        <v>3435.74</v>
      </c>
      <c r="K116" s="22">
        <f t="shared" si="9"/>
        <v>4521.71</v>
      </c>
    </row>
    <row r="117" spans="1:11" s="12" customFormat="1" ht="14.25" customHeight="1">
      <c r="A117" s="11" t="s">
        <v>358</v>
      </c>
      <c r="B117" s="11">
        <v>12</v>
      </c>
      <c r="C117" s="11" t="s">
        <v>395</v>
      </c>
      <c r="D117" s="11" t="s">
        <v>15</v>
      </c>
      <c r="E117" s="11" t="s">
        <v>396</v>
      </c>
      <c r="F117" s="11" t="s">
        <v>397</v>
      </c>
      <c r="G117" s="19">
        <f t="shared" si="5"/>
        <v>58.44</v>
      </c>
      <c r="H117" s="22">
        <f t="shared" si="6"/>
        <v>2649.35</v>
      </c>
      <c r="I117" s="22">
        <f t="shared" si="7"/>
        <v>2948.2000000000003</v>
      </c>
      <c r="J117" s="22">
        <f t="shared" si="8"/>
        <v>3437.32</v>
      </c>
      <c r="K117" s="22">
        <f t="shared" si="9"/>
        <v>4523.29</v>
      </c>
    </row>
    <row r="118" spans="1:11" s="12" customFormat="1" ht="14.25" customHeight="1">
      <c r="A118" s="11" t="s">
        <v>358</v>
      </c>
      <c r="B118" s="11">
        <v>13</v>
      </c>
      <c r="C118" s="11" t="s">
        <v>74</v>
      </c>
      <c r="D118" s="11" t="s">
        <v>15</v>
      </c>
      <c r="E118" s="11" t="s">
        <v>398</v>
      </c>
      <c r="F118" s="11" t="s">
        <v>399</v>
      </c>
      <c r="G118" s="19">
        <f t="shared" si="5"/>
        <v>58.55</v>
      </c>
      <c r="H118" s="22">
        <f t="shared" si="6"/>
        <v>2652.26</v>
      </c>
      <c r="I118" s="22">
        <f t="shared" si="7"/>
        <v>2951.11</v>
      </c>
      <c r="J118" s="22">
        <f t="shared" si="8"/>
        <v>3440.23</v>
      </c>
      <c r="K118" s="22">
        <f t="shared" si="9"/>
        <v>4526.2</v>
      </c>
    </row>
    <row r="119" spans="1:11" s="12" customFormat="1" ht="14.25" customHeight="1">
      <c r="A119" s="11" t="s">
        <v>358</v>
      </c>
      <c r="B119" s="11">
        <v>14</v>
      </c>
      <c r="C119" s="11" t="s">
        <v>400</v>
      </c>
      <c r="D119" s="11" t="s">
        <v>15</v>
      </c>
      <c r="E119" s="11" t="s">
        <v>401</v>
      </c>
      <c r="F119" s="11" t="s">
        <v>402</v>
      </c>
      <c r="G119" s="19">
        <f t="shared" si="5"/>
        <v>58.4</v>
      </c>
      <c r="H119" s="22">
        <f t="shared" si="6"/>
        <v>2648.1</v>
      </c>
      <c r="I119" s="22">
        <f t="shared" si="7"/>
        <v>2946.9500000000003</v>
      </c>
      <c r="J119" s="22">
        <f t="shared" si="8"/>
        <v>3436.07</v>
      </c>
      <c r="K119" s="22">
        <f t="shared" si="9"/>
        <v>4522.04</v>
      </c>
    </row>
    <row r="120" spans="1:11" s="12" customFormat="1" ht="14.25" customHeight="1">
      <c r="A120" s="11" t="s">
        <v>358</v>
      </c>
      <c r="B120" s="11">
        <v>15</v>
      </c>
      <c r="C120" s="11" t="s">
        <v>403</v>
      </c>
      <c r="D120" s="11" t="s">
        <v>15</v>
      </c>
      <c r="E120" s="11" t="s">
        <v>404</v>
      </c>
      <c r="F120" s="11" t="s">
        <v>405</v>
      </c>
      <c r="G120" s="19">
        <f t="shared" si="5"/>
        <v>59.37</v>
      </c>
      <c r="H120" s="22">
        <f t="shared" si="6"/>
        <v>2675.88</v>
      </c>
      <c r="I120" s="22">
        <f t="shared" si="7"/>
        <v>2974.7299999999996</v>
      </c>
      <c r="J120" s="22">
        <f t="shared" si="8"/>
        <v>3463.8499999999995</v>
      </c>
      <c r="K120" s="22">
        <f t="shared" si="9"/>
        <v>4549.82</v>
      </c>
    </row>
    <row r="121" spans="1:11" s="12" customFormat="1" ht="14.25" customHeight="1">
      <c r="A121" s="11" t="s">
        <v>358</v>
      </c>
      <c r="B121" s="11">
        <v>16</v>
      </c>
      <c r="C121" s="11" t="s">
        <v>406</v>
      </c>
      <c r="D121" s="11" t="s">
        <v>15</v>
      </c>
      <c r="E121" s="11" t="s">
        <v>407</v>
      </c>
      <c r="F121" s="11" t="s">
        <v>408</v>
      </c>
      <c r="G121" s="19">
        <f t="shared" si="5"/>
        <v>59.39</v>
      </c>
      <c r="H121" s="22">
        <f t="shared" si="6"/>
        <v>2676.3399999999997</v>
      </c>
      <c r="I121" s="22">
        <f t="shared" si="7"/>
        <v>2975.19</v>
      </c>
      <c r="J121" s="22">
        <f t="shared" si="8"/>
        <v>3464.31</v>
      </c>
      <c r="K121" s="22">
        <f t="shared" si="9"/>
        <v>4550.280000000001</v>
      </c>
    </row>
    <row r="122" spans="1:11" s="12" customFormat="1" ht="14.25" customHeight="1">
      <c r="A122" s="11" t="s">
        <v>358</v>
      </c>
      <c r="B122" s="11">
        <v>17</v>
      </c>
      <c r="C122" s="11" t="s">
        <v>409</v>
      </c>
      <c r="D122" s="11" t="s">
        <v>15</v>
      </c>
      <c r="E122" s="11" t="s">
        <v>410</v>
      </c>
      <c r="F122" s="11" t="s">
        <v>411</v>
      </c>
      <c r="G122" s="19">
        <f t="shared" si="5"/>
        <v>58.44</v>
      </c>
      <c r="H122" s="22">
        <f t="shared" si="6"/>
        <v>2649.2200000000003</v>
      </c>
      <c r="I122" s="22">
        <f t="shared" si="7"/>
        <v>2948.07</v>
      </c>
      <c r="J122" s="22">
        <f t="shared" si="8"/>
        <v>3437.19</v>
      </c>
      <c r="K122" s="22">
        <f t="shared" si="9"/>
        <v>4523.16</v>
      </c>
    </row>
    <row r="123" spans="1:11" s="12" customFormat="1" ht="14.25" customHeight="1">
      <c r="A123" s="11" t="s">
        <v>358</v>
      </c>
      <c r="B123" s="11">
        <v>18</v>
      </c>
      <c r="C123" s="11" t="s">
        <v>412</v>
      </c>
      <c r="D123" s="11" t="s">
        <v>15</v>
      </c>
      <c r="E123" s="11" t="s">
        <v>413</v>
      </c>
      <c r="F123" s="11" t="s">
        <v>414</v>
      </c>
      <c r="G123" s="19">
        <f t="shared" si="5"/>
        <v>60.53</v>
      </c>
      <c r="H123" s="22">
        <f t="shared" si="6"/>
        <v>2708.82</v>
      </c>
      <c r="I123" s="22">
        <f t="shared" si="7"/>
        <v>3007.6700000000005</v>
      </c>
      <c r="J123" s="22">
        <f t="shared" si="8"/>
        <v>3496.7900000000004</v>
      </c>
      <c r="K123" s="22">
        <f t="shared" si="9"/>
        <v>4582.76</v>
      </c>
    </row>
    <row r="124" spans="1:11" s="12" customFormat="1" ht="14.25" customHeight="1">
      <c r="A124" s="11" t="s">
        <v>358</v>
      </c>
      <c r="B124" s="11">
        <v>19</v>
      </c>
      <c r="C124" s="11" t="s">
        <v>415</v>
      </c>
      <c r="D124" s="11" t="s">
        <v>15</v>
      </c>
      <c r="E124" s="11" t="s">
        <v>416</v>
      </c>
      <c r="F124" s="11" t="s">
        <v>417</v>
      </c>
      <c r="G124" s="19">
        <f t="shared" si="5"/>
        <v>60.49</v>
      </c>
      <c r="H124" s="22">
        <f t="shared" si="6"/>
        <v>2707.77</v>
      </c>
      <c r="I124" s="22">
        <f t="shared" si="7"/>
        <v>3006.62</v>
      </c>
      <c r="J124" s="22">
        <f t="shared" si="8"/>
        <v>3495.74</v>
      </c>
      <c r="K124" s="22">
        <f t="shared" si="9"/>
        <v>4581.71</v>
      </c>
    </row>
    <row r="125" spans="1:11" s="12" customFormat="1" ht="14.25" customHeight="1">
      <c r="A125" s="11" t="s">
        <v>358</v>
      </c>
      <c r="B125" s="11">
        <v>20</v>
      </c>
      <c r="C125" s="11" t="s">
        <v>418</v>
      </c>
      <c r="D125" s="11" t="s">
        <v>15</v>
      </c>
      <c r="E125" s="11" t="s">
        <v>419</v>
      </c>
      <c r="F125" s="11" t="s">
        <v>420</v>
      </c>
      <c r="G125" s="19">
        <f t="shared" si="5"/>
        <v>59.94</v>
      </c>
      <c r="H125" s="22">
        <f t="shared" si="6"/>
        <v>2692.03</v>
      </c>
      <c r="I125" s="22">
        <f t="shared" si="7"/>
        <v>2990.88</v>
      </c>
      <c r="J125" s="22">
        <f t="shared" si="8"/>
        <v>3480</v>
      </c>
      <c r="K125" s="22">
        <f t="shared" si="9"/>
        <v>4565.97</v>
      </c>
    </row>
    <row r="126" spans="1:11" s="12" customFormat="1" ht="14.25" customHeight="1">
      <c r="A126" s="11" t="s">
        <v>358</v>
      </c>
      <c r="B126" s="11">
        <v>21</v>
      </c>
      <c r="C126" s="11" t="s">
        <v>421</v>
      </c>
      <c r="D126" s="11" t="s">
        <v>15</v>
      </c>
      <c r="E126" s="11" t="s">
        <v>422</v>
      </c>
      <c r="F126" s="11" t="s">
        <v>423</v>
      </c>
      <c r="G126" s="19">
        <f t="shared" si="5"/>
        <v>59.67</v>
      </c>
      <c r="H126" s="22">
        <f t="shared" si="6"/>
        <v>2684.4700000000003</v>
      </c>
      <c r="I126" s="22">
        <f t="shared" si="7"/>
        <v>2983.32</v>
      </c>
      <c r="J126" s="22">
        <f t="shared" si="8"/>
        <v>3472.44</v>
      </c>
      <c r="K126" s="22">
        <f t="shared" si="9"/>
        <v>4558.41</v>
      </c>
    </row>
    <row r="127" spans="1:11" s="12" customFormat="1" ht="14.25" customHeight="1">
      <c r="A127" s="11" t="s">
        <v>358</v>
      </c>
      <c r="B127" s="11">
        <v>22</v>
      </c>
      <c r="C127" s="11" t="s">
        <v>424</v>
      </c>
      <c r="D127" s="11" t="s">
        <v>15</v>
      </c>
      <c r="E127" s="11" t="s">
        <v>425</v>
      </c>
      <c r="F127" s="11" t="s">
        <v>426</v>
      </c>
      <c r="G127" s="19">
        <f t="shared" si="5"/>
        <v>59.33</v>
      </c>
      <c r="H127" s="22">
        <f t="shared" si="6"/>
        <v>2674.62</v>
      </c>
      <c r="I127" s="22">
        <f t="shared" si="7"/>
        <v>2973.4700000000003</v>
      </c>
      <c r="J127" s="22">
        <f t="shared" si="8"/>
        <v>3462.59</v>
      </c>
      <c r="K127" s="22">
        <f t="shared" si="9"/>
        <v>4548.56</v>
      </c>
    </row>
    <row r="128" spans="1:11" s="12" customFormat="1" ht="14.25" customHeight="1">
      <c r="A128" s="11" t="s">
        <v>358</v>
      </c>
      <c r="B128" s="11">
        <v>23</v>
      </c>
      <c r="C128" s="11" t="s">
        <v>427</v>
      </c>
      <c r="D128" s="11" t="s">
        <v>15</v>
      </c>
      <c r="E128" s="11" t="s">
        <v>428</v>
      </c>
      <c r="F128" s="11" t="s">
        <v>429</v>
      </c>
      <c r="G128" s="19">
        <f t="shared" si="5"/>
        <v>57.87</v>
      </c>
      <c r="H128" s="22">
        <f t="shared" si="6"/>
        <v>2632.92</v>
      </c>
      <c r="I128" s="22">
        <f t="shared" si="7"/>
        <v>2931.77</v>
      </c>
      <c r="J128" s="22">
        <f t="shared" si="8"/>
        <v>3420.89</v>
      </c>
      <c r="K128" s="22">
        <f t="shared" si="9"/>
        <v>4506.86</v>
      </c>
    </row>
    <row r="129" spans="1:11" s="12" customFormat="1" ht="14.25" customHeight="1">
      <c r="A129" s="11" t="s">
        <v>430</v>
      </c>
      <c r="B129" s="11">
        <v>0</v>
      </c>
      <c r="C129" s="11" t="s">
        <v>431</v>
      </c>
      <c r="D129" s="11" t="s">
        <v>15</v>
      </c>
      <c r="E129" s="11" t="s">
        <v>432</v>
      </c>
      <c r="F129" s="11" t="s">
        <v>433</v>
      </c>
      <c r="G129" s="19">
        <f t="shared" si="5"/>
        <v>53.56</v>
      </c>
      <c r="H129" s="22">
        <f t="shared" si="6"/>
        <v>2509.93</v>
      </c>
      <c r="I129" s="22">
        <f t="shared" si="7"/>
        <v>2808.78</v>
      </c>
      <c r="J129" s="22">
        <f t="shared" si="8"/>
        <v>3297.9</v>
      </c>
      <c r="K129" s="22">
        <f t="shared" si="9"/>
        <v>4383.870000000001</v>
      </c>
    </row>
    <row r="130" spans="1:11" s="12" customFormat="1" ht="14.25" customHeight="1">
      <c r="A130" s="11" t="s">
        <v>430</v>
      </c>
      <c r="B130" s="11">
        <v>1</v>
      </c>
      <c r="C130" s="11" t="s">
        <v>434</v>
      </c>
      <c r="D130" s="11" t="s">
        <v>15</v>
      </c>
      <c r="E130" s="11" t="s">
        <v>435</v>
      </c>
      <c r="F130" s="11" t="s">
        <v>436</v>
      </c>
      <c r="G130" s="19">
        <f t="shared" si="5"/>
        <v>52.28</v>
      </c>
      <c r="H130" s="22">
        <f t="shared" si="6"/>
        <v>2473.2900000000004</v>
      </c>
      <c r="I130" s="22">
        <f t="shared" si="7"/>
        <v>2772.14</v>
      </c>
      <c r="J130" s="22">
        <f t="shared" si="8"/>
        <v>3261.2599999999998</v>
      </c>
      <c r="K130" s="22">
        <f t="shared" si="9"/>
        <v>4347.23</v>
      </c>
    </row>
    <row r="131" spans="1:11" s="12" customFormat="1" ht="14.25" customHeight="1">
      <c r="A131" s="11" t="s">
        <v>430</v>
      </c>
      <c r="B131" s="11">
        <v>2</v>
      </c>
      <c r="C131" s="11" t="s">
        <v>437</v>
      </c>
      <c r="D131" s="11" t="s">
        <v>15</v>
      </c>
      <c r="E131" s="11" t="s">
        <v>438</v>
      </c>
      <c r="F131" s="11" t="s">
        <v>439</v>
      </c>
      <c r="G131" s="19">
        <f t="shared" si="5"/>
        <v>51.86</v>
      </c>
      <c r="H131" s="22">
        <f t="shared" si="6"/>
        <v>2461.48</v>
      </c>
      <c r="I131" s="22">
        <f t="shared" si="7"/>
        <v>2760.3300000000004</v>
      </c>
      <c r="J131" s="22">
        <f t="shared" si="8"/>
        <v>3249.4500000000003</v>
      </c>
      <c r="K131" s="22">
        <f t="shared" si="9"/>
        <v>4335.42</v>
      </c>
    </row>
    <row r="132" spans="1:11" s="12" customFormat="1" ht="14.25" customHeight="1">
      <c r="A132" s="11" t="s">
        <v>430</v>
      </c>
      <c r="B132" s="11">
        <v>3</v>
      </c>
      <c r="C132" s="11" t="s">
        <v>440</v>
      </c>
      <c r="D132" s="11" t="s">
        <v>15</v>
      </c>
      <c r="E132" s="11" t="s">
        <v>441</v>
      </c>
      <c r="F132" s="11" t="s">
        <v>442</v>
      </c>
      <c r="G132" s="19">
        <f t="shared" si="5"/>
        <v>39.04</v>
      </c>
      <c r="H132" s="22">
        <f t="shared" si="6"/>
        <v>2095.36</v>
      </c>
      <c r="I132" s="22">
        <f t="shared" si="7"/>
        <v>2394.21</v>
      </c>
      <c r="J132" s="22">
        <f t="shared" si="8"/>
        <v>2883.33</v>
      </c>
      <c r="K132" s="22">
        <f t="shared" si="9"/>
        <v>3969.3</v>
      </c>
    </row>
    <row r="133" spans="1:11" s="12" customFormat="1" ht="14.25" customHeight="1">
      <c r="A133" s="11" t="s">
        <v>430</v>
      </c>
      <c r="B133" s="11">
        <v>4</v>
      </c>
      <c r="C133" s="11" t="s">
        <v>443</v>
      </c>
      <c r="D133" s="11" t="s">
        <v>15</v>
      </c>
      <c r="E133" s="11" t="s">
        <v>444</v>
      </c>
      <c r="F133" s="11" t="s">
        <v>445</v>
      </c>
      <c r="G133" s="19">
        <f t="shared" si="5"/>
        <v>38.86</v>
      </c>
      <c r="H133" s="22">
        <f t="shared" si="6"/>
        <v>2090.15</v>
      </c>
      <c r="I133" s="22">
        <f t="shared" si="7"/>
        <v>2389.0000000000005</v>
      </c>
      <c r="J133" s="22">
        <f t="shared" si="8"/>
        <v>2878.1200000000003</v>
      </c>
      <c r="K133" s="22">
        <f t="shared" si="9"/>
        <v>3964.0900000000006</v>
      </c>
    </row>
    <row r="134" spans="1:11" s="12" customFormat="1" ht="14.25" customHeight="1">
      <c r="A134" s="11" t="s">
        <v>430</v>
      </c>
      <c r="B134" s="11">
        <v>5</v>
      </c>
      <c r="C134" s="11" t="s">
        <v>446</v>
      </c>
      <c r="D134" s="11" t="s">
        <v>15</v>
      </c>
      <c r="E134" s="11" t="s">
        <v>447</v>
      </c>
      <c r="F134" s="11" t="s">
        <v>448</v>
      </c>
      <c r="G134" s="19">
        <f t="shared" si="5"/>
        <v>42.87</v>
      </c>
      <c r="H134" s="22">
        <f t="shared" si="6"/>
        <v>2204.85</v>
      </c>
      <c r="I134" s="22">
        <f t="shared" si="7"/>
        <v>2503.7</v>
      </c>
      <c r="J134" s="22">
        <f t="shared" si="8"/>
        <v>2992.8199999999997</v>
      </c>
      <c r="K134" s="22">
        <f t="shared" si="9"/>
        <v>4078.79</v>
      </c>
    </row>
    <row r="135" spans="1:11" s="12" customFormat="1" ht="14.25" customHeight="1">
      <c r="A135" s="11" t="s">
        <v>430</v>
      </c>
      <c r="B135" s="11">
        <v>6</v>
      </c>
      <c r="C135" s="11" t="s">
        <v>449</v>
      </c>
      <c r="D135" s="11" t="s">
        <v>15</v>
      </c>
      <c r="E135" s="11" t="s">
        <v>450</v>
      </c>
      <c r="F135" s="11" t="s">
        <v>451</v>
      </c>
      <c r="G135" s="19">
        <f t="shared" si="5"/>
        <v>52.3</v>
      </c>
      <c r="H135" s="22">
        <f t="shared" si="6"/>
        <v>2474.0200000000004</v>
      </c>
      <c r="I135" s="22">
        <f t="shared" si="7"/>
        <v>2772.87</v>
      </c>
      <c r="J135" s="22">
        <f t="shared" si="8"/>
        <v>3261.99</v>
      </c>
      <c r="K135" s="22">
        <f t="shared" si="9"/>
        <v>4347.96</v>
      </c>
    </row>
    <row r="136" spans="1:11" s="12" customFormat="1" ht="14.25" customHeight="1">
      <c r="A136" s="11" t="s">
        <v>430</v>
      </c>
      <c r="B136" s="11">
        <v>7</v>
      </c>
      <c r="C136" s="11" t="s">
        <v>452</v>
      </c>
      <c r="D136" s="11" t="s">
        <v>15</v>
      </c>
      <c r="E136" s="11" t="s">
        <v>453</v>
      </c>
      <c r="F136" s="11" t="s">
        <v>454</v>
      </c>
      <c r="G136" s="19">
        <f t="shared" si="5"/>
        <v>52.78</v>
      </c>
      <c r="H136" s="22">
        <f t="shared" si="6"/>
        <v>2487.7000000000003</v>
      </c>
      <c r="I136" s="22">
        <f t="shared" si="7"/>
        <v>2786.55</v>
      </c>
      <c r="J136" s="22">
        <f t="shared" si="8"/>
        <v>3275.67</v>
      </c>
      <c r="K136" s="22">
        <f t="shared" si="9"/>
        <v>4361.64</v>
      </c>
    </row>
    <row r="137" spans="1:11" s="12" customFormat="1" ht="14.25" customHeight="1">
      <c r="A137" s="11" t="s">
        <v>430</v>
      </c>
      <c r="B137" s="11">
        <v>8</v>
      </c>
      <c r="C137" s="11" t="s">
        <v>455</v>
      </c>
      <c r="D137" s="11" t="s">
        <v>15</v>
      </c>
      <c r="E137" s="11" t="s">
        <v>456</v>
      </c>
      <c r="F137" s="11" t="s">
        <v>457</v>
      </c>
      <c r="G137" s="19">
        <f t="shared" si="5"/>
        <v>58.73</v>
      </c>
      <c r="H137" s="22">
        <f t="shared" si="6"/>
        <v>2657.4100000000003</v>
      </c>
      <c r="I137" s="22">
        <f t="shared" si="7"/>
        <v>2956.2599999999998</v>
      </c>
      <c r="J137" s="22">
        <f t="shared" si="8"/>
        <v>3445.3799999999997</v>
      </c>
      <c r="K137" s="22">
        <f t="shared" si="9"/>
        <v>4531.349999999999</v>
      </c>
    </row>
    <row r="138" spans="1:11" s="12" customFormat="1" ht="14.25" customHeight="1">
      <c r="A138" s="11" t="s">
        <v>430</v>
      </c>
      <c r="B138" s="11">
        <v>9</v>
      </c>
      <c r="C138" s="11" t="s">
        <v>458</v>
      </c>
      <c r="D138" s="11" t="s">
        <v>15</v>
      </c>
      <c r="E138" s="11" t="s">
        <v>459</v>
      </c>
      <c r="F138" s="11" t="s">
        <v>460</v>
      </c>
      <c r="G138" s="19">
        <f aca="true" t="shared" si="10" ref="G138:G201">ROUND((F138*0.0363),2)</f>
        <v>57.89</v>
      </c>
      <c r="H138" s="22">
        <f aca="true" t="shared" si="11" ref="H138:H201">F138+$M$3+G138</f>
        <v>2633.5</v>
      </c>
      <c r="I138" s="22">
        <f aca="true" t="shared" si="12" ref="I138:I201">F138+$N$3+G138</f>
        <v>2932.35</v>
      </c>
      <c r="J138" s="22">
        <f aca="true" t="shared" si="13" ref="J138:J201">F138+$O$3+G138</f>
        <v>3421.47</v>
      </c>
      <c r="K138" s="22">
        <f aca="true" t="shared" si="14" ref="K138:K201">F138+$P$3+G138</f>
        <v>4507.4400000000005</v>
      </c>
    </row>
    <row r="139" spans="1:11" s="12" customFormat="1" ht="14.25" customHeight="1">
      <c r="A139" s="11" t="s">
        <v>430</v>
      </c>
      <c r="B139" s="11">
        <v>10</v>
      </c>
      <c r="C139" s="11" t="s">
        <v>461</v>
      </c>
      <c r="D139" s="11" t="s">
        <v>15</v>
      </c>
      <c r="E139" s="11" t="s">
        <v>462</v>
      </c>
      <c r="F139" s="11" t="s">
        <v>463</v>
      </c>
      <c r="G139" s="19">
        <f t="shared" si="10"/>
        <v>58.61</v>
      </c>
      <c r="H139" s="22">
        <f t="shared" si="11"/>
        <v>2654.11</v>
      </c>
      <c r="I139" s="22">
        <f t="shared" si="12"/>
        <v>2952.96</v>
      </c>
      <c r="J139" s="22">
        <f t="shared" si="13"/>
        <v>3442.08</v>
      </c>
      <c r="K139" s="22">
        <f t="shared" si="14"/>
        <v>4528.05</v>
      </c>
    </row>
    <row r="140" spans="1:11" s="12" customFormat="1" ht="14.25" customHeight="1">
      <c r="A140" s="11" t="s">
        <v>430</v>
      </c>
      <c r="B140" s="11">
        <v>11</v>
      </c>
      <c r="C140" s="11" t="s">
        <v>464</v>
      </c>
      <c r="D140" s="11" t="s">
        <v>15</v>
      </c>
      <c r="E140" s="11" t="s">
        <v>465</v>
      </c>
      <c r="F140" s="11" t="s">
        <v>466</v>
      </c>
      <c r="G140" s="19">
        <f t="shared" si="10"/>
        <v>58.84</v>
      </c>
      <c r="H140" s="22">
        <f t="shared" si="11"/>
        <v>2660.7700000000004</v>
      </c>
      <c r="I140" s="22">
        <f t="shared" si="12"/>
        <v>2959.62</v>
      </c>
      <c r="J140" s="22">
        <f t="shared" si="13"/>
        <v>3448.74</v>
      </c>
      <c r="K140" s="22">
        <f t="shared" si="14"/>
        <v>4534.71</v>
      </c>
    </row>
    <row r="141" spans="1:11" s="12" customFormat="1" ht="14.25" customHeight="1">
      <c r="A141" s="11" t="s">
        <v>430</v>
      </c>
      <c r="B141" s="11">
        <v>12</v>
      </c>
      <c r="C141" s="11" t="s">
        <v>467</v>
      </c>
      <c r="D141" s="11" t="s">
        <v>15</v>
      </c>
      <c r="E141" s="11" t="s">
        <v>468</v>
      </c>
      <c r="F141" s="11" t="s">
        <v>469</v>
      </c>
      <c r="G141" s="19">
        <f t="shared" si="10"/>
        <v>58.83</v>
      </c>
      <c r="H141" s="22">
        <f t="shared" si="11"/>
        <v>2660.45</v>
      </c>
      <c r="I141" s="22">
        <f t="shared" si="12"/>
        <v>2959.3</v>
      </c>
      <c r="J141" s="22">
        <f t="shared" si="13"/>
        <v>3448.42</v>
      </c>
      <c r="K141" s="22">
        <f t="shared" si="14"/>
        <v>4534.39</v>
      </c>
    </row>
    <row r="142" spans="1:11" s="12" customFormat="1" ht="14.25" customHeight="1">
      <c r="A142" s="11" t="s">
        <v>430</v>
      </c>
      <c r="B142" s="11">
        <v>13</v>
      </c>
      <c r="C142" s="11" t="s">
        <v>470</v>
      </c>
      <c r="D142" s="11" t="s">
        <v>15</v>
      </c>
      <c r="E142" s="11" t="s">
        <v>471</v>
      </c>
      <c r="F142" s="11" t="s">
        <v>472</v>
      </c>
      <c r="G142" s="19">
        <f t="shared" si="10"/>
        <v>59.03</v>
      </c>
      <c r="H142" s="22">
        <f t="shared" si="11"/>
        <v>2666.01</v>
      </c>
      <c r="I142" s="22">
        <f t="shared" si="12"/>
        <v>2964.86</v>
      </c>
      <c r="J142" s="22">
        <f t="shared" si="13"/>
        <v>3453.98</v>
      </c>
      <c r="K142" s="22">
        <f t="shared" si="14"/>
        <v>4539.95</v>
      </c>
    </row>
    <row r="143" spans="1:11" s="12" customFormat="1" ht="14.25" customHeight="1">
      <c r="A143" s="11" t="s">
        <v>430</v>
      </c>
      <c r="B143" s="11">
        <v>14</v>
      </c>
      <c r="C143" s="11" t="s">
        <v>473</v>
      </c>
      <c r="D143" s="11" t="s">
        <v>15</v>
      </c>
      <c r="E143" s="11" t="s">
        <v>474</v>
      </c>
      <c r="F143" s="11" t="s">
        <v>475</v>
      </c>
      <c r="G143" s="19">
        <f t="shared" si="10"/>
        <v>58.84</v>
      </c>
      <c r="H143" s="22">
        <f t="shared" si="11"/>
        <v>2660.6600000000003</v>
      </c>
      <c r="I143" s="22">
        <f t="shared" si="12"/>
        <v>2959.51</v>
      </c>
      <c r="J143" s="22">
        <f t="shared" si="13"/>
        <v>3448.63</v>
      </c>
      <c r="K143" s="22">
        <f t="shared" si="14"/>
        <v>4534.6</v>
      </c>
    </row>
    <row r="144" spans="1:11" s="12" customFormat="1" ht="14.25" customHeight="1">
      <c r="A144" s="11" t="s">
        <v>430</v>
      </c>
      <c r="B144" s="11">
        <v>15</v>
      </c>
      <c r="C144" s="11" t="s">
        <v>476</v>
      </c>
      <c r="D144" s="11" t="s">
        <v>15</v>
      </c>
      <c r="E144" s="11" t="s">
        <v>477</v>
      </c>
      <c r="F144" s="11" t="s">
        <v>478</v>
      </c>
      <c r="G144" s="19">
        <f t="shared" si="10"/>
        <v>59.93</v>
      </c>
      <c r="H144" s="22">
        <f t="shared" si="11"/>
        <v>2691.7</v>
      </c>
      <c r="I144" s="22">
        <f t="shared" si="12"/>
        <v>2990.5499999999997</v>
      </c>
      <c r="J144" s="22">
        <f t="shared" si="13"/>
        <v>3479.6699999999996</v>
      </c>
      <c r="K144" s="22">
        <f t="shared" si="14"/>
        <v>4565.64</v>
      </c>
    </row>
    <row r="145" spans="1:11" s="12" customFormat="1" ht="14.25" customHeight="1">
      <c r="A145" s="11" t="s">
        <v>430</v>
      </c>
      <c r="B145" s="11">
        <v>16</v>
      </c>
      <c r="C145" s="11" t="s">
        <v>479</v>
      </c>
      <c r="D145" s="11" t="s">
        <v>15</v>
      </c>
      <c r="E145" s="11" t="s">
        <v>480</v>
      </c>
      <c r="F145" s="11" t="s">
        <v>481</v>
      </c>
      <c r="G145" s="19">
        <f t="shared" si="10"/>
        <v>59.91</v>
      </c>
      <c r="H145" s="22">
        <f t="shared" si="11"/>
        <v>2691.13</v>
      </c>
      <c r="I145" s="22">
        <f t="shared" si="12"/>
        <v>2989.9799999999996</v>
      </c>
      <c r="J145" s="22">
        <f t="shared" si="13"/>
        <v>3479.0999999999995</v>
      </c>
      <c r="K145" s="22">
        <f t="shared" si="14"/>
        <v>4565.07</v>
      </c>
    </row>
    <row r="146" spans="1:11" s="12" customFormat="1" ht="14.25" customHeight="1">
      <c r="A146" s="11" t="s">
        <v>430</v>
      </c>
      <c r="B146" s="11">
        <v>17</v>
      </c>
      <c r="C146" s="11" t="s">
        <v>482</v>
      </c>
      <c r="D146" s="11" t="s">
        <v>15</v>
      </c>
      <c r="E146" s="11" t="s">
        <v>483</v>
      </c>
      <c r="F146" s="11" t="s">
        <v>484</v>
      </c>
      <c r="G146" s="19">
        <f t="shared" si="10"/>
        <v>59.26</v>
      </c>
      <c r="H146" s="22">
        <f t="shared" si="11"/>
        <v>2672.6200000000003</v>
      </c>
      <c r="I146" s="22">
        <f t="shared" si="12"/>
        <v>2971.4700000000003</v>
      </c>
      <c r="J146" s="22">
        <f t="shared" si="13"/>
        <v>3460.59</v>
      </c>
      <c r="K146" s="22">
        <f t="shared" si="14"/>
        <v>4546.56</v>
      </c>
    </row>
    <row r="147" spans="1:11" s="12" customFormat="1" ht="14.25" customHeight="1">
      <c r="A147" s="11" t="s">
        <v>430</v>
      </c>
      <c r="B147" s="11">
        <v>18</v>
      </c>
      <c r="C147" s="11" t="s">
        <v>485</v>
      </c>
      <c r="D147" s="11" t="s">
        <v>15</v>
      </c>
      <c r="E147" s="11" t="s">
        <v>486</v>
      </c>
      <c r="F147" s="11" t="s">
        <v>487</v>
      </c>
      <c r="G147" s="19">
        <f t="shared" si="10"/>
        <v>59.85</v>
      </c>
      <c r="H147" s="22">
        <f t="shared" si="11"/>
        <v>2689.43</v>
      </c>
      <c r="I147" s="22">
        <f t="shared" si="12"/>
        <v>2988.28</v>
      </c>
      <c r="J147" s="22">
        <f t="shared" si="13"/>
        <v>3477.4</v>
      </c>
      <c r="K147" s="22">
        <f t="shared" si="14"/>
        <v>4563.370000000001</v>
      </c>
    </row>
    <row r="148" spans="1:11" s="12" customFormat="1" ht="14.25" customHeight="1">
      <c r="A148" s="11" t="s">
        <v>430</v>
      </c>
      <c r="B148" s="11">
        <v>19</v>
      </c>
      <c r="C148" s="11" t="s">
        <v>488</v>
      </c>
      <c r="D148" s="11" t="s">
        <v>15</v>
      </c>
      <c r="E148" s="11" t="s">
        <v>489</v>
      </c>
      <c r="F148" s="11" t="s">
        <v>490</v>
      </c>
      <c r="G148" s="19">
        <f t="shared" si="10"/>
        <v>60.18</v>
      </c>
      <c r="H148" s="22">
        <f t="shared" si="11"/>
        <v>2698.83</v>
      </c>
      <c r="I148" s="22">
        <f t="shared" si="12"/>
        <v>2997.68</v>
      </c>
      <c r="J148" s="22">
        <f t="shared" si="13"/>
        <v>3486.7999999999997</v>
      </c>
      <c r="K148" s="22">
        <f t="shared" si="14"/>
        <v>4572.77</v>
      </c>
    </row>
    <row r="149" spans="1:11" s="12" customFormat="1" ht="14.25" customHeight="1">
      <c r="A149" s="11" t="s">
        <v>430</v>
      </c>
      <c r="B149" s="11">
        <v>20</v>
      </c>
      <c r="C149" s="11" t="s">
        <v>491</v>
      </c>
      <c r="D149" s="11" t="s">
        <v>15</v>
      </c>
      <c r="E149" s="11" t="s">
        <v>492</v>
      </c>
      <c r="F149" s="11" t="s">
        <v>493</v>
      </c>
      <c r="G149" s="19">
        <f t="shared" si="10"/>
        <v>59.56</v>
      </c>
      <c r="H149" s="22">
        <f t="shared" si="11"/>
        <v>2681.1200000000003</v>
      </c>
      <c r="I149" s="22">
        <f t="shared" si="12"/>
        <v>2979.97</v>
      </c>
      <c r="J149" s="22">
        <f t="shared" si="13"/>
        <v>3469.0899999999997</v>
      </c>
      <c r="K149" s="22">
        <f t="shared" si="14"/>
        <v>4555.06</v>
      </c>
    </row>
    <row r="150" spans="1:11" s="12" customFormat="1" ht="14.25" customHeight="1">
      <c r="A150" s="11" t="s">
        <v>430</v>
      </c>
      <c r="B150" s="11">
        <v>21</v>
      </c>
      <c r="C150" s="11" t="s">
        <v>494</v>
      </c>
      <c r="D150" s="11" t="s">
        <v>15</v>
      </c>
      <c r="E150" s="11" t="s">
        <v>495</v>
      </c>
      <c r="F150" s="11" t="s">
        <v>496</v>
      </c>
      <c r="G150" s="19">
        <f t="shared" si="10"/>
        <v>59.67</v>
      </c>
      <c r="H150" s="22">
        <f t="shared" si="11"/>
        <v>2684.4800000000005</v>
      </c>
      <c r="I150" s="22">
        <f t="shared" si="12"/>
        <v>2983.33</v>
      </c>
      <c r="J150" s="22">
        <f t="shared" si="13"/>
        <v>3472.45</v>
      </c>
      <c r="K150" s="22">
        <f t="shared" si="14"/>
        <v>4558.42</v>
      </c>
    </row>
    <row r="151" spans="1:11" s="12" customFormat="1" ht="14.25" customHeight="1">
      <c r="A151" s="11" t="s">
        <v>430</v>
      </c>
      <c r="B151" s="11">
        <v>22</v>
      </c>
      <c r="C151" s="11" t="s">
        <v>497</v>
      </c>
      <c r="D151" s="11" t="s">
        <v>15</v>
      </c>
      <c r="E151" s="11" t="s">
        <v>498</v>
      </c>
      <c r="F151" s="11" t="s">
        <v>499</v>
      </c>
      <c r="G151" s="19">
        <f t="shared" si="10"/>
        <v>59.28</v>
      </c>
      <c r="H151" s="22">
        <f t="shared" si="11"/>
        <v>2673.28</v>
      </c>
      <c r="I151" s="22">
        <f t="shared" si="12"/>
        <v>2972.13</v>
      </c>
      <c r="J151" s="22">
        <f t="shared" si="13"/>
        <v>3461.25</v>
      </c>
      <c r="K151" s="22">
        <f t="shared" si="14"/>
        <v>4547.22</v>
      </c>
    </row>
    <row r="152" spans="1:11" s="12" customFormat="1" ht="14.25" customHeight="1">
      <c r="A152" s="11" t="s">
        <v>430</v>
      </c>
      <c r="B152" s="11">
        <v>23</v>
      </c>
      <c r="C152" s="11" t="s">
        <v>500</v>
      </c>
      <c r="D152" s="11" t="s">
        <v>15</v>
      </c>
      <c r="E152" s="11" t="s">
        <v>501</v>
      </c>
      <c r="F152" s="11" t="s">
        <v>502</v>
      </c>
      <c r="G152" s="19">
        <f t="shared" si="10"/>
        <v>57.98</v>
      </c>
      <c r="H152" s="22">
        <f t="shared" si="11"/>
        <v>2636.11</v>
      </c>
      <c r="I152" s="22">
        <f t="shared" si="12"/>
        <v>2934.96</v>
      </c>
      <c r="J152" s="22">
        <f t="shared" si="13"/>
        <v>3424.08</v>
      </c>
      <c r="K152" s="22">
        <f t="shared" si="14"/>
        <v>4510.049999999999</v>
      </c>
    </row>
    <row r="153" spans="1:11" s="12" customFormat="1" ht="14.25" customHeight="1">
      <c r="A153" s="11" t="s">
        <v>503</v>
      </c>
      <c r="B153" s="11">
        <v>0</v>
      </c>
      <c r="C153" s="11" t="s">
        <v>504</v>
      </c>
      <c r="D153" s="11" t="s">
        <v>15</v>
      </c>
      <c r="E153" s="11" t="s">
        <v>162</v>
      </c>
      <c r="F153" s="11" t="s">
        <v>505</v>
      </c>
      <c r="G153" s="19">
        <f t="shared" si="10"/>
        <v>53.52</v>
      </c>
      <c r="H153" s="22">
        <f t="shared" si="11"/>
        <v>2508.68</v>
      </c>
      <c r="I153" s="22">
        <f t="shared" si="12"/>
        <v>2807.53</v>
      </c>
      <c r="J153" s="22">
        <f t="shared" si="13"/>
        <v>3296.65</v>
      </c>
      <c r="K153" s="22">
        <f t="shared" si="14"/>
        <v>4382.620000000001</v>
      </c>
    </row>
    <row r="154" spans="1:11" s="12" customFormat="1" ht="14.25" customHeight="1">
      <c r="A154" s="11" t="s">
        <v>503</v>
      </c>
      <c r="B154" s="11">
        <v>1</v>
      </c>
      <c r="C154" s="11" t="s">
        <v>506</v>
      </c>
      <c r="D154" s="11" t="s">
        <v>15</v>
      </c>
      <c r="E154" s="11" t="s">
        <v>507</v>
      </c>
      <c r="F154" s="11" t="s">
        <v>508</v>
      </c>
      <c r="G154" s="19">
        <f t="shared" si="10"/>
        <v>52.48</v>
      </c>
      <c r="H154" s="22">
        <f t="shared" si="11"/>
        <v>2479.19</v>
      </c>
      <c r="I154" s="22">
        <f t="shared" si="12"/>
        <v>2778.04</v>
      </c>
      <c r="J154" s="22">
        <f t="shared" si="13"/>
        <v>3267.16</v>
      </c>
      <c r="K154" s="22">
        <f t="shared" si="14"/>
        <v>4353.129999999999</v>
      </c>
    </row>
    <row r="155" spans="1:11" s="12" customFormat="1" ht="14.25" customHeight="1">
      <c r="A155" s="11" t="s">
        <v>503</v>
      </c>
      <c r="B155" s="11">
        <v>2</v>
      </c>
      <c r="C155" s="11" t="s">
        <v>509</v>
      </c>
      <c r="D155" s="11" t="s">
        <v>15</v>
      </c>
      <c r="E155" s="11" t="s">
        <v>510</v>
      </c>
      <c r="F155" s="11" t="s">
        <v>511</v>
      </c>
      <c r="G155" s="19">
        <f t="shared" si="10"/>
        <v>38.8</v>
      </c>
      <c r="H155" s="22">
        <f t="shared" si="11"/>
        <v>2088.5</v>
      </c>
      <c r="I155" s="22">
        <f t="shared" si="12"/>
        <v>2387.3500000000004</v>
      </c>
      <c r="J155" s="22">
        <f t="shared" si="13"/>
        <v>2876.4700000000003</v>
      </c>
      <c r="K155" s="22">
        <f t="shared" si="14"/>
        <v>3962.4400000000005</v>
      </c>
    </row>
    <row r="156" spans="1:11" s="12" customFormat="1" ht="14.25" customHeight="1">
      <c r="A156" s="11" t="s">
        <v>503</v>
      </c>
      <c r="B156" s="11">
        <v>3</v>
      </c>
      <c r="C156" s="11" t="s">
        <v>512</v>
      </c>
      <c r="D156" s="11" t="s">
        <v>15</v>
      </c>
      <c r="E156" s="11" t="s">
        <v>197</v>
      </c>
      <c r="F156" s="11" t="s">
        <v>513</v>
      </c>
      <c r="G156" s="19">
        <f t="shared" si="10"/>
        <v>37.94</v>
      </c>
      <c r="H156" s="22">
        <f t="shared" si="11"/>
        <v>2063.95</v>
      </c>
      <c r="I156" s="22">
        <f t="shared" si="12"/>
        <v>2362.7999999999997</v>
      </c>
      <c r="J156" s="22">
        <f t="shared" si="13"/>
        <v>2851.9199999999996</v>
      </c>
      <c r="K156" s="22">
        <f t="shared" si="14"/>
        <v>3937.89</v>
      </c>
    </row>
    <row r="157" spans="1:11" s="12" customFormat="1" ht="14.25" customHeight="1">
      <c r="A157" s="11" t="s">
        <v>503</v>
      </c>
      <c r="B157" s="11">
        <v>4</v>
      </c>
      <c r="C157" s="11" t="s">
        <v>514</v>
      </c>
      <c r="D157" s="11" t="s">
        <v>15</v>
      </c>
      <c r="E157" s="11" t="s">
        <v>515</v>
      </c>
      <c r="F157" s="11" t="s">
        <v>516</v>
      </c>
      <c r="G157" s="19">
        <f t="shared" si="10"/>
        <v>37.85</v>
      </c>
      <c r="H157" s="22">
        <f t="shared" si="11"/>
        <v>2061.34</v>
      </c>
      <c r="I157" s="22">
        <f t="shared" si="12"/>
        <v>2360.19</v>
      </c>
      <c r="J157" s="22">
        <f t="shared" si="13"/>
        <v>2849.31</v>
      </c>
      <c r="K157" s="22">
        <f t="shared" si="14"/>
        <v>3935.28</v>
      </c>
    </row>
    <row r="158" spans="1:11" s="12" customFormat="1" ht="14.25" customHeight="1">
      <c r="A158" s="11" t="s">
        <v>503</v>
      </c>
      <c r="B158" s="11">
        <v>5</v>
      </c>
      <c r="C158" s="11" t="s">
        <v>517</v>
      </c>
      <c r="D158" s="11" t="s">
        <v>15</v>
      </c>
      <c r="E158" s="11" t="s">
        <v>518</v>
      </c>
      <c r="F158" s="11" t="s">
        <v>519</v>
      </c>
      <c r="G158" s="19">
        <f t="shared" si="10"/>
        <v>37.97</v>
      </c>
      <c r="H158" s="22">
        <f t="shared" si="11"/>
        <v>2064.86</v>
      </c>
      <c r="I158" s="22">
        <f t="shared" si="12"/>
        <v>2363.7099999999996</v>
      </c>
      <c r="J158" s="22">
        <f t="shared" si="13"/>
        <v>2852.8299999999995</v>
      </c>
      <c r="K158" s="22">
        <f t="shared" si="14"/>
        <v>3938.7999999999997</v>
      </c>
    </row>
    <row r="159" spans="1:11" s="12" customFormat="1" ht="14.25" customHeight="1">
      <c r="A159" s="11" t="s">
        <v>503</v>
      </c>
      <c r="B159" s="11">
        <v>6</v>
      </c>
      <c r="C159" s="11" t="s">
        <v>520</v>
      </c>
      <c r="D159" s="11" t="s">
        <v>521</v>
      </c>
      <c r="E159" s="11" t="s">
        <v>15</v>
      </c>
      <c r="F159" s="11" t="s">
        <v>522</v>
      </c>
      <c r="G159" s="19">
        <f t="shared" si="10"/>
        <v>39.08</v>
      </c>
      <c r="H159" s="22">
        <f t="shared" si="11"/>
        <v>2096.62</v>
      </c>
      <c r="I159" s="22">
        <f t="shared" si="12"/>
        <v>2395.4700000000003</v>
      </c>
      <c r="J159" s="22">
        <f t="shared" si="13"/>
        <v>2884.59</v>
      </c>
      <c r="K159" s="22">
        <f t="shared" si="14"/>
        <v>3970.5600000000004</v>
      </c>
    </row>
    <row r="160" spans="1:11" s="12" customFormat="1" ht="14.25" customHeight="1">
      <c r="A160" s="11" t="s">
        <v>503</v>
      </c>
      <c r="B160" s="11">
        <v>7</v>
      </c>
      <c r="C160" s="11" t="s">
        <v>523</v>
      </c>
      <c r="D160" s="11" t="s">
        <v>15</v>
      </c>
      <c r="E160" s="11" t="s">
        <v>524</v>
      </c>
      <c r="F160" s="11" t="s">
        <v>525</v>
      </c>
      <c r="G160" s="19">
        <f t="shared" si="10"/>
        <v>51.86</v>
      </c>
      <c r="H160" s="22">
        <f t="shared" si="11"/>
        <v>2461.4200000000005</v>
      </c>
      <c r="I160" s="22">
        <f t="shared" si="12"/>
        <v>2760.27</v>
      </c>
      <c r="J160" s="22">
        <f t="shared" si="13"/>
        <v>3249.39</v>
      </c>
      <c r="K160" s="22">
        <f t="shared" si="14"/>
        <v>4335.36</v>
      </c>
    </row>
    <row r="161" spans="1:11" s="12" customFormat="1" ht="14.25" customHeight="1">
      <c r="A161" s="11" t="s">
        <v>503</v>
      </c>
      <c r="B161" s="11">
        <v>8</v>
      </c>
      <c r="C161" s="11" t="s">
        <v>526</v>
      </c>
      <c r="D161" s="11" t="s">
        <v>15</v>
      </c>
      <c r="E161" s="11" t="s">
        <v>527</v>
      </c>
      <c r="F161" s="11" t="s">
        <v>528</v>
      </c>
      <c r="G161" s="19">
        <f t="shared" si="10"/>
        <v>53.9</v>
      </c>
      <c r="H161" s="22">
        <f t="shared" si="11"/>
        <v>2519.7200000000003</v>
      </c>
      <c r="I161" s="22">
        <f t="shared" si="12"/>
        <v>2818.57</v>
      </c>
      <c r="J161" s="22">
        <f t="shared" si="13"/>
        <v>3307.69</v>
      </c>
      <c r="K161" s="22">
        <f t="shared" si="14"/>
        <v>4393.66</v>
      </c>
    </row>
    <row r="162" spans="1:11" s="12" customFormat="1" ht="14.25" customHeight="1">
      <c r="A162" s="11" t="s">
        <v>503</v>
      </c>
      <c r="B162" s="11">
        <v>9</v>
      </c>
      <c r="C162" s="11" t="s">
        <v>529</v>
      </c>
      <c r="D162" s="11" t="s">
        <v>15</v>
      </c>
      <c r="E162" s="11" t="s">
        <v>530</v>
      </c>
      <c r="F162" s="11" t="s">
        <v>531</v>
      </c>
      <c r="G162" s="19">
        <f t="shared" si="10"/>
        <v>54.71</v>
      </c>
      <c r="H162" s="22">
        <f t="shared" si="11"/>
        <v>2542.88</v>
      </c>
      <c r="I162" s="22">
        <f t="shared" si="12"/>
        <v>2841.73</v>
      </c>
      <c r="J162" s="22">
        <f t="shared" si="13"/>
        <v>3330.85</v>
      </c>
      <c r="K162" s="22">
        <f t="shared" si="14"/>
        <v>4416.820000000001</v>
      </c>
    </row>
    <row r="163" spans="1:11" s="12" customFormat="1" ht="14.25" customHeight="1">
      <c r="A163" s="11" t="s">
        <v>503</v>
      </c>
      <c r="B163" s="11">
        <v>10</v>
      </c>
      <c r="C163" s="11" t="s">
        <v>532</v>
      </c>
      <c r="D163" s="11" t="s">
        <v>15</v>
      </c>
      <c r="E163" s="11" t="s">
        <v>533</v>
      </c>
      <c r="F163" s="11" t="s">
        <v>534</v>
      </c>
      <c r="G163" s="19">
        <f t="shared" si="10"/>
        <v>58.13</v>
      </c>
      <c r="H163" s="22">
        <f t="shared" si="11"/>
        <v>2640.4500000000003</v>
      </c>
      <c r="I163" s="22">
        <f t="shared" si="12"/>
        <v>2939.3</v>
      </c>
      <c r="J163" s="22">
        <f t="shared" si="13"/>
        <v>3428.42</v>
      </c>
      <c r="K163" s="22">
        <f t="shared" si="14"/>
        <v>4514.39</v>
      </c>
    </row>
    <row r="164" spans="1:11" s="12" customFormat="1" ht="14.25" customHeight="1">
      <c r="A164" s="11" t="s">
        <v>503</v>
      </c>
      <c r="B164" s="11">
        <v>11</v>
      </c>
      <c r="C164" s="11" t="s">
        <v>535</v>
      </c>
      <c r="D164" s="11" t="s">
        <v>15</v>
      </c>
      <c r="E164" s="11" t="s">
        <v>536</v>
      </c>
      <c r="F164" s="11" t="s">
        <v>59</v>
      </c>
      <c r="G164" s="19">
        <f t="shared" si="10"/>
        <v>58.28</v>
      </c>
      <c r="H164" s="22">
        <f t="shared" si="11"/>
        <v>2644.69</v>
      </c>
      <c r="I164" s="22">
        <f t="shared" si="12"/>
        <v>2943.5400000000004</v>
      </c>
      <c r="J164" s="22">
        <f t="shared" si="13"/>
        <v>3432.6600000000003</v>
      </c>
      <c r="K164" s="22">
        <f t="shared" si="14"/>
        <v>4518.63</v>
      </c>
    </row>
    <row r="165" spans="1:11" s="12" customFormat="1" ht="14.25" customHeight="1">
      <c r="A165" s="11" t="s">
        <v>503</v>
      </c>
      <c r="B165" s="11">
        <v>12</v>
      </c>
      <c r="C165" s="11" t="s">
        <v>537</v>
      </c>
      <c r="D165" s="11" t="s">
        <v>15</v>
      </c>
      <c r="E165" s="11" t="s">
        <v>538</v>
      </c>
      <c r="F165" s="11" t="s">
        <v>539</v>
      </c>
      <c r="G165" s="19">
        <f t="shared" si="10"/>
        <v>58.34</v>
      </c>
      <c r="H165" s="22">
        <f t="shared" si="11"/>
        <v>2646.46</v>
      </c>
      <c r="I165" s="22">
        <f t="shared" si="12"/>
        <v>2945.3100000000004</v>
      </c>
      <c r="J165" s="22">
        <f t="shared" si="13"/>
        <v>3434.4300000000003</v>
      </c>
      <c r="K165" s="22">
        <f t="shared" si="14"/>
        <v>4520.400000000001</v>
      </c>
    </row>
    <row r="166" spans="1:11" s="12" customFormat="1" ht="14.25" customHeight="1">
      <c r="A166" s="11" t="s">
        <v>503</v>
      </c>
      <c r="B166" s="11">
        <v>13</v>
      </c>
      <c r="C166" s="11" t="s">
        <v>540</v>
      </c>
      <c r="D166" s="11" t="s">
        <v>15</v>
      </c>
      <c r="E166" s="11" t="s">
        <v>541</v>
      </c>
      <c r="F166" s="11" t="s">
        <v>542</v>
      </c>
      <c r="G166" s="19">
        <f t="shared" si="10"/>
        <v>58.57</v>
      </c>
      <c r="H166" s="22">
        <f t="shared" si="11"/>
        <v>2653.07</v>
      </c>
      <c r="I166" s="22">
        <f t="shared" si="12"/>
        <v>2951.92</v>
      </c>
      <c r="J166" s="22">
        <f t="shared" si="13"/>
        <v>3441.04</v>
      </c>
      <c r="K166" s="22">
        <f t="shared" si="14"/>
        <v>4527.01</v>
      </c>
    </row>
    <row r="167" spans="1:11" s="12" customFormat="1" ht="14.25" customHeight="1">
      <c r="A167" s="11" t="s">
        <v>503</v>
      </c>
      <c r="B167" s="11">
        <v>14</v>
      </c>
      <c r="C167" s="11" t="s">
        <v>543</v>
      </c>
      <c r="D167" s="11" t="s">
        <v>15</v>
      </c>
      <c r="E167" s="11" t="s">
        <v>544</v>
      </c>
      <c r="F167" s="11" t="s">
        <v>545</v>
      </c>
      <c r="G167" s="19">
        <f t="shared" si="10"/>
        <v>58.4</v>
      </c>
      <c r="H167" s="22">
        <f t="shared" si="11"/>
        <v>2648.19</v>
      </c>
      <c r="I167" s="22">
        <f t="shared" si="12"/>
        <v>2947.0400000000004</v>
      </c>
      <c r="J167" s="22">
        <f t="shared" si="13"/>
        <v>3436.1600000000003</v>
      </c>
      <c r="K167" s="22">
        <f t="shared" si="14"/>
        <v>4522.13</v>
      </c>
    </row>
    <row r="168" spans="1:11" s="12" customFormat="1" ht="14.25" customHeight="1">
      <c r="A168" s="11" t="s">
        <v>503</v>
      </c>
      <c r="B168" s="11">
        <v>15</v>
      </c>
      <c r="C168" s="11" t="s">
        <v>546</v>
      </c>
      <c r="D168" s="11" t="s">
        <v>15</v>
      </c>
      <c r="E168" s="11" t="s">
        <v>547</v>
      </c>
      <c r="F168" s="11" t="s">
        <v>548</v>
      </c>
      <c r="G168" s="19">
        <f t="shared" si="10"/>
        <v>58.31</v>
      </c>
      <c r="H168" s="22">
        <f t="shared" si="11"/>
        <v>2645.65</v>
      </c>
      <c r="I168" s="22">
        <f t="shared" si="12"/>
        <v>2944.5</v>
      </c>
      <c r="J168" s="22">
        <f t="shared" si="13"/>
        <v>3433.62</v>
      </c>
      <c r="K168" s="22">
        <f t="shared" si="14"/>
        <v>4519.590000000001</v>
      </c>
    </row>
    <row r="169" spans="1:11" s="12" customFormat="1" ht="14.25" customHeight="1">
      <c r="A169" s="11" t="s">
        <v>503</v>
      </c>
      <c r="B169" s="11">
        <v>16</v>
      </c>
      <c r="C169" s="11" t="s">
        <v>549</v>
      </c>
      <c r="D169" s="11" t="s">
        <v>15</v>
      </c>
      <c r="E169" s="11" t="s">
        <v>550</v>
      </c>
      <c r="F169" s="11" t="s">
        <v>142</v>
      </c>
      <c r="G169" s="19">
        <f t="shared" si="10"/>
        <v>58.34</v>
      </c>
      <c r="H169" s="22">
        <f t="shared" si="11"/>
        <v>2646.28</v>
      </c>
      <c r="I169" s="22">
        <f t="shared" si="12"/>
        <v>2945.13</v>
      </c>
      <c r="J169" s="22">
        <f t="shared" si="13"/>
        <v>3434.25</v>
      </c>
      <c r="K169" s="22">
        <f t="shared" si="14"/>
        <v>4520.22</v>
      </c>
    </row>
    <row r="170" spans="1:11" s="12" customFormat="1" ht="14.25" customHeight="1">
      <c r="A170" s="11" t="s">
        <v>503</v>
      </c>
      <c r="B170" s="11">
        <v>17</v>
      </c>
      <c r="C170" s="11" t="s">
        <v>551</v>
      </c>
      <c r="D170" s="11" t="s">
        <v>15</v>
      </c>
      <c r="E170" s="11" t="s">
        <v>552</v>
      </c>
      <c r="F170" s="11" t="s">
        <v>553</v>
      </c>
      <c r="G170" s="19">
        <f t="shared" si="10"/>
        <v>58.16</v>
      </c>
      <c r="H170" s="22">
        <f t="shared" si="11"/>
        <v>2641.31</v>
      </c>
      <c r="I170" s="22">
        <f t="shared" si="12"/>
        <v>2940.16</v>
      </c>
      <c r="J170" s="22">
        <f t="shared" si="13"/>
        <v>3429.2799999999997</v>
      </c>
      <c r="K170" s="22">
        <f t="shared" si="14"/>
        <v>4515.25</v>
      </c>
    </row>
    <row r="171" spans="1:11" s="12" customFormat="1" ht="14.25" customHeight="1">
      <c r="A171" s="11" t="s">
        <v>503</v>
      </c>
      <c r="B171" s="11">
        <v>18</v>
      </c>
      <c r="C171" s="11" t="s">
        <v>554</v>
      </c>
      <c r="D171" s="11" t="s">
        <v>15</v>
      </c>
      <c r="E171" s="11" t="s">
        <v>555</v>
      </c>
      <c r="F171" s="11" t="s">
        <v>556</v>
      </c>
      <c r="G171" s="19">
        <f t="shared" si="10"/>
        <v>59.04</v>
      </c>
      <c r="H171" s="22">
        <f t="shared" si="11"/>
        <v>2666.4300000000003</v>
      </c>
      <c r="I171" s="22">
        <f t="shared" si="12"/>
        <v>2965.2799999999997</v>
      </c>
      <c r="J171" s="22">
        <f t="shared" si="13"/>
        <v>3454.3999999999996</v>
      </c>
      <c r="K171" s="22">
        <f t="shared" si="14"/>
        <v>4540.37</v>
      </c>
    </row>
    <row r="172" spans="1:11" s="12" customFormat="1" ht="14.25" customHeight="1">
      <c r="A172" s="11" t="s">
        <v>503</v>
      </c>
      <c r="B172" s="11">
        <v>19</v>
      </c>
      <c r="C172" s="11" t="s">
        <v>557</v>
      </c>
      <c r="D172" s="11" t="s">
        <v>15</v>
      </c>
      <c r="E172" s="11" t="s">
        <v>558</v>
      </c>
      <c r="F172" s="11" t="s">
        <v>559</v>
      </c>
      <c r="G172" s="19">
        <f t="shared" si="10"/>
        <v>59.83</v>
      </c>
      <c r="H172" s="22">
        <f t="shared" si="11"/>
        <v>2689.0299999999997</v>
      </c>
      <c r="I172" s="22">
        <f t="shared" si="12"/>
        <v>2987.88</v>
      </c>
      <c r="J172" s="22">
        <f t="shared" si="13"/>
        <v>3477</v>
      </c>
      <c r="K172" s="22">
        <f t="shared" si="14"/>
        <v>4562.97</v>
      </c>
    </row>
    <row r="173" spans="1:11" s="12" customFormat="1" ht="14.25" customHeight="1">
      <c r="A173" s="11" t="s">
        <v>503</v>
      </c>
      <c r="B173" s="11">
        <v>20</v>
      </c>
      <c r="C173" s="11" t="s">
        <v>560</v>
      </c>
      <c r="D173" s="11" t="s">
        <v>15</v>
      </c>
      <c r="E173" s="11" t="s">
        <v>561</v>
      </c>
      <c r="F173" s="11" t="s">
        <v>562</v>
      </c>
      <c r="G173" s="19">
        <f t="shared" si="10"/>
        <v>59.64</v>
      </c>
      <c r="H173" s="22">
        <f t="shared" si="11"/>
        <v>2683.54</v>
      </c>
      <c r="I173" s="22">
        <f t="shared" si="12"/>
        <v>2982.39</v>
      </c>
      <c r="J173" s="22">
        <f t="shared" si="13"/>
        <v>3471.5099999999998</v>
      </c>
      <c r="K173" s="22">
        <f t="shared" si="14"/>
        <v>4557.4800000000005</v>
      </c>
    </row>
    <row r="174" spans="1:11" s="12" customFormat="1" ht="14.25" customHeight="1">
      <c r="A174" s="11" t="s">
        <v>503</v>
      </c>
      <c r="B174" s="11">
        <v>21</v>
      </c>
      <c r="C174" s="11" t="s">
        <v>563</v>
      </c>
      <c r="D174" s="11" t="s">
        <v>15</v>
      </c>
      <c r="E174" s="11" t="s">
        <v>564</v>
      </c>
      <c r="F174" s="11" t="s">
        <v>565</v>
      </c>
      <c r="G174" s="19">
        <f t="shared" si="10"/>
        <v>59.37</v>
      </c>
      <c r="H174" s="22">
        <f t="shared" si="11"/>
        <v>2675.7799999999997</v>
      </c>
      <c r="I174" s="22">
        <f t="shared" si="12"/>
        <v>2974.63</v>
      </c>
      <c r="J174" s="22">
        <f t="shared" si="13"/>
        <v>3463.75</v>
      </c>
      <c r="K174" s="22">
        <f t="shared" si="14"/>
        <v>4549.72</v>
      </c>
    </row>
    <row r="175" spans="1:11" s="12" customFormat="1" ht="14.25" customHeight="1">
      <c r="A175" s="11" t="s">
        <v>503</v>
      </c>
      <c r="B175" s="11">
        <v>22</v>
      </c>
      <c r="C175" s="11" t="s">
        <v>566</v>
      </c>
      <c r="D175" s="11" t="s">
        <v>15</v>
      </c>
      <c r="E175" s="11" t="s">
        <v>567</v>
      </c>
      <c r="F175" s="11" t="s">
        <v>568</v>
      </c>
      <c r="G175" s="19">
        <f t="shared" si="10"/>
        <v>58.97</v>
      </c>
      <c r="H175" s="22">
        <f t="shared" si="11"/>
        <v>2664.2999999999997</v>
      </c>
      <c r="I175" s="22">
        <f t="shared" si="12"/>
        <v>2963.15</v>
      </c>
      <c r="J175" s="22">
        <f t="shared" si="13"/>
        <v>3452.27</v>
      </c>
      <c r="K175" s="22">
        <f t="shared" si="14"/>
        <v>4538.240000000001</v>
      </c>
    </row>
    <row r="176" spans="1:11" s="12" customFormat="1" ht="14.25" customHeight="1">
      <c r="A176" s="11" t="s">
        <v>503</v>
      </c>
      <c r="B176" s="11">
        <v>23</v>
      </c>
      <c r="C176" s="11" t="s">
        <v>569</v>
      </c>
      <c r="D176" s="11" t="s">
        <v>15</v>
      </c>
      <c r="E176" s="11" t="s">
        <v>570</v>
      </c>
      <c r="F176" s="11" t="s">
        <v>571</v>
      </c>
      <c r="G176" s="19">
        <f t="shared" si="10"/>
        <v>57.63</v>
      </c>
      <c r="H176" s="22">
        <f t="shared" si="11"/>
        <v>2626.2200000000003</v>
      </c>
      <c r="I176" s="22">
        <f t="shared" si="12"/>
        <v>2925.07</v>
      </c>
      <c r="J176" s="22">
        <f t="shared" si="13"/>
        <v>3414.19</v>
      </c>
      <c r="K176" s="22">
        <f t="shared" si="14"/>
        <v>4500.160000000001</v>
      </c>
    </row>
    <row r="177" spans="1:11" s="12" customFormat="1" ht="14.25" customHeight="1">
      <c r="A177" s="11" t="s">
        <v>572</v>
      </c>
      <c r="B177" s="11">
        <v>0</v>
      </c>
      <c r="C177" s="11" t="s">
        <v>573</v>
      </c>
      <c r="D177" s="11" t="s">
        <v>15</v>
      </c>
      <c r="E177" s="11" t="s">
        <v>574</v>
      </c>
      <c r="F177" s="11" t="s">
        <v>575</v>
      </c>
      <c r="G177" s="19">
        <f t="shared" si="10"/>
        <v>53.65</v>
      </c>
      <c r="H177" s="22">
        <f t="shared" si="11"/>
        <v>2512.52</v>
      </c>
      <c r="I177" s="22">
        <f t="shared" si="12"/>
        <v>2811.3700000000003</v>
      </c>
      <c r="J177" s="22">
        <f t="shared" si="13"/>
        <v>3300.4900000000002</v>
      </c>
      <c r="K177" s="22">
        <f t="shared" si="14"/>
        <v>4386.46</v>
      </c>
    </row>
    <row r="178" spans="1:11" s="12" customFormat="1" ht="14.25" customHeight="1">
      <c r="A178" s="11" t="s">
        <v>572</v>
      </c>
      <c r="B178" s="11">
        <v>1</v>
      </c>
      <c r="C178" s="11" t="s">
        <v>576</v>
      </c>
      <c r="D178" s="11" t="s">
        <v>15</v>
      </c>
      <c r="E178" s="11" t="s">
        <v>577</v>
      </c>
      <c r="F178" s="11" t="s">
        <v>578</v>
      </c>
      <c r="G178" s="19">
        <f t="shared" si="10"/>
        <v>52.77</v>
      </c>
      <c r="H178" s="22">
        <f t="shared" si="11"/>
        <v>2487.35</v>
      </c>
      <c r="I178" s="22">
        <f t="shared" si="12"/>
        <v>2786.2000000000003</v>
      </c>
      <c r="J178" s="22">
        <f t="shared" si="13"/>
        <v>3275.32</v>
      </c>
      <c r="K178" s="22">
        <f t="shared" si="14"/>
        <v>4361.290000000001</v>
      </c>
    </row>
    <row r="179" spans="1:11" s="12" customFormat="1" ht="14.25" customHeight="1">
      <c r="A179" s="11" t="s">
        <v>572</v>
      </c>
      <c r="B179" s="11">
        <v>2</v>
      </c>
      <c r="C179" s="11" t="s">
        <v>579</v>
      </c>
      <c r="D179" s="11" t="s">
        <v>15</v>
      </c>
      <c r="E179" s="11" t="s">
        <v>580</v>
      </c>
      <c r="F179" s="11" t="s">
        <v>581</v>
      </c>
      <c r="G179" s="19">
        <f t="shared" si="10"/>
        <v>43.72</v>
      </c>
      <c r="H179" s="22">
        <f t="shared" si="11"/>
        <v>2229.12</v>
      </c>
      <c r="I179" s="22">
        <f t="shared" si="12"/>
        <v>2527.97</v>
      </c>
      <c r="J179" s="22">
        <f t="shared" si="13"/>
        <v>3017.0899999999997</v>
      </c>
      <c r="K179" s="22">
        <f t="shared" si="14"/>
        <v>4103.06</v>
      </c>
    </row>
    <row r="180" spans="1:11" s="12" customFormat="1" ht="14.25" customHeight="1">
      <c r="A180" s="11" t="s">
        <v>572</v>
      </c>
      <c r="B180" s="11">
        <v>3</v>
      </c>
      <c r="C180" s="11" t="s">
        <v>582</v>
      </c>
      <c r="D180" s="11" t="s">
        <v>15</v>
      </c>
      <c r="E180" s="11" t="s">
        <v>583</v>
      </c>
      <c r="F180" s="11" t="s">
        <v>584</v>
      </c>
      <c r="G180" s="19">
        <f t="shared" si="10"/>
        <v>41.62</v>
      </c>
      <c r="H180" s="22">
        <f t="shared" si="11"/>
        <v>2169.02</v>
      </c>
      <c r="I180" s="22">
        <f t="shared" si="12"/>
        <v>2467.87</v>
      </c>
      <c r="J180" s="22">
        <f t="shared" si="13"/>
        <v>2956.99</v>
      </c>
      <c r="K180" s="22">
        <f t="shared" si="14"/>
        <v>4042.96</v>
      </c>
    </row>
    <row r="181" spans="1:11" s="12" customFormat="1" ht="14.25" customHeight="1">
      <c r="A181" s="11" t="s">
        <v>572</v>
      </c>
      <c r="B181" s="11">
        <v>4</v>
      </c>
      <c r="C181" s="11" t="s">
        <v>585</v>
      </c>
      <c r="D181" s="11" t="s">
        <v>15</v>
      </c>
      <c r="E181" s="11" t="s">
        <v>586</v>
      </c>
      <c r="F181" s="11" t="s">
        <v>587</v>
      </c>
      <c r="G181" s="19">
        <f t="shared" si="10"/>
        <v>41.16</v>
      </c>
      <c r="H181" s="22">
        <f t="shared" si="11"/>
        <v>2156.0299999999997</v>
      </c>
      <c r="I181" s="22">
        <f t="shared" si="12"/>
        <v>2454.88</v>
      </c>
      <c r="J181" s="22">
        <f t="shared" si="13"/>
        <v>2944</v>
      </c>
      <c r="K181" s="22">
        <f t="shared" si="14"/>
        <v>4029.9700000000003</v>
      </c>
    </row>
    <row r="182" spans="1:11" s="12" customFormat="1" ht="14.25" customHeight="1">
      <c r="A182" s="11" t="s">
        <v>572</v>
      </c>
      <c r="B182" s="11">
        <v>5</v>
      </c>
      <c r="C182" s="11" t="s">
        <v>588</v>
      </c>
      <c r="D182" s="11" t="s">
        <v>15</v>
      </c>
      <c r="E182" s="11" t="s">
        <v>589</v>
      </c>
      <c r="F182" s="11" t="s">
        <v>590</v>
      </c>
      <c r="G182" s="19">
        <f t="shared" si="10"/>
        <v>41.62</v>
      </c>
      <c r="H182" s="22">
        <f t="shared" si="11"/>
        <v>2169.17</v>
      </c>
      <c r="I182" s="22">
        <f t="shared" si="12"/>
        <v>2468.02</v>
      </c>
      <c r="J182" s="22">
        <f t="shared" si="13"/>
        <v>2957.14</v>
      </c>
      <c r="K182" s="22">
        <f t="shared" si="14"/>
        <v>4043.11</v>
      </c>
    </row>
    <row r="183" spans="1:11" s="12" customFormat="1" ht="14.25" customHeight="1">
      <c r="A183" s="11" t="s">
        <v>572</v>
      </c>
      <c r="B183" s="11">
        <v>6</v>
      </c>
      <c r="C183" s="11" t="s">
        <v>591</v>
      </c>
      <c r="D183" s="11" t="s">
        <v>15</v>
      </c>
      <c r="E183" s="11" t="s">
        <v>592</v>
      </c>
      <c r="F183" s="11" t="s">
        <v>593</v>
      </c>
      <c r="G183" s="19">
        <f t="shared" si="10"/>
        <v>45.09</v>
      </c>
      <c r="H183" s="22">
        <f t="shared" si="11"/>
        <v>2268.2200000000003</v>
      </c>
      <c r="I183" s="22">
        <f t="shared" si="12"/>
        <v>2567.07</v>
      </c>
      <c r="J183" s="22">
        <f t="shared" si="13"/>
        <v>3056.19</v>
      </c>
      <c r="K183" s="22">
        <f t="shared" si="14"/>
        <v>4142.16</v>
      </c>
    </row>
    <row r="184" spans="1:11" s="12" customFormat="1" ht="14.25" customHeight="1">
      <c r="A184" s="11" t="s">
        <v>572</v>
      </c>
      <c r="B184" s="11">
        <v>7</v>
      </c>
      <c r="C184" s="11" t="s">
        <v>594</v>
      </c>
      <c r="D184" s="11" t="s">
        <v>15</v>
      </c>
      <c r="E184" s="11" t="s">
        <v>595</v>
      </c>
      <c r="F184" s="11" t="s">
        <v>596</v>
      </c>
      <c r="G184" s="19">
        <f t="shared" si="10"/>
        <v>53.06</v>
      </c>
      <c r="H184" s="22">
        <f t="shared" si="11"/>
        <v>2495.63</v>
      </c>
      <c r="I184" s="22">
        <f t="shared" si="12"/>
        <v>2794.48</v>
      </c>
      <c r="J184" s="22">
        <f t="shared" si="13"/>
        <v>3283.6</v>
      </c>
      <c r="K184" s="22">
        <f t="shared" si="14"/>
        <v>4369.570000000001</v>
      </c>
    </row>
    <row r="185" spans="1:11" s="12" customFormat="1" ht="14.25" customHeight="1">
      <c r="A185" s="11" t="s">
        <v>572</v>
      </c>
      <c r="B185" s="11">
        <v>8</v>
      </c>
      <c r="C185" s="11" t="s">
        <v>597</v>
      </c>
      <c r="D185" s="11" t="s">
        <v>15</v>
      </c>
      <c r="E185" s="11" t="s">
        <v>598</v>
      </c>
      <c r="F185" s="11" t="s">
        <v>599</v>
      </c>
      <c r="G185" s="19">
        <f t="shared" si="10"/>
        <v>54.69</v>
      </c>
      <c r="H185" s="22">
        <f t="shared" si="11"/>
        <v>2542.2200000000003</v>
      </c>
      <c r="I185" s="22">
        <f t="shared" si="12"/>
        <v>2841.07</v>
      </c>
      <c r="J185" s="22">
        <f t="shared" si="13"/>
        <v>3330.19</v>
      </c>
      <c r="K185" s="22">
        <f t="shared" si="14"/>
        <v>4416.16</v>
      </c>
    </row>
    <row r="186" spans="1:11" s="12" customFormat="1" ht="14.25" customHeight="1">
      <c r="A186" s="11" t="s">
        <v>572</v>
      </c>
      <c r="B186" s="11">
        <v>9</v>
      </c>
      <c r="C186" s="11" t="s">
        <v>600</v>
      </c>
      <c r="D186" s="11" t="s">
        <v>15</v>
      </c>
      <c r="E186" s="11" t="s">
        <v>601</v>
      </c>
      <c r="F186" s="11" t="s">
        <v>602</v>
      </c>
      <c r="G186" s="19">
        <f t="shared" si="10"/>
        <v>58.47</v>
      </c>
      <c r="H186" s="22">
        <f t="shared" si="11"/>
        <v>2650.16</v>
      </c>
      <c r="I186" s="22">
        <f t="shared" si="12"/>
        <v>2949.0099999999998</v>
      </c>
      <c r="J186" s="22">
        <f t="shared" si="13"/>
        <v>3438.1299999999997</v>
      </c>
      <c r="K186" s="22">
        <f t="shared" si="14"/>
        <v>4524.1</v>
      </c>
    </row>
    <row r="187" spans="1:11" s="12" customFormat="1" ht="14.25" customHeight="1">
      <c r="A187" s="11" t="s">
        <v>572</v>
      </c>
      <c r="B187" s="11">
        <v>10</v>
      </c>
      <c r="C187" s="11" t="s">
        <v>603</v>
      </c>
      <c r="D187" s="11" t="s">
        <v>15</v>
      </c>
      <c r="E187" s="11" t="s">
        <v>604</v>
      </c>
      <c r="F187" s="11" t="s">
        <v>605</v>
      </c>
      <c r="G187" s="19">
        <f t="shared" si="10"/>
        <v>59.34</v>
      </c>
      <c r="H187" s="22">
        <f t="shared" si="11"/>
        <v>2674.84</v>
      </c>
      <c r="I187" s="22">
        <f t="shared" si="12"/>
        <v>2973.69</v>
      </c>
      <c r="J187" s="22">
        <f t="shared" si="13"/>
        <v>3462.81</v>
      </c>
      <c r="K187" s="22">
        <f t="shared" si="14"/>
        <v>4548.780000000001</v>
      </c>
    </row>
    <row r="188" spans="1:11" s="12" customFormat="1" ht="14.25" customHeight="1">
      <c r="A188" s="11" t="s">
        <v>572</v>
      </c>
      <c r="B188" s="11">
        <v>11</v>
      </c>
      <c r="C188" s="11" t="s">
        <v>606</v>
      </c>
      <c r="D188" s="11" t="s">
        <v>15</v>
      </c>
      <c r="E188" s="11" t="s">
        <v>607</v>
      </c>
      <c r="F188" s="11" t="s">
        <v>608</v>
      </c>
      <c r="G188" s="19">
        <f t="shared" si="10"/>
        <v>59.61</v>
      </c>
      <c r="H188" s="22">
        <f t="shared" si="11"/>
        <v>2682.59</v>
      </c>
      <c r="I188" s="22">
        <f t="shared" si="12"/>
        <v>2981.44</v>
      </c>
      <c r="J188" s="22">
        <f t="shared" si="13"/>
        <v>3470.56</v>
      </c>
      <c r="K188" s="22">
        <f t="shared" si="14"/>
        <v>4556.53</v>
      </c>
    </row>
    <row r="189" spans="1:11" s="12" customFormat="1" ht="14.25" customHeight="1">
      <c r="A189" s="11" t="s">
        <v>572</v>
      </c>
      <c r="B189" s="11">
        <v>12</v>
      </c>
      <c r="C189" s="11" t="s">
        <v>609</v>
      </c>
      <c r="D189" s="11" t="s">
        <v>64</v>
      </c>
      <c r="E189" s="11" t="s">
        <v>610</v>
      </c>
      <c r="F189" s="11" t="s">
        <v>611</v>
      </c>
      <c r="G189" s="19">
        <f t="shared" si="10"/>
        <v>59.52</v>
      </c>
      <c r="H189" s="22">
        <f t="shared" si="11"/>
        <v>2680.05</v>
      </c>
      <c r="I189" s="22">
        <f t="shared" si="12"/>
        <v>2978.9</v>
      </c>
      <c r="J189" s="22">
        <f t="shared" si="13"/>
        <v>3468.02</v>
      </c>
      <c r="K189" s="22">
        <f t="shared" si="14"/>
        <v>4553.990000000001</v>
      </c>
    </row>
    <row r="190" spans="1:11" s="12" customFormat="1" ht="14.25" customHeight="1">
      <c r="A190" s="11" t="s">
        <v>572</v>
      </c>
      <c r="B190" s="11">
        <v>13</v>
      </c>
      <c r="C190" s="11" t="s">
        <v>612</v>
      </c>
      <c r="D190" s="11" t="s">
        <v>15</v>
      </c>
      <c r="E190" s="11" t="s">
        <v>613</v>
      </c>
      <c r="F190" s="11" t="s">
        <v>614</v>
      </c>
      <c r="G190" s="19">
        <f t="shared" si="10"/>
        <v>59.77</v>
      </c>
      <c r="H190" s="22">
        <f t="shared" si="11"/>
        <v>2687.17</v>
      </c>
      <c r="I190" s="22">
        <f t="shared" si="12"/>
        <v>2986.02</v>
      </c>
      <c r="J190" s="22">
        <f t="shared" si="13"/>
        <v>3475.14</v>
      </c>
      <c r="K190" s="22">
        <f t="shared" si="14"/>
        <v>4561.110000000001</v>
      </c>
    </row>
    <row r="191" spans="1:11" s="12" customFormat="1" ht="14.25" customHeight="1">
      <c r="A191" s="11" t="s">
        <v>572</v>
      </c>
      <c r="B191" s="11">
        <v>14</v>
      </c>
      <c r="C191" s="11" t="s">
        <v>615</v>
      </c>
      <c r="D191" s="11" t="s">
        <v>15</v>
      </c>
      <c r="E191" s="11" t="s">
        <v>616</v>
      </c>
      <c r="F191" s="11" t="s">
        <v>617</v>
      </c>
      <c r="G191" s="19">
        <f t="shared" si="10"/>
        <v>60.1</v>
      </c>
      <c r="H191" s="22">
        <f t="shared" si="11"/>
        <v>2696.57</v>
      </c>
      <c r="I191" s="22">
        <f t="shared" si="12"/>
        <v>2995.4199999999996</v>
      </c>
      <c r="J191" s="22">
        <f t="shared" si="13"/>
        <v>3484.5399999999995</v>
      </c>
      <c r="K191" s="22">
        <f t="shared" si="14"/>
        <v>4570.51</v>
      </c>
    </row>
    <row r="192" spans="1:11" s="12" customFormat="1" ht="14.25" customHeight="1">
      <c r="A192" s="11" t="s">
        <v>572</v>
      </c>
      <c r="B192" s="11">
        <v>15</v>
      </c>
      <c r="C192" s="11" t="s">
        <v>618</v>
      </c>
      <c r="D192" s="11" t="s">
        <v>15</v>
      </c>
      <c r="E192" s="11" t="s">
        <v>619</v>
      </c>
      <c r="F192" s="11" t="s">
        <v>620</v>
      </c>
      <c r="G192" s="19">
        <f t="shared" si="10"/>
        <v>59.49</v>
      </c>
      <c r="H192" s="22">
        <f t="shared" si="11"/>
        <v>2679.2</v>
      </c>
      <c r="I192" s="22">
        <f t="shared" si="12"/>
        <v>2978.0499999999997</v>
      </c>
      <c r="J192" s="22">
        <f t="shared" si="13"/>
        <v>3467.1699999999996</v>
      </c>
      <c r="K192" s="22">
        <f t="shared" si="14"/>
        <v>4553.139999999999</v>
      </c>
    </row>
    <row r="193" spans="1:11" s="12" customFormat="1" ht="14.25" customHeight="1">
      <c r="A193" s="11" t="s">
        <v>572</v>
      </c>
      <c r="B193" s="11">
        <v>16</v>
      </c>
      <c r="C193" s="11" t="s">
        <v>621</v>
      </c>
      <c r="D193" s="11" t="s">
        <v>15</v>
      </c>
      <c r="E193" s="11" t="s">
        <v>622</v>
      </c>
      <c r="F193" s="11" t="s">
        <v>623</v>
      </c>
      <c r="G193" s="19">
        <f t="shared" si="10"/>
        <v>59.87</v>
      </c>
      <c r="H193" s="22">
        <f t="shared" si="11"/>
        <v>2690.05</v>
      </c>
      <c r="I193" s="22">
        <f t="shared" si="12"/>
        <v>2988.8999999999996</v>
      </c>
      <c r="J193" s="22">
        <f t="shared" si="13"/>
        <v>3478.0199999999995</v>
      </c>
      <c r="K193" s="22">
        <f t="shared" si="14"/>
        <v>4563.99</v>
      </c>
    </row>
    <row r="194" spans="1:11" s="12" customFormat="1" ht="14.25" customHeight="1">
      <c r="A194" s="11" t="s">
        <v>572</v>
      </c>
      <c r="B194" s="11">
        <v>17</v>
      </c>
      <c r="C194" s="11" t="s">
        <v>624</v>
      </c>
      <c r="D194" s="11" t="s">
        <v>15</v>
      </c>
      <c r="E194" s="11" t="s">
        <v>625</v>
      </c>
      <c r="F194" s="11" t="s">
        <v>62</v>
      </c>
      <c r="G194" s="19">
        <f t="shared" si="10"/>
        <v>59.51</v>
      </c>
      <c r="H194" s="22">
        <f t="shared" si="11"/>
        <v>2679.7200000000003</v>
      </c>
      <c r="I194" s="22">
        <f t="shared" si="12"/>
        <v>2978.57</v>
      </c>
      <c r="J194" s="22">
        <f t="shared" si="13"/>
        <v>3467.69</v>
      </c>
      <c r="K194" s="22">
        <f t="shared" si="14"/>
        <v>4553.66</v>
      </c>
    </row>
    <row r="195" spans="1:11" s="12" customFormat="1" ht="14.25" customHeight="1">
      <c r="A195" s="11" t="s">
        <v>572</v>
      </c>
      <c r="B195" s="11">
        <v>18</v>
      </c>
      <c r="C195" s="11" t="s">
        <v>626</v>
      </c>
      <c r="D195" s="11" t="s">
        <v>15</v>
      </c>
      <c r="E195" s="11" t="s">
        <v>627</v>
      </c>
      <c r="F195" s="11" t="s">
        <v>628</v>
      </c>
      <c r="G195" s="19">
        <f t="shared" si="10"/>
        <v>60.82</v>
      </c>
      <c r="H195" s="22">
        <f t="shared" si="11"/>
        <v>2717.2400000000002</v>
      </c>
      <c r="I195" s="22">
        <f t="shared" si="12"/>
        <v>3016.09</v>
      </c>
      <c r="J195" s="22">
        <f t="shared" si="13"/>
        <v>3505.21</v>
      </c>
      <c r="K195" s="22">
        <f t="shared" si="14"/>
        <v>4591.18</v>
      </c>
    </row>
    <row r="196" spans="1:11" s="12" customFormat="1" ht="14.25" customHeight="1">
      <c r="A196" s="11" t="s">
        <v>572</v>
      </c>
      <c r="B196" s="11">
        <v>19</v>
      </c>
      <c r="C196" s="11" t="s">
        <v>629</v>
      </c>
      <c r="D196" s="11" t="s">
        <v>15</v>
      </c>
      <c r="E196" s="11" t="s">
        <v>630</v>
      </c>
      <c r="F196" s="11" t="s">
        <v>631</v>
      </c>
      <c r="G196" s="19">
        <f t="shared" si="10"/>
        <v>61.61</v>
      </c>
      <c r="H196" s="22">
        <f t="shared" si="11"/>
        <v>2739.78</v>
      </c>
      <c r="I196" s="22">
        <f t="shared" si="12"/>
        <v>3038.63</v>
      </c>
      <c r="J196" s="22">
        <f t="shared" si="13"/>
        <v>3527.75</v>
      </c>
      <c r="K196" s="22">
        <f t="shared" si="14"/>
        <v>4613.72</v>
      </c>
    </row>
    <row r="197" spans="1:11" s="12" customFormat="1" ht="14.25" customHeight="1">
      <c r="A197" s="11" t="s">
        <v>572</v>
      </c>
      <c r="B197" s="11">
        <v>20</v>
      </c>
      <c r="C197" s="11" t="s">
        <v>632</v>
      </c>
      <c r="D197" s="11" t="s">
        <v>15</v>
      </c>
      <c r="E197" s="11" t="s">
        <v>633</v>
      </c>
      <c r="F197" s="11" t="s">
        <v>634</v>
      </c>
      <c r="G197" s="19">
        <f t="shared" si="10"/>
        <v>61.03</v>
      </c>
      <c r="H197" s="22">
        <f t="shared" si="11"/>
        <v>2723.2100000000005</v>
      </c>
      <c r="I197" s="22">
        <f t="shared" si="12"/>
        <v>3022.06</v>
      </c>
      <c r="J197" s="22">
        <f t="shared" si="13"/>
        <v>3511.18</v>
      </c>
      <c r="K197" s="22">
        <f t="shared" si="14"/>
        <v>4597.15</v>
      </c>
    </row>
    <row r="198" spans="1:11" s="12" customFormat="1" ht="14.25" customHeight="1">
      <c r="A198" s="11" t="s">
        <v>572</v>
      </c>
      <c r="B198" s="11">
        <v>21</v>
      </c>
      <c r="C198" s="11" t="s">
        <v>635</v>
      </c>
      <c r="D198" s="11" t="s">
        <v>15</v>
      </c>
      <c r="E198" s="11" t="s">
        <v>636</v>
      </c>
      <c r="F198" s="11" t="s">
        <v>637</v>
      </c>
      <c r="G198" s="19">
        <f t="shared" si="10"/>
        <v>60.47</v>
      </c>
      <c r="H198" s="22">
        <f t="shared" si="11"/>
        <v>2707.16</v>
      </c>
      <c r="I198" s="22">
        <f t="shared" si="12"/>
        <v>3006.0099999999998</v>
      </c>
      <c r="J198" s="22">
        <f t="shared" si="13"/>
        <v>3495.1299999999997</v>
      </c>
      <c r="K198" s="22">
        <f t="shared" si="14"/>
        <v>4581.1</v>
      </c>
    </row>
    <row r="199" spans="1:11" s="12" customFormat="1" ht="14.25" customHeight="1">
      <c r="A199" s="11" t="s">
        <v>572</v>
      </c>
      <c r="B199" s="11">
        <v>22</v>
      </c>
      <c r="C199" s="11" t="s">
        <v>638</v>
      </c>
      <c r="D199" s="11" t="s">
        <v>15</v>
      </c>
      <c r="E199" s="11" t="s">
        <v>639</v>
      </c>
      <c r="F199" s="11" t="s">
        <v>640</v>
      </c>
      <c r="G199" s="19">
        <f t="shared" si="10"/>
        <v>59.98</v>
      </c>
      <c r="H199" s="22">
        <f t="shared" si="11"/>
        <v>2693.28</v>
      </c>
      <c r="I199" s="22">
        <f t="shared" si="12"/>
        <v>2992.13</v>
      </c>
      <c r="J199" s="22">
        <f t="shared" si="13"/>
        <v>3481.25</v>
      </c>
      <c r="K199" s="22">
        <f t="shared" si="14"/>
        <v>4567.219999999999</v>
      </c>
    </row>
    <row r="200" spans="1:11" s="12" customFormat="1" ht="14.25" customHeight="1">
      <c r="A200" s="11" t="s">
        <v>572</v>
      </c>
      <c r="B200" s="11">
        <v>23</v>
      </c>
      <c r="C200" s="11" t="s">
        <v>641</v>
      </c>
      <c r="D200" s="11" t="s">
        <v>15</v>
      </c>
      <c r="E200" s="11" t="s">
        <v>642</v>
      </c>
      <c r="F200" s="11" t="s">
        <v>643</v>
      </c>
      <c r="G200" s="19">
        <f t="shared" si="10"/>
        <v>58.47</v>
      </c>
      <c r="H200" s="22">
        <f t="shared" si="11"/>
        <v>2650.23</v>
      </c>
      <c r="I200" s="22">
        <f t="shared" si="12"/>
        <v>2949.0799999999995</v>
      </c>
      <c r="J200" s="22">
        <f t="shared" si="13"/>
        <v>3438.1999999999994</v>
      </c>
      <c r="K200" s="22">
        <f t="shared" si="14"/>
        <v>4524.17</v>
      </c>
    </row>
    <row r="201" spans="1:11" s="12" customFormat="1" ht="14.25" customHeight="1">
      <c r="A201" s="11" t="s">
        <v>644</v>
      </c>
      <c r="B201" s="11">
        <v>0</v>
      </c>
      <c r="C201" s="11" t="s">
        <v>645</v>
      </c>
      <c r="D201" s="11" t="s">
        <v>15</v>
      </c>
      <c r="E201" s="11" t="s">
        <v>646</v>
      </c>
      <c r="F201" s="11" t="s">
        <v>647</v>
      </c>
      <c r="G201" s="19">
        <f t="shared" si="10"/>
        <v>52.83</v>
      </c>
      <c r="H201" s="22">
        <f t="shared" si="11"/>
        <v>2489.1800000000003</v>
      </c>
      <c r="I201" s="22">
        <f t="shared" si="12"/>
        <v>2788.0299999999997</v>
      </c>
      <c r="J201" s="22">
        <f t="shared" si="13"/>
        <v>3277.1499999999996</v>
      </c>
      <c r="K201" s="22">
        <f t="shared" si="14"/>
        <v>4363.12</v>
      </c>
    </row>
    <row r="202" spans="1:11" s="12" customFormat="1" ht="14.25" customHeight="1">
      <c r="A202" s="11" t="s">
        <v>644</v>
      </c>
      <c r="B202" s="11">
        <v>1</v>
      </c>
      <c r="C202" s="11" t="s">
        <v>648</v>
      </c>
      <c r="D202" s="11" t="s">
        <v>15</v>
      </c>
      <c r="E202" s="11" t="s">
        <v>649</v>
      </c>
      <c r="F202" s="11" t="s">
        <v>650</v>
      </c>
      <c r="G202" s="19">
        <f aca="true" t="shared" si="15" ref="G202:G265">ROUND((F202*0.0363),2)</f>
        <v>51.9</v>
      </c>
      <c r="H202" s="22">
        <f aca="true" t="shared" si="16" ref="H202:H265">F202+$M$3+G202</f>
        <v>2462.6600000000003</v>
      </c>
      <c r="I202" s="22">
        <f aca="true" t="shared" si="17" ref="I202:I265">F202+$N$3+G202</f>
        <v>2761.5099999999998</v>
      </c>
      <c r="J202" s="22">
        <f aca="true" t="shared" si="18" ref="J202:J265">F202+$O$3+G202</f>
        <v>3250.6299999999997</v>
      </c>
      <c r="K202" s="22">
        <f aca="true" t="shared" si="19" ref="K202:K265">F202+$P$3+G202</f>
        <v>4336.599999999999</v>
      </c>
    </row>
    <row r="203" spans="1:11" s="12" customFormat="1" ht="14.25" customHeight="1">
      <c r="A203" s="11" t="s">
        <v>644</v>
      </c>
      <c r="B203" s="11">
        <v>2</v>
      </c>
      <c r="C203" s="11" t="s">
        <v>651</v>
      </c>
      <c r="D203" s="11" t="s">
        <v>15</v>
      </c>
      <c r="E203" s="11" t="s">
        <v>652</v>
      </c>
      <c r="F203" s="11" t="s">
        <v>653</v>
      </c>
      <c r="G203" s="19">
        <f t="shared" si="15"/>
        <v>44.91</v>
      </c>
      <c r="H203" s="22">
        <f t="shared" si="16"/>
        <v>2262.98</v>
      </c>
      <c r="I203" s="22">
        <f t="shared" si="17"/>
        <v>2561.83</v>
      </c>
      <c r="J203" s="22">
        <f t="shared" si="18"/>
        <v>3050.95</v>
      </c>
      <c r="K203" s="22">
        <f t="shared" si="19"/>
        <v>4136.92</v>
      </c>
    </row>
    <row r="204" spans="1:11" s="12" customFormat="1" ht="14.25" customHeight="1">
      <c r="A204" s="11" t="s">
        <v>644</v>
      </c>
      <c r="B204" s="11">
        <v>3</v>
      </c>
      <c r="C204" s="11" t="s">
        <v>654</v>
      </c>
      <c r="D204" s="11" t="s">
        <v>15</v>
      </c>
      <c r="E204" s="11" t="s">
        <v>655</v>
      </c>
      <c r="F204" s="11" t="s">
        <v>656</v>
      </c>
      <c r="G204" s="19">
        <f t="shared" si="15"/>
        <v>41.37</v>
      </c>
      <c r="H204" s="22">
        <f t="shared" si="16"/>
        <v>2162.01</v>
      </c>
      <c r="I204" s="22">
        <f t="shared" si="17"/>
        <v>2460.8599999999997</v>
      </c>
      <c r="J204" s="22">
        <f t="shared" si="18"/>
        <v>2949.9799999999996</v>
      </c>
      <c r="K204" s="22">
        <f t="shared" si="19"/>
        <v>4035.95</v>
      </c>
    </row>
    <row r="205" spans="1:11" s="12" customFormat="1" ht="14.25" customHeight="1">
      <c r="A205" s="11" t="s">
        <v>644</v>
      </c>
      <c r="B205" s="11">
        <v>4</v>
      </c>
      <c r="C205" s="11" t="s">
        <v>657</v>
      </c>
      <c r="D205" s="11" t="s">
        <v>15</v>
      </c>
      <c r="E205" s="11" t="s">
        <v>658</v>
      </c>
      <c r="F205" s="11" t="s">
        <v>659</v>
      </c>
      <c r="G205" s="19">
        <f t="shared" si="15"/>
        <v>42.72</v>
      </c>
      <c r="H205" s="22">
        <f t="shared" si="16"/>
        <v>2200.53</v>
      </c>
      <c r="I205" s="22">
        <f t="shared" si="17"/>
        <v>2499.3799999999997</v>
      </c>
      <c r="J205" s="22">
        <f t="shared" si="18"/>
        <v>2988.4999999999995</v>
      </c>
      <c r="K205" s="22">
        <f t="shared" si="19"/>
        <v>4074.47</v>
      </c>
    </row>
    <row r="206" spans="1:11" s="12" customFormat="1" ht="14.25" customHeight="1">
      <c r="A206" s="11" t="s">
        <v>644</v>
      </c>
      <c r="B206" s="11">
        <v>5</v>
      </c>
      <c r="C206" s="11" t="s">
        <v>660</v>
      </c>
      <c r="D206" s="11" t="s">
        <v>15</v>
      </c>
      <c r="E206" s="11" t="s">
        <v>661</v>
      </c>
      <c r="F206" s="11" t="s">
        <v>662</v>
      </c>
      <c r="G206" s="19">
        <f t="shared" si="15"/>
        <v>46.22</v>
      </c>
      <c r="H206" s="22">
        <f t="shared" si="16"/>
        <v>2300.35</v>
      </c>
      <c r="I206" s="22">
        <f t="shared" si="17"/>
        <v>2599.2</v>
      </c>
      <c r="J206" s="22">
        <f t="shared" si="18"/>
        <v>3088.3199999999997</v>
      </c>
      <c r="K206" s="22">
        <f t="shared" si="19"/>
        <v>4174.29</v>
      </c>
    </row>
    <row r="207" spans="1:11" s="12" customFormat="1" ht="14.25" customHeight="1">
      <c r="A207" s="11" t="s">
        <v>644</v>
      </c>
      <c r="B207" s="11">
        <v>6</v>
      </c>
      <c r="C207" s="11" t="s">
        <v>663</v>
      </c>
      <c r="D207" s="11" t="s">
        <v>15</v>
      </c>
      <c r="E207" s="11" t="s">
        <v>664</v>
      </c>
      <c r="F207" s="11" t="s">
        <v>665</v>
      </c>
      <c r="G207" s="19">
        <f t="shared" si="15"/>
        <v>53.29</v>
      </c>
      <c r="H207" s="22">
        <f t="shared" si="16"/>
        <v>2502.27</v>
      </c>
      <c r="I207" s="22">
        <f t="shared" si="17"/>
        <v>2801.12</v>
      </c>
      <c r="J207" s="22">
        <f t="shared" si="18"/>
        <v>3290.24</v>
      </c>
      <c r="K207" s="22">
        <f t="shared" si="19"/>
        <v>4376.21</v>
      </c>
    </row>
    <row r="208" spans="1:11" s="12" customFormat="1" ht="14.25" customHeight="1">
      <c r="A208" s="11" t="s">
        <v>644</v>
      </c>
      <c r="B208" s="11">
        <v>7</v>
      </c>
      <c r="C208" s="11" t="s">
        <v>666</v>
      </c>
      <c r="D208" s="11" t="s">
        <v>15</v>
      </c>
      <c r="E208" s="11" t="s">
        <v>667</v>
      </c>
      <c r="F208" s="11" t="s">
        <v>668</v>
      </c>
      <c r="G208" s="19">
        <f t="shared" si="15"/>
        <v>56.84</v>
      </c>
      <c r="H208" s="22">
        <f t="shared" si="16"/>
        <v>2603.54</v>
      </c>
      <c r="I208" s="22">
        <f t="shared" si="17"/>
        <v>2902.3900000000003</v>
      </c>
      <c r="J208" s="22">
        <f t="shared" si="18"/>
        <v>3391.51</v>
      </c>
      <c r="K208" s="22">
        <f t="shared" si="19"/>
        <v>4477.4800000000005</v>
      </c>
    </row>
    <row r="209" spans="1:11" s="12" customFormat="1" ht="14.25" customHeight="1">
      <c r="A209" s="11" t="s">
        <v>644</v>
      </c>
      <c r="B209" s="11">
        <v>8</v>
      </c>
      <c r="C209" s="11" t="s">
        <v>669</v>
      </c>
      <c r="D209" s="11" t="s">
        <v>670</v>
      </c>
      <c r="E209" s="11" t="s">
        <v>15</v>
      </c>
      <c r="F209" s="11" t="s">
        <v>671</v>
      </c>
      <c r="G209" s="19">
        <f t="shared" si="15"/>
        <v>61.35</v>
      </c>
      <c r="H209" s="22">
        <f t="shared" si="16"/>
        <v>2732.22</v>
      </c>
      <c r="I209" s="22">
        <f t="shared" si="17"/>
        <v>3031.07</v>
      </c>
      <c r="J209" s="22">
        <f t="shared" si="18"/>
        <v>3520.19</v>
      </c>
      <c r="K209" s="22">
        <f t="shared" si="19"/>
        <v>4606.160000000001</v>
      </c>
    </row>
    <row r="210" spans="1:11" s="12" customFormat="1" ht="14.25" customHeight="1">
      <c r="A210" s="11" t="s">
        <v>644</v>
      </c>
      <c r="B210" s="11">
        <v>9</v>
      </c>
      <c r="C210" s="11" t="s">
        <v>672</v>
      </c>
      <c r="D210" s="11" t="s">
        <v>15</v>
      </c>
      <c r="E210" s="11" t="s">
        <v>673</v>
      </c>
      <c r="F210" s="11" t="s">
        <v>674</v>
      </c>
      <c r="G210" s="19">
        <f t="shared" si="15"/>
        <v>61.87</v>
      </c>
      <c r="H210" s="22">
        <f t="shared" si="16"/>
        <v>2747.09</v>
      </c>
      <c r="I210" s="22">
        <f t="shared" si="17"/>
        <v>3045.9399999999996</v>
      </c>
      <c r="J210" s="22">
        <f t="shared" si="18"/>
        <v>3535.0599999999995</v>
      </c>
      <c r="K210" s="22">
        <f t="shared" si="19"/>
        <v>4621.03</v>
      </c>
    </row>
    <row r="211" spans="1:11" s="12" customFormat="1" ht="14.25" customHeight="1">
      <c r="A211" s="11" t="s">
        <v>644</v>
      </c>
      <c r="B211" s="11">
        <v>10</v>
      </c>
      <c r="C211" s="11" t="s">
        <v>675</v>
      </c>
      <c r="D211" s="11" t="s">
        <v>15</v>
      </c>
      <c r="E211" s="11" t="s">
        <v>676</v>
      </c>
      <c r="F211" s="11" t="s">
        <v>677</v>
      </c>
      <c r="G211" s="19">
        <f t="shared" si="15"/>
        <v>62.92</v>
      </c>
      <c r="H211" s="22">
        <f t="shared" si="16"/>
        <v>2777.15</v>
      </c>
      <c r="I211" s="22">
        <f t="shared" si="17"/>
        <v>3076</v>
      </c>
      <c r="J211" s="22">
        <f t="shared" si="18"/>
        <v>3565.12</v>
      </c>
      <c r="K211" s="22">
        <f t="shared" si="19"/>
        <v>4651.09</v>
      </c>
    </row>
    <row r="212" spans="1:11" s="12" customFormat="1" ht="14.25" customHeight="1">
      <c r="A212" s="11" t="s">
        <v>644</v>
      </c>
      <c r="B212" s="11">
        <v>11</v>
      </c>
      <c r="C212" s="11" t="s">
        <v>678</v>
      </c>
      <c r="D212" s="11" t="s">
        <v>15</v>
      </c>
      <c r="E212" s="11" t="s">
        <v>679</v>
      </c>
      <c r="F212" s="11" t="s">
        <v>680</v>
      </c>
      <c r="G212" s="19">
        <f t="shared" si="15"/>
        <v>61.98</v>
      </c>
      <c r="H212" s="22">
        <f t="shared" si="16"/>
        <v>2750.4100000000003</v>
      </c>
      <c r="I212" s="22">
        <f t="shared" si="17"/>
        <v>3049.2599999999998</v>
      </c>
      <c r="J212" s="22">
        <f t="shared" si="18"/>
        <v>3538.3799999999997</v>
      </c>
      <c r="K212" s="22">
        <f t="shared" si="19"/>
        <v>4624.349999999999</v>
      </c>
    </row>
    <row r="213" spans="1:11" s="12" customFormat="1" ht="14.25" customHeight="1">
      <c r="A213" s="11" t="s">
        <v>644</v>
      </c>
      <c r="B213" s="11">
        <v>12</v>
      </c>
      <c r="C213" s="11" t="s">
        <v>681</v>
      </c>
      <c r="D213" s="11" t="s">
        <v>15</v>
      </c>
      <c r="E213" s="11" t="s">
        <v>682</v>
      </c>
      <c r="F213" s="11" t="s">
        <v>683</v>
      </c>
      <c r="G213" s="19">
        <f t="shared" si="15"/>
        <v>61.71</v>
      </c>
      <c r="H213" s="22">
        <f t="shared" si="16"/>
        <v>2742.51</v>
      </c>
      <c r="I213" s="22">
        <f t="shared" si="17"/>
        <v>3041.36</v>
      </c>
      <c r="J213" s="22">
        <f t="shared" si="18"/>
        <v>3530.48</v>
      </c>
      <c r="K213" s="22">
        <f t="shared" si="19"/>
        <v>4616.45</v>
      </c>
    </row>
    <row r="214" spans="1:11" s="12" customFormat="1" ht="14.25" customHeight="1">
      <c r="A214" s="11" t="s">
        <v>644</v>
      </c>
      <c r="B214" s="11">
        <v>13</v>
      </c>
      <c r="C214" s="11" t="s">
        <v>684</v>
      </c>
      <c r="D214" s="11" t="s">
        <v>15</v>
      </c>
      <c r="E214" s="11" t="s">
        <v>685</v>
      </c>
      <c r="F214" s="11" t="s">
        <v>686</v>
      </c>
      <c r="G214" s="19">
        <f t="shared" si="15"/>
        <v>61.92</v>
      </c>
      <c r="H214" s="22">
        <f t="shared" si="16"/>
        <v>2748.61</v>
      </c>
      <c r="I214" s="22">
        <f t="shared" si="17"/>
        <v>3047.46</v>
      </c>
      <c r="J214" s="22">
        <f t="shared" si="18"/>
        <v>3536.58</v>
      </c>
      <c r="K214" s="22">
        <f t="shared" si="19"/>
        <v>4622.55</v>
      </c>
    </row>
    <row r="215" spans="1:11" s="12" customFormat="1" ht="14.25" customHeight="1">
      <c r="A215" s="11" t="s">
        <v>644</v>
      </c>
      <c r="B215" s="11">
        <v>14</v>
      </c>
      <c r="C215" s="11" t="s">
        <v>687</v>
      </c>
      <c r="D215" s="11" t="s">
        <v>15</v>
      </c>
      <c r="E215" s="11" t="s">
        <v>688</v>
      </c>
      <c r="F215" s="11" t="s">
        <v>689</v>
      </c>
      <c r="G215" s="19">
        <f t="shared" si="15"/>
        <v>61.71</v>
      </c>
      <c r="H215" s="22">
        <f t="shared" si="16"/>
        <v>2742.63</v>
      </c>
      <c r="I215" s="22">
        <f t="shared" si="17"/>
        <v>3041.48</v>
      </c>
      <c r="J215" s="22">
        <f t="shared" si="18"/>
        <v>3530.6</v>
      </c>
      <c r="K215" s="22">
        <f t="shared" si="19"/>
        <v>4616.570000000001</v>
      </c>
    </row>
    <row r="216" spans="1:11" s="12" customFormat="1" ht="14.25" customHeight="1">
      <c r="A216" s="11" t="s">
        <v>644</v>
      </c>
      <c r="B216" s="11">
        <v>15</v>
      </c>
      <c r="C216" s="11" t="s">
        <v>690</v>
      </c>
      <c r="D216" s="11" t="s">
        <v>15</v>
      </c>
      <c r="E216" s="11" t="s">
        <v>691</v>
      </c>
      <c r="F216" s="11" t="s">
        <v>692</v>
      </c>
      <c r="G216" s="19">
        <f t="shared" si="15"/>
        <v>61.61</v>
      </c>
      <c r="H216" s="22">
        <f t="shared" si="16"/>
        <v>2739.8900000000003</v>
      </c>
      <c r="I216" s="22">
        <f t="shared" si="17"/>
        <v>3038.7400000000002</v>
      </c>
      <c r="J216" s="22">
        <f t="shared" si="18"/>
        <v>3527.86</v>
      </c>
      <c r="K216" s="22">
        <f t="shared" si="19"/>
        <v>4613.83</v>
      </c>
    </row>
    <row r="217" spans="1:11" s="12" customFormat="1" ht="14.25" customHeight="1">
      <c r="A217" s="11" t="s">
        <v>644</v>
      </c>
      <c r="B217" s="11">
        <v>16</v>
      </c>
      <c r="C217" s="11" t="s">
        <v>693</v>
      </c>
      <c r="D217" s="11" t="s">
        <v>15</v>
      </c>
      <c r="E217" s="11" t="s">
        <v>694</v>
      </c>
      <c r="F217" s="11" t="s">
        <v>695</v>
      </c>
      <c r="G217" s="19">
        <f t="shared" si="15"/>
        <v>61.62</v>
      </c>
      <c r="H217" s="22">
        <f t="shared" si="16"/>
        <v>2740.0299999999997</v>
      </c>
      <c r="I217" s="22">
        <f t="shared" si="17"/>
        <v>3038.88</v>
      </c>
      <c r="J217" s="22">
        <f t="shared" si="18"/>
        <v>3528</v>
      </c>
      <c r="K217" s="22">
        <f t="shared" si="19"/>
        <v>4613.97</v>
      </c>
    </row>
    <row r="218" spans="1:11" s="12" customFormat="1" ht="14.25" customHeight="1">
      <c r="A218" s="11" t="s">
        <v>644</v>
      </c>
      <c r="B218" s="11">
        <v>17</v>
      </c>
      <c r="C218" s="11" t="s">
        <v>696</v>
      </c>
      <c r="D218" s="11" t="s">
        <v>15</v>
      </c>
      <c r="E218" s="11" t="s">
        <v>697</v>
      </c>
      <c r="F218" s="11" t="s">
        <v>698</v>
      </c>
      <c r="G218" s="19">
        <f t="shared" si="15"/>
        <v>61.52</v>
      </c>
      <c r="H218" s="22">
        <f t="shared" si="16"/>
        <v>2737.2599999999998</v>
      </c>
      <c r="I218" s="22">
        <f t="shared" si="17"/>
        <v>3036.11</v>
      </c>
      <c r="J218" s="22">
        <f t="shared" si="18"/>
        <v>3525.23</v>
      </c>
      <c r="K218" s="22">
        <f t="shared" si="19"/>
        <v>4611.200000000001</v>
      </c>
    </row>
    <row r="219" spans="1:11" s="12" customFormat="1" ht="14.25" customHeight="1">
      <c r="A219" s="11" t="s">
        <v>644</v>
      </c>
      <c r="B219" s="11">
        <v>18</v>
      </c>
      <c r="C219" s="11" t="s">
        <v>699</v>
      </c>
      <c r="D219" s="11" t="s">
        <v>15</v>
      </c>
      <c r="E219" s="11" t="s">
        <v>700</v>
      </c>
      <c r="F219" s="11" t="s">
        <v>701</v>
      </c>
      <c r="G219" s="19">
        <f t="shared" si="15"/>
        <v>65.35</v>
      </c>
      <c r="H219" s="22">
        <f t="shared" si="16"/>
        <v>2846.65</v>
      </c>
      <c r="I219" s="22">
        <f t="shared" si="17"/>
        <v>3145.5</v>
      </c>
      <c r="J219" s="22">
        <f t="shared" si="18"/>
        <v>3634.62</v>
      </c>
      <c r="K219" s="22">
        <f t="shared" si="19"/>
        <v>4720.59</v>
      </c>
    </row>
    <row r="220" spans="1:11" s="12" customFormat="1" ht="14.25" customHeight="1">
      <c r="A220" s="11" t="s">
        <v>644</v>
      </c>
      <c r="B220" s="11">
        <v>19</v>
      </c>
      <c r="C220" s="11" t="s">
        <v>67</v>
      </c>
      <c r="D220" s="11" t="s">
        <v>15</v>
      </c>
      <c r="E220" s="11" t="s">
        <v>702</v>
      </c>
      <c r="F220" s="11" t="s">
        <v>703</v>
      </c>
      <c r="G220" s="19">
        <f t="shared" si="15"/>
        <v>65.06</v>
      </c>
      <c r="H220" s="22">
        <f t="shared" si="16"/>
        <v>2838.33</v>
      </c>
      <c r="I220" s="22">
        <f t="shared" si="17"/>
        <v>3137.18</v>
      </c>
      <c r="J220" s="22">
        <f t="shared" si="18"/>
        <v>3626.2999999999997</v>
      </c>
      <c r="K220" s="22">
        <f t="shared" si="19"/>
        <v>4712.27</v>
      </c>
    </row>
    <row r="221" spans="1:11" s="12" customFormat="1" ht="14.25" customHeight="1">
      <c r="A221" s="11" t="s">
        <v>644</v>
      </c>
      <c r="B221" s="11">
        <v>20</v>
      </c>
      <c r="C221" s="11" t="s">
        <v>704</v>
      </c>
      <c r="D221" s="11" t="s">
        <v>15</v>
      </c>
      <c r="E221" s="11" t="s">
        <v>705</v>
      </c>
      <c r="F221" s="11" t="s">
        <v>706</v>
      </c>
      <c r="G221" s="19">
        <f t="shared" si="15"/>
        <v>63.74</v>
      </c>
      <c r="H221" s="22">
        <f t="shared" si="16"/>
        <v>2800.66</v>
      </c>
      <c r="I221" s="22">
        <f t="shared" si="17"/>
        <v>3099.5099999999998</v>
      </c>
      <c r="J221" s="22">
        <f t="shared" si="18"/>
        <v>3588.6299999999997</v>
      </c>
      <c r="K221" s="22">
        <f t="shared" si="19"/>
        <v>4674.6</v>
      </c>
    </row>
    <row r="222" spans="1:11" s="12" customFormat="1" ht="14.25" customHeight="1">
      <c r="A222" s="11" t="s">
        <v>644</v>
      </c>
      <c r="B222" s="11">
        <v>21</v>
      </c>
      <c r="C222" s="11" t="s">
        <v>707</v>
      </c>
      <c r="D222" s="11" t="s">
        <v>15</v>
      </c>
      <c r="E222" s="11" t="s">
        <v>708</v>
      </c>
      <c r="F222" s="11" t="s">
        <v>709</v>
      </c>
      <c r="G222" s="19">
        <f t="shared" si="15"/>
        <v>61.77</v>
      </c>
      <c r="H222" s="22">
        <f t="shared" si="16"/>
        <v>2744.25</v>
      </c>
      <c r="I222" s="22">
        <f t="shared" si="17"/>
        <v>3043.1</v>
      </c>
      <c r="J222" s="22">
        <f t="shared" si="18"/>
        <v>3532.22</v>
      </c>
      <c r="K222" s="22">
        <f t="shared" si="19"/>
        <v>4618.1900000000005</v>
      </c>
    </row>
    <row r="223" spans="1:11" s="12" customFormat="1" ht="14.25" customHeight="1">
      <c r="A223" s="11" t="s">
        <v>644</v>
      </c>
      <c r="B223" s="11">
        <v>22</v>
      </c>
      <c r="C223" s="11" t="s">
        <v>710</v>
      </c>
      <c r="D223" s="11" t="s">
        <v>15</v>
      </c>
      <c r="E223" s="11" t="s">
        <v>711</v>
      </c>
      <c r="F223" s="11" t="s">
        <v>712</v>
      </c>
      <c r="G223" s="19">
        <f t="shared" si="15"/>
        <v>58.68</v>
      </c>
      <c r="H223" s="22">
        <f t="shared" si="16"/>
        <v>2656.08</v>
      </c>
      <c r="I223" s="22">
        <f t="shared" si="17"/>
        <v>2954.93</v>
      </c>
      <c r="J223" s="22">
        <f t="shared" si="18"/>
        <v>3444.0499999999997</v>
      </c>
      <c r="K223" s="22">
        <f t="shared" si="19"/>
        <v>4530.02</v>
      </c>
    </row>
    <row r="224" spans="1:11" s="12" customFormat="1" ht="14.25" customHeight="1">
      <c r="A224" s="11" t="s">
        <v>644</v>
      </c>
      <c r="B224" s="11">
        <v>23</v>
      </c>
      <c r="C224" s="11" t="s">
        <v>713</v>
      </c>
      <c r="D224" s="11" t="s">
        <v>15</v>
      </c>
      <c r="E224" s="11" t="s">
        <v>714</v>
      </c>
      <c r="F224" s="11" t="s">
        <v>715</v>
      </c>
      <c r="G224" s="19">
        <f t="shared" si="15"/>
        <v>56.71</v>
      </c>
      <c r="H224" s="22">
        <f t="shared" si="16"/>
        <v>2600</v>
      </c>
      <c r="I224" s="22">
        <f t="shared" si="17"/>
        <v>2898.8500000000004</v>
      </c>
      <c r="J224" s="22">
        <f t="shared" si="18"/>
        <v>3387.9700000000003</v>
      </c>
      <c r="K224" s="22">
        <f t="shared" si="19"/>
        <v>4473.9400000000005</v>
      </c>
    </row>
    <row r="225" spans="1:11" s="12" customFormat="1" ht="14.25" customHeight="1">
      <c r="A225" s="11" t="s">
        <v>716</v>
      </c>
      <c r="B225" s="11">
        <v>0</v>
      </c>
      <c r="C225" s="11" t="s">
        <v>717</v>
      </c>
      <c r="D225" s="11" t="s">
        <v>15</v>
      </c>
      <c r="E225" s="11" t="s">
        <v>718</v>
      </c>
      <c r="F225" s="11" t="s">
        <v>719</v>
      </c>
      <c r="G225" s="19">
        <f t="shared" si="15"/>
        <v>53.86</v>
      </c>
      <c r="H225" s="22">
        <f t="shared" si="16"/>
        <v>2518.5000000000005</v>
      </c>
      <c r="I225" s="22">
        <f t="shared" si="17"/>
        <v>2817.35</v>
      </c>
      <c r="J225" s="22">
        <f t="shared" si="18"/>
        <v>3306.47</v>
      </c>
      <c r="K225" s="22">
        <f t="shared" si="19"/>
        <v>4392.44</v>
      </c>
    </row>
    <row r="226" spans="1:11" s="12" customFormat="1" ht="14.25" customHeight="1">
      <c r="A226" s="11" t="s">
        <v>716</v>
      </c>
      <c r="B226" s="11">
        <v>1</v>
      </c>
      <c r="C226" s="11" t="s">
        <v>720</v>
      </c>
      <c r="D226" s="11" t="s">
        <v>15</v>
      </c>
      <c r="E226" s="11" t="s">
        <v>721</v>
      </c>
      <c r="F226" s="11" t="s">
        <v>722</v>
      </c>
      <c r="G226" s="19">
        <f t="shared" si="15"/>
        <v>43.17</v>
      </c>
      <c r="H226" s="22">
        <f t="shared" si="16"/>
        <v>2213.4</v>
      </c>
      <c r="I226" s="22">
        <f t="shared" si="17"/>
        <v>2512.25</v>
      </c>
      <c r="J226" s="22">
        <f t="shared" si="18"/>
        <v>3001.37</v>
      </c>
      <c r="K226" s="22">
        <f t="shared" si="19"/>
        <v>4087.34</v>
      </c>
    </row>
    <row r="227" spans="1:11" s="12" customFormat="1" ht="14.25" customHeight="1">
      <c r="A227" s="11" t="s">
        <v>716</v>
      </c>
      <c r="B227" s="11">
        <v>2</v>
      </c>
      <c r="C227" s="11" t="s">
        <v>723</v>
      </c>
      <c r="D227" s="11" t="s">
        <v>15</v>
      </c>
      <c r="E227" s="11" t="s">
        <v>724</v>
      </c>
      <c r="F227" s="11" t="s">
        <v>725</v>
      </c>
      <c r="G227" s="19">
        <f t="shared" si="15"/>
        <v>38.89</v>
      </c>
      <c r="H227" s="22">
        <f t="shared" si="16"/>
        <v>2091.17</v>
      </c>
      <c r="I227" s="22">
        <f t="shared" si="17"/>
        <v>2390.02</v>
      </c>
      <c r="J227" s="22">
        <f t="shared" si="18"/>
        <v>2879.14</v>
      </c>
      <c r="K227" s="22">
        <f t="shared" si="19"/>
        <v>3965.11</v>
      </c>
    </row>
    <row r="228" spans="1:11" s="12" customFormat="1" ht="14.25" customHeight="1">
      <c r="A228" s="11" t="s">
        <v>716</v>
      </c>
      <c r="B228" s="11">
        <v>3</v>
      </c>
      <c r="C228" s="11" t="s">
        <v>726</v>
      </c>
      <c r="D228" s="11" t="s">
        <v>15</v>
      </c>
      <c r="E228" s="11" t="s">
        <v>727</v>
      </c>
      <c r="F228" s="11" t="s">
        <v>728</v>
      </c>
      <c r="G228" s="19">
        <f t="shared" si="15"/>
        <v>37.51</v>
      </c>
      <c r="H228" s="22">
        <f t="shared" si="16"/>
        <v>2051.6600000000003</v>
      </c>
      <c r="I228" s="22">
        <f t="shared" si="17"/>
        <v>2350.51</v>
      </c>
      <c r="J228" s="22">
        <f t="shared" si="18"/>
        <v>2839.63</v>
      </c>
      <c r="K228" s="22">
        <f t="shared" si="19"/>
        <v>3925.6000000000004</v>
      </c>
    </row>
    <row r="229" spans="1:11" s="12" customFormat="1" ht="14.25" customHeight="1">
      <c r="A229" s="11" t="s">
        <v>716</v>
      </c>
      <c r="B229" s="11">
        <v>4</v>
      </c>
      <c r="C229" s="11" t="s">
        <v>52</v>
      </c>
      <c r="D229" s="11" t="s">
        <v>15</v>
      </c>
      <c r="E229" s="11" t="s">
        <v>729</v>
      </c>
      <c r="F229" s="11" t="s">
        <v>730</v>
      </c>
      <c r="G229" s="19">
        <f t="shared" si="15"/>
        <v>38.42</v>
      </c>
      <c r="H229" s="22">
        <f t="shared" si="16"/>
        <v>2077.61</v>
      </c>
      <c r="I229" s="22">
        <f t="shared" si="17"/>
        <v>2376.46</v>
      </c>
      <c r="J229" s="22">
        <f t="shared" si="18"/>
        <v>2865.58</v>
      </c>
      <c r="K229" s="22">
        <f t="shared" si="19"/>
        <v>3951.55</v>
      </c>
    </row>
    <row r="230" spans="1:11" s="12" customFormat="1" ht="14.25" customHeight="1">
      <c r="A230" s="11" t="s">
        <v>716</v>
      </c>
      <c r="B230" s="11">
        <v>5</v>
      </c>
      <c r="C230" s="11" t="s">
        <v>731</v>
      </c>
      <c r="D230" s="11" t="s">
        <v>15</v>
      </c>
      <c r="E230" s="11" t="s">
        <v>732</v>
      </c>
      <c r="F230" s="11" t="s">
        <v>733</v>
      </c>
      <c r="G230" s="19">
        <f t="shared" si="15"/>
        <v>42.69</v>
      </c>
      <c r="H230" s="22">
        <f t="shared" si="16"/>
        <v>2199.7400000000002</v>
      </c>
      <c r="I230" s="22">
        <f t="shared" si="17"/>
        <v>2498.59</v>
      </c>
      <c r="J230" s="22">
        <f t="shared" si="18"/>
        <v>2987.71</v>
      </c>
      <c r="K230" s="22">
        <f t="shared" si="19"/>
        <v>4073.6800000000003</v>
      </c>
    </row>
    <row r="231" spans="1:11" s="12" customFormat="1" ht="14.25" customHeight="1">
      <c r="A231" s="11" t="s">
        <v>716</v>
      </c>
      <c r="B231" s="11">
        <v>6</v>
      </c>
      <c r="C231" s="11" t="s">
        <v>734</v>
      </c>
      <c r="D231" s="11" t="s">
        <v>15</v>
      </c>
      <c r="E231" s="11" t="s">
        <v>735</v>
      </c>
      <c r="F231" s="11" t="s">
        <v>736</v>
      </c>
      <c r="G231" s="19">
        <f t="shared" si="15"/>
        <v>53.02</v>
      </c>
      <c r="H231" s="22">
        <f t="shared" si="16"/>
        <v>2494.61</v>
      </c>
      <c r="I231" s="22">
        <f t="shared" si="17"/>
        <v>2793.46</v>
      </c>
      <c r="J231" s="22">
        <f t="shared" si="18"/>
        <v>3282.58</v>
      </c>
      <c r="K231" s="22">
        <f t="shared" si="19"/>
        <v>4368.550000000001</v>
      </c>
    </row>
    <row r="232" spans="1:11" s="12" customFormat="1" ht="14.25" customHeight="1">
      <c r="A232" s="11" t="s">
        <v>716</v>
      </c>
      <c r="B232" s="11">
        <v>7</v>
      </c>
      <c r="C232" s="11" t="s">
        <v>737</v>
      </c>
      <c r="D232" s="11" t="s">
        <v>738</v>
      </c>
      <c r="E232" s="11" t="s">
        <v>15</v>
      </c>
      <c r="F232" s="11" t="s">
        <v>739</v>
      </c>
      <c r="G232" s="19">
        <f t="shared" si="15"/>
        <v>55.37</v>
      </c>
      <c r="H232" s="22">
        <f t="shared" si="16"/>
        <v>2561.73</v>
      </c>
      <c r="I232" s="22">
        <f t="shared" si="17"/>
        <v>2860.58</v>
      </c>
      <c r="J232" s="22">
        <f t="shared" si="18"/>
        <v>3349.7</v>
      </c>
      <c r="K232" s="22">
        <f t="shared" si="19"/>
        <v>4435.67</v>
      </c>
    </row>
    <row r="233" spans="1:11" s="12" customFormat="1" ht="14.25" customHeight="1">
      <c r="A233" s="11" t="s">
        <v>716</v>
      </c>
      <c r="B233" s="11">
        <v>8</v>
      </c>
      <c r="C233" s="11" t="s">
        <v>60</v>
      </c>
      <c r="D233" s="11" t="s">
        <v>15</v>
      </c>
      <c r="E233" s="11" t="s">
        <v>740</v>
      </c>
      <c r="F233" s="11" t="s">
        <v>741</v>
      </c>
      <c r="G233" s="19">
        <f t="shared" si="15"/>
        <v>59.62</v>
      </c>
      <c r="H233" s="22">
        <f t="shared" si="16"/>
        <v>2682.9</v>
      </c>
      <c r="I233" s="22">
        <f t="shared" si="17"/>
        <v>2981.75</v>
      </c>
      <c r="J233" s="22">
        <f t="shared" si="18"/>
        <v>3470.87</v>
      </c>
      <c r="K233" s="22">
        <f t="shared" si="19"/>
        <v>4556.84</v>
      </c>
    </row>
    <row r="234" spans="1:11" s="12" customFormat="1" ht="14.25" customHeight="1">
      <c r="A234" s="11" t="s">
        <v>716</v>
      </c>
      <c r="B234" s="11">
        <v>9</v>
      </c>
      <c r="C234" s="11" t="s">
        <v>742</v>
      </c>
      <c r="D234" s="11" t="s">
        <v>15</v>
      </c>
      <c r="E234" s="11" t="s">
        <v>743</v>
      </c>
      <c r="F234" s="11" t="s">
        <v>744</v>
      </c>
      <c r="G234" s="19">
        <f t="shared" si="15"/>
        <v>60.17</v>
      </c>
      <c r="H234" s="22">
        <f t="shared" si="16"/>
        <v>2698.7200000000003</v>
      </c>
      <c r="I234" s="22">
        <f t="shared" si="17"/>
        <v>2997.57</v>
      </c>
      <c r="J234" s="22">
        <f t="shared" si="18"/>
        <v>3486.69</v>
      </c>
      <c r="K234" s="22">
        <f t="shared" si="19"/>
        <v>4572.66</v>
      </c>
    </row>
    <row r="235" spans="1:11" s="12" customFormat="1" ht="14.25" customHeight="1">
      <c r="A235" s="11" t="s">
        <v>716</v>
      </c>
      <c r="B235" s="11">
        <v>10</v>
      </c>
      <c r="C235" s="11" t="s">
        <v>745</v>
      </c>
      <c r="D235" s="11" t="s">
        <v>15</v>
      </c>
      <c r="E235" s="11" t="s">
        <v>746</v>
      </c>
      <c r="F235" s="11" t="s">
        <v>747</v>
      </c>
      <c r="G235" s="19">
        <f t="shared" si="15"/>
        <v>60.48</v>
      </c>
      <c r="H235" s="22">
        <f t="shared" si="16"/>
        <v>2707.59</v>
      </c>
      <c r="I235" s="22">
        <f t="shared" si="17"/>
        <v>3006.44</v>
      </c>
      <c r="J235" s="22">
        <f t="shared" si="18"/>
        <v>3495.56</v>
      </c>
      <c r="K235" s="22">
        <f t="shared" si="19"/>
        <v>4581.53</v>
      </c>
    </row>
    <row r="236" spans="1:11" s="12" customFormat="1" ht="14.25" customHeight="1">
      <c r="A236" s="11" t="s">
        <v>716</v>
      </c>
      <c r="B236" s="11">
        <v>11</v>
      </c>
      <c r="C236" s="11" t="s">
        <v>748</v>
      </c>
      <c r="D236" s="11" t="s">
        <v>15</v>
      </c>
      <c r="E236" s="11" t="s">
        <v>749</v>
      </c>
      <c r="F236" s="11" t="s">
        <v>61</v>
      </c>
      <c r="G236" s="19">
        <f t="shared" si="15"/>
        <v>60.62</v>
      </c>
      <c r="H236" s="22">
        <f t="shared" si="16"/>
        <v>2711.55</v>
      </c>
      <c r="I236" s="22">
        <f t="shared" si="17"/>
        <v>3010.3999999999996</v>
      </c>
      <c r="J236" s="22">
        <f t="shared" si="18"/>
        <v>3499.5199999999995</v>
      </c>
      <c r="K236" s="22">
        <f t="shared" si="19"/>
        <v>4585.49</v>
      </c>
    </row>
    <row r="237" spans="1:11" s="12" customFormat="1" ht="14.25" customHeight="1">
      <c r="A237" s="11" t="s">
        <v>716</v>
      </c>
      <c r="B237" s="11">
        <v>12</v>
      </c>
      <c r="C237" s="11" t="s">
        <v>750</v>
      </c>
      <c r="D237" s="11" t="s">
        <v>15</v>
      </c>
      <c r="E237" s="11" t="s">
        <v>751</v>
      </c>
      <c r="F237" s="11" t="s">
        <v>752</v>
      </c>
      <c r="G237" s="19">
        <f t="shared" si="15"/>
        <v>60.13</v>
      </c>
      <c r="H237" s="22">
        <f t="shared" si="16"/>
        <v>2697.6000000000004</v>
      </c>
      <c r="I237" s="22">
        <f t="shared" si="17"/>
        <v>2996.45</v>
      </c>
      <c r="J237" s="22">
        <f t="shared" si="18"/>
        <v>3485.5699999999997</v>
      </c>
      <c r="K237" s="22">
        <f t="shared" si="19"/>
        <v>4571.54</v>
      </c>
    </row>
    <row r="238" spans="1:11" s="12" customFormat="1" ht="14.25" customHeight="1">
      <c r="A238" s="11" t="s">
        <v>716</v>
      </c>
      <c r="B238" s="11">
        <v>13</v>
      </c>
      <c r="C238" s="11" t="s">
        <v>753</v>
      </c>
      <c r="D238" s="11" t="s">
        <v>15</v>
      </c>
      <c r="E238" s="11" t="s">
        <v>754</v>
      </c>
      <c r="F238" s="11" t="s">
        <v>755</v>
      </c>
      <c r="G238" s="19">
        <f t="shared" si="15"/>
        <v>60.15</v>
      </c>
      <c r="H238" s="22">
        <f t="shared" si="16"/>
        <v>2698.2000000000003</v>
      </c>
      <c r="I238" s="22">
        <f t="shared" si="17"/>
        <v>2997.05</v>
      </c>
      <c r="J238" s="22">
        <f t="shared" si="18"/>
        <v>3486.17</v>
      </c>
      <c r="K238" s="22">
        <f t="shared" si="19"/>
        <v>4572.139999999999</v>
      </c>
    </row>
    <row r="239" spans="1:11" s="12" customFormat="1" ht="14.25" customHeight="1">
      <c r="A239" s="11" t="s">
        <v>716</v>
      </c>
      <c r="B239" s="11">
        <v>14</v>
      </c>
      <c r="C239" s="11" t="s">
        <v>756</v>
      </c>
      <c r="D239" s="11" t="s">
        <v>15</v>
      </c>
      <c r="E239" s="11" t="s">
        <v>757</v>
      </c>
      <c r="F239" s="11" t="s">
        <v>758</v>
      </c>
      <c r="G239" s="19">
        <f t="shared" si="15"/>
        <v>59.97</v>
      </c>
      <c r="H239" s="22">
        <f t="shared" si="16"/>
        <v>2692.86</v>
      </c>
      <c r="I239" s="22">
        <f t="shared" si="17"/>
        <v>2991.7099999999996</v>
      </c>
      <c r="J239" s="22">
        <f t="shared" si="18"/>
        <v>3480.8299999999995</v>
      </c>
      <c r="K239" s="22">
        <f t="shared" si="19"/>
        <v>4566.8</v>
      </c>
    </row>
    <row r="240" spans="1:11" s="12" customFormat="1" ht="14.25" customHeight="1">
      <c r="A240" s="11" t="s">
        <v>716</v>
      </c>
      <c r="B240" s="11">
        <v>15</v>
      </c>
      <c r="C240" s="11" t="s">
        <v>759</v>
      </c>
      <c r="D240" s="11" t="s">
        <v>15</v>
      </c>
      <c r="E240" s="11" t="s">
        <v>760</v>
      </c>
      <c r="F240" s="11" t="s">
        <v>761</v>
      </c>
      <c r="G240" s="19">
        <f t="shared" si="15"/>
        <v>59.96</v>
      </c>
      <c r="H240" s="22">
        <f t="shared" si="16"/>
        <v>2692.61</v>
      </c>
      <c r="I240" s="22">
        <f t="shared" si="17"/>
        <v>2991.46</v>
      </c>
      <c r="J240" s="22">
        <f t="shared" si="18"/>
        <v>3480.58</v>
      </c>
      <c r="K240" s="22">
        <f t="shared" si="19"/>
        <v>4566.55</v>
      </c>
    </row>
    <row r="241" spans="1:11" s="12" customFormat="1" ht="14.25" customHeight="1">
      <c r="A241" s="11" t="s">
        <v>716</v>
      </c>
      <c r="B241" s="11">
        <v>16</v>
      </c>
      <c r="C241" s="11" t="s">
        <v>762</v>
      </c>
      <c r="D241" s="11" t="s">
        <v>15</v>
      </c>
      <c r="E241" s="11" t="s">
        <v>763</v>
      </c>
      <c r="F241" s="11" t="s">
        <v>764</v>
      </c>
      <c r="G241" s="19">
        <f t="shared" si="15"/>
        <v>59.73</v>
      </c>
      <c r="H241" s="22">
        <f t="shared" si="16"/>
        <v>2686.07</v>
      </c>
      <c r="I241" s="22">
        <f t="shared" si="17"/>
        <v>2984.92</v>
      </c>
      <c r="J241" s="22">
        <f t="shared" si="18"/>
        <v>3474.04</v>
      </c>
      <c r="K241" s="22">
        <f t="shared" si="19"/>
        <v>4560.01</v>
      </c>
    </row>
    <row r="242" spans="1:11" s="12" customFormat="1" ht="14.25" customHeight="1">
      <c r="A242" s="11" t="s">
        <v>716</v>
      </c>
      <c r="B242" s="11">
        <v>17</v>
      </c>
      <c r="C242" s="11" t="s">
        <v>765</v>
      </c>
      <c r="D242" s="11" t="s">
        <v>15</v>
      </c>
      <c r="E242" s="11" t="s">
        <v>766</v>
      </c>
      <c r="F242" s="11" t="s">
        <v>767</v>
      </c>
      <c r="G242" s="19">
        <f t="shared" si="15"/>
        <v>59.62</v>
      </c>
      <c r="H242" s="22">
        <f t="shared" si="16"/>
        <v>2683.01</v>
      </c>
      <c r="I242" s="22">
        <f t="shared" si="17"/>
        <v>2981.8599999999997</v>
      </c>
      <c r="J242" s="22">
        <f t="shared" si="18"/>
        <v>3470.9799999999996</v>
      </c>
      <c r="K242" s="22">
        <f t="shared" si="19"/>
        <v>4556.95</v>
      </c>
    </row>
    <row r="243" spans="1:11" s="12" customFormat="1" ht="14.25" customHeight="1">
      <c r="A243" s="11" t="s">
        <v>716</v>
      </c>
      <c r="B243" s="11">
        <v>18</v>
      </c>
      <c r="C243" s="11" t="s">
        <v>768</v>
      </c>
      <c r="D243" s="11" t="s">
        <v>769</v>
      </c>
      <c r="E243" s="11" t="s">
        <v>15</v>
      </c>
      <c r="F243" s="11" t="s">
        <v>770</v>
      </c>
      <c r="G243" s="19">
        <f t="shared" si="15"/>
        <v>60.55</v>
      </c>
      <c r="H243" s="22">
        <f t="shared" si="16"/>
        <v>2709.4900000000002</v>
      </c>
      <c r="I243" s="22">
        <f t="shared" si="17"/>
        <v>3008.34</v>
      </c>
      <c r="J243" s="22">
        <f t="shared" si="18"/>
        <v>3497.46</v>
      </c>
      <c r="K243" s="22">
        <f t="shared" si="19"/>
        <v>4583.43</v>
      </c>
    </row>
    <row r="244" spans="1:11" s="12" customFormat="1" ht="14.25" customHeight="1">
      <c r="A244" s="11" t="s">
        <v>716</v>
      </c>
      <c r="B244" s="11">
        <v>19</v>
      </c>
      <c r="C244" s="11" t="s">
        <v>771</v>
      </c>
      <c r="D244" s="11" t="s">
        <v>15</v>
      </c>
      <c r="E244" s="11" t="s">
        <v>772</v>
      </c>
      <c r="F244" s="11" t="s">
        <v>773</v>
      </c>
      <c r="G244" s="19">
        <f t="shared" si="15"/>
        <v>61.37</v>
      </c>
      <c r="H244" s="22">
        <f t="shared" si="16"/>
        <v>2732.91</v>
      </c>
      <c r="I244" s="22">
        <f t="shared" si="17"/>
        <v>3031.76</v>
      </c>
      <c r="J244" s="22">
        <f t="shared" si="18"/>
        <v>3520.88</v>
      </c>
      <c r="K244" s="22">
        <f t="shared" si="19"/>
        <v>4606.85</v>
      </c>
    </row>
    <row r="245" spans="1:11" s="12" customFormat="1" ht="14.25" customHeight="1">
      <c r="A245" s="11" t="s">
        <v>716</v>
      </c>
      <c r="B245" s="11">
        <v>20</v>
      </c>
      <c r="C245" s="11" t="s">
        <v>774</v>
      </c>
      <c r="D245" s="11" t="s">
        <v>15</v>
      </c>
      <c r="E245" s="11" t="s">
        <v>775</v>
      </c>
      <c r="F245" s="11" t="s">
        <v>776</v>
      </c>
      <c r="G245" s="19">
        <f t="shared" si="15"/>
        <v>61.1</v>
      </c>
      <c r="H245" s="22">
        <f t="shared" si="16"/>
        <v>2725.2599999999998</v>
      </c>
      <c r="I245" s="22">
        <f t="shared" si="17"/>
        <v>3024.11</v>
      </c>
      <c r="J245" s="22">
        <f t="shared" si="18"/>
        <v>3513.23</v>
      </c>
      <c r="K245" s="22">
        <f t="shared" si="19"/>
        <v>4599.200000000001</v>
      </c>
    </row>
    <row r="246" spans="1:11" s="12" customFormat="1" ht="14.25" customHeight="1">
      <c r="A246" s="11" t="s">
        <v>716</v>
      </c>
      <c r="B246" s="11">
        <v>21</v>
      </c>
      <c r="C246" s="11" t="s">
        <v>777</v>
      </c>
      <c r="D246" s="11" t="s">
        <v>15</v>
      </c>
      <c r="E246" s="11" t="s">
        <v>778</v>
      </c>
      <c r="F246" s="11" t="s">
        <v>779</v>
      </c>
      <c r="G246" s="19">
        <f t="shared" si="15"/>
        <v>60.73</v>
      </c>
      <c r="H246" s="22">
        <f t="shared" si="16"/>
        <v>2714.76</v>
      </c>
      <c r="I246" s="22">
        <f t="shared" si="17"/>
        <v>3013.61</v>
      </c>
      <c r="J246" s="22">
        <f t="shared" si="18"/>
        <v>3502.73</v>
      </c>
      <c r="K246" s="22">
        <f t="shared" si="19"/>
        <v>4588.7</v>
      </c>
    </row>
    <row r="247" spans="1:11" s="12" customFormat="1" ht="14.25" customHeight="1">
      <c r="A247" s="11" t="s">
        <v>716</v>
      </c>
      <c r="B247" s="11">
        <v>22</v>
      </c>
      <c r="C247" s="11" t="s">
        <v>31</v>
      </c>
      <c r="D247" s="11" t="s">
        <v>15</v>
      </c>
      <c r="E247" s="11" t="s">
        <v>780</v>
      </c>
      <c r="F247" s="11" t="s">
        <v>781</v>
      </c>
      <c r="G247" s="19">
        <f t="shared" si="15"/>
        <v>60.03</v>
      </c>
      <c r="H247" s="22">
        <f t="shared" si="16"/>
        <v>2694.78</v>
      </c>
      <c r="I247" s="22">
        <f t="shared" si="17"/>
        <v>2993.63</v>
      </c>
      <c r="J247" s="22">
        <f t="shared" si="18"/>
        <v>3482.75</v>
      </c>
      <c r="K247" s="22">
        <f t="shared" si="19"/>
        <v>4568.72</v>
      </c>
    </row>
    <row r="248" spans="1:11" s="12" customFormat="1" ht="14.25" customHeight="1">
      <c r="A248" s="11" t="s">
        <v>716</v>
      </c>
      <c r="B248" s="11">
        <v>23</v>
      </c>
      <c r="C248" s="11" t="s">
        <v>782</v>
      </c>
      <c r="D248" s="11" t="s">
        <v>15</v>
      </c>
      <c r="E248" s="11" t="s">
        <v>783</v>
      </c>
      <c r="F248" s="11" t="s">
        <v>784</v>
      </c>
      <c r="G248" s="19">
        <f t="shared" si="15"/>
        <v>57.21</v>
      </c>
      <c r="H248" s="22">
        <f t="shared" si="16"/>
        <v>2614.16</v>
      </c>
      <c r="I248" s="22">
        <f t="shared" si="17"/>
        <v>2913.01</v>
      </c>
      <c r="J248" s="22">
        <f t="shared" si="18"/>
        <v>3402.13</v>
      </c>
      <c r="K248" s="22">
        <f t="shared" si="19"/>
        <v>4488.1</v>
      </c>
    </row>
    <row r="249" spans="1:11" s="12" customFormat="1" ht="14.25" customHeight="1">
      <c r="A249" s="11" t="s">
        <v>785</v>
      </c>
      <c r="B249" s="11">
        <v>0</v>
      </c>
      <c r="C249" s="11" t="s">
        <v>786</v>
      </c>
      <c r="D249" s="11" t="s">
        <v>15</v>
      </c>
      <c r="E249" s="11" t="s">
        <v>787</v>
      </c>
      <c r="F249" s="11" t="s">
        <v>788</v>
      </c>
      <c r="G249" s="19">
        <f t="shared" si="15"/>
        <v>54.14</v>
      </c>
      <c r="H249" s="22">
        <f t="shared" si="16"/>
        <v>2526.6299999999997</v>
      </c>
      <c r="I249" s="22">
        <f t="shared" si="17"/>
        <v>2825.48</v>
      </c>
      <c r="J249" s="22">
        <f t="shared" si="18"/>
        <v>3314.6</v>
      </c>
      <c r="K249" s="22">
        <f t="shared" si="19"/>
        <v>4400.570000000001</v>
      </c>
    </row>
    <row r="250" spans="1:11" s="12" customFormat="1" ht="14.25" customHeight="1">
      <c r="A250" s="11" t="s">
        <v>785</v>
      </c>
      <c r="B250" s="11">
        <v>1</v>
      </c>
      <c r="C250" s="11" t="s">
        <v>789</v>
      </c>
      <c r="D250" s="11" t="s">
        <v>15</v>
      </c>
      <c r="E250" s="11" t="s">
        <v>790</v>
      </c>
      <c r="F250" s="11" t="s">
        <v>791</v>
      </c>
      <c r="G250" s="19">
        <f t="shared" si="15"/>
        <v>52.26</v>
      </c>
      <c r="H250" s="22">
        <f t="shared" si="16"/>
        <v>2472.7700000000004</v>
      </c>
      <c r="I250" s="22">
        <f t="shared" si="17"/>
        <v>2771.62</v>
      </c>
      <c r="J250" s="22">
        <f t="shared" si="18"/>
        <v>3260.74</v>
      </c>
      <c r="K250" s="22">
        <f t="shared" si="19"/>
        <v>4346.71</v>
      </c>
    </row>
    <row r="251" spans="1:11" s="12" customFormat="1" ht="14.25" customHeight="1">
      <c r="A251" s="11" t="s">
        <v>785</v>
      </c>
      <c r="B251" s="11">
        <v>2</v>
      </c>
      <c r="C251" s="11" t="s">
        <v>792</v>
      </c>
      <c r="D251" s="11" t="s">
        <v>15</v>
      </c>
      <c r="E251" s="11" t="s">
        <v>793</v>
      </c>
      <c r="F251" s="11" t="s">
        <v>794</v>
      </c>
      <c r="G251" s="19">
        <f t="shared" si="15"/>
        <v>43.07</v>
      </c>
      <c r="H251" s="22">
        <f t="shared" si="16"/>
        <v>2210.51</v>
      </c>
      <c r="I251" s="22">
        <f t="shared" si="17"/>
        <v>2509.36</v>
      </c>
      <c r="J251" s="22">
        <f t="shared" si="18"/>
        <v>2998.48</v>
      </c>
      <c r="K251" s="22">
        <f t="shared" si="19"/>
        <v>4084.4500000000003</v>
      </c>
    </row>
    <row r="252" spans="1:11" s="12" customFormat="1" ht="14.25" customHeight="1">
      <c r="A252" s="11" t="s">
        <v>785</v>
      </c>
      <c r="B252" s="11">
        <v>3</v>
      </c>
      <c r="C252" s="11" t="s">
        <v>795</v>
      </c>
      <c r="D252" s="11" t="s">
        <v>15</v>
      </c>
      <c r="E252" s="11" t="s">
        <v>796</v>
      </c>
      <c r="F252" s="11" t="s">
        <v>797</v>
      </c>
      <c r="G252" s="19">
        <f t="shared" si="15"/>
        <v>43.4</v>
      </c>
      <c r="H252" s="22">
        <f t="shared" si="16"/>
        <v>2219.9100000000003</v>
      </c>
      <c r="I252" s="22">
        <f t="shared" si="17"/>
        <v>2518.7599999999998</v>
      </c>
      <c r="J252" s="22">
        <f t="shared" si="18"/>
        <v>3007.8799999999997</v>
      </c>
      <c r="K252" s="22">
        <f t="shared" si="19"/>
        <v>4093.85</v>
      </c>
    </row>
    <row r="253" spans="1:11" s="12" customFormat="1" ht="14.25" customHeight="1">
      <c r="A253" s="11" t="s">
        <v>785</v>
      </c>
      <c r="B253" s="11">
        <v>4</v>
      </c>
      <c r="C253" s="11" t="s">
        <v>798</v>
      </c>
      <c r="D253" s="11" t="s">
        <v>15</v>
      </c>
      <c r="E253" s="11" t="s">
        <v>799</v>
      </c>
      <c r="F253" s="11" t="s">
        <v>800</v>
      </c>
      <c r="G253" s="19">
        <f t="shared" si="15"/>
        <v>43.42</v>
      </c>
      <c r="H253" s="22">
        <f t="shared" si="16"/>
        <v>2220.5</v>
      </c>
      <c r="I253" s="22">
        <f t="shared" si="17"/>
        <v>2519.3500000000004</v>
      </c>
      <c r="J253" s="22">
        <f t="shared" si="18"/>
        <v>3008.4700000000003</v>
      </c>
      <c r="K253" s="22">
        <f t="shared" si="19"/>
        <v>4094.4400000000005</v>
      </c>
    </row>
    <row r="254" spans="1:11" s="12" customFormat="1" ht="14.25" customHeight="1">
      <c r="A254" s="11" t="s">
        <v>785</v>
      </c>
      <c r="B254" s="11">
        <v>5</v>
      </c>
      <c r="C254" s="11" t="s">
        <v>801</v>
      </c>
      <c r="D254" s="11" t="s">
        <v>15</v>
      </c>
      <c r="E254" s="11" t="s">
        <v>802</v>
      </c>
      <c r="F254" s="11" t="s">
        <v>803</v>
      </c>
      <c r="G254" s="19">
        <f t="shared" si="15"/>
        <v>42.77</v>
      </c>
      <c r="H254" s="22">
        <f t="shared" si="16"/>
        <v>2201.81</v>
      </c>
      <c r="I254" s="22">
        <f t="shared" si="17"/>
        <v>2500.6600000000003</v>
      </c>
      <c r="J254" s="22">
        <f t="shared" si="18"/>
        <v>2989.78</v>
      </c>
      <c r="K254" s="22">
        <f t="shared" si="19"/>
        <v>4075.7500000000005</v>
      </c>
    </row>
    <row r="255" spans="1:11" s="12" customFormat="1" ht="14.25" customHeight="1">
      <c r="A255" s="11" t="s">
        <v>785</v>
      </c>
      <c r="B255" s="11">
        <v>6</v>
      </c>
      <c r="C255" s="11" t="s">
        <v>804</v>
      </c>
      <c r="D255" s="11" t="s">
        <v>15</v>
      </c>
      <c r="E255" s="11" t="s">
        <v>805</v>
      </c>
      <c r="F255" s="11" t="s">
        <v>806</v>
      </c>
      <c r="G255" s="19">
        <f t="shared" si="15"/>
        <v>46.66</v>
      </c>
      <c r="H255" s="22">
        <f t="shared" si="16"/>
        <v>2312.84</v>
      </c>
      <c r="I255" s="22">
        <f t="shared" si="17"/>
        <v>2611.6899999999996</v>
      </c>
      <c r="J255" s="22">
        <f t="shared" si="18"/>
        <v>3100.8099999999995</v>
      </c>
      <c r="K255" s="22">
        <f t="shared" si="19"/>
        <v>4186.78</v>
      </c>
    </row>
    <row r="256" spans="1:11" s="12" customFormat="1" ht="14.25" customHeight="1">
      <c r="A256" s="11" t="s">
        <v>785</v>
      </c>
      <c r="B256" s="11">
        <v>7</v>
      </c>
      <c r="C256" s="11" t="s">
        <v>807</v>
      </c>
      <c r="D256" s="11" t="s">
        <v>15</v>
      </c>
      <c r="E256" s="11" t="s">
        <v>808</v>
      </c>
      <c r="F256" s="11" t="s">
        <v>809</v>
      </c>
      <c r="G256" s="19">
        <f t="shared" si="15"/>
        <v>54.26</v>
      </c>
      <c r="H256" s="22">
        <f t="shared" si="16"/>
        <v>2529.9000000000005</v>
      </c>
      <c r="I256" s="22">
        <f t="shared" si="17"/>
        <v>2828.75</v>
      </c>
      <c r="J256" s="22">
        <f t="shared" si="18"/>
        <v>3317.87</v>
      </c>
      <c r="K256" s="22">
        <f t="shared" si="19"/>
        <v>4403.84</v>
      </c>
    </row>
    <row r="257" spans="1:11" s="12" customFormat="1" ht="14.25" customHeight="1">
      <c r="A257" s="11" t="s">
        <v>785</v>
      </c>
      <c r="B257" s="11">
        <v>8</v>
      </c>
      <c r="C257" s="11" t="s">
        <v>810</v>
      </c>
      <c r="D257" s="11" t="s">
        <v>811</v>
      </c>
      <c r="E257" s="11" t="s">
        <v>15</v>
      </c>
      <c r="F257" s="11" t="s">
        <v>812</v>
      </c>
      <c r="G257" s="19">
        <f t="shared" si="15"/>
        <v>55.79</v>
      </c>
      <c r="H257" s="22">
        <f t="shared" si="16"/>
        <v>2573.74</v>
      </c>
      <c r="I257" s="22">
        <f t="shared" si="17"/>
        <v>2872.59</v>
      </c>
      <c r="J257" s="22">
        <f t="shared" si="18"/>
        <v>3361.71</v>
      </c>
      <c r="K257" s="22">
        <f t="shared" si="19"/>
        <v>4447.68</v>
      </c>
    </row>
    <row r="258" spans="1:11" s="12" customFormat="1" ht="14.25" customHeight="1">
      <c r="A258" s="11" t="s">
        <v>785</v>
      </c>
      <c r="B258" s="11">
        <v>9</v>
      </c>
      <c r="C258" s="11" t="s">
        <v>813</v>
      </c>
      <c r="D258" s="11" t="s">
        <v>814</v>
      </c>
      <c r="E258" s="11" t="s">
        <v>15</v>
      </c>
      <c r="F258" s="11" t="s">
        <v>815</v>
      </c>
      <c r="G258" s="19">
        <f t="shared" si="15"/>
        <v>58.42</v>
      </c>
      <c r="H258" s="22">
        <f t="shared" si="16"/>
        <v>2648.65</v>
      </c>
      <c r="I258" s="22">
        <f t="shared" si="17"/>
        <v>2947.5</v>
      </c>
      <c r="J258" s="22">
        <f t="shared" si="18"/>
        <v>3436.62</v>
      </c>
      <c r="K258" s="22">
        <f t="shared" si="19"/>
        <v>4522.59</v>
      </c>
    </row>
    <row r="259" spans="1:11" s="12" customFormat="1" ht="14.25" customHeight="1">
      <c r="A259" s="11" t="s">
        <v>785</v>
      </c>
      <c r="B259" s="11">
        <v>10</v>
      </c>
      <c r="C259" s="11" t="s">
        <v>816</v>
      </c>
      <c r="D259" s="11" t="s">
        <v>817</v>
      </c>
      <c r="E259" s="11" t="s">
        <v>15</v>
      </c>
      <c r="F259" s="11" t="s">
        <v>818</v>
      </c>
      <c r="G259" s="19">
        <f t="shared" si="15"/>
        <v>59.17</v>
      </c>
      <c r="H259" s="22">
        <f t="shared" si="16"/>
        <v>2669.96</v>
      </c>
      <c r="I259" s="22">
        <f t="shared" si="17"/>
        <v>2968.8100000000004</v>
      </c>
      <c r="J259" s="22">
        <f t="shared" si="18"/>
        <v>3457.9300000000003</v>
      </c>
      <c r="K259" s="22">
        <f t="shared" si="19"/>
        <v>4543.900000000001</v>
      </c>
    </row>
    <row r="260" spans="1:11" s="12" customFormat="1" ht="14.25" customHeight="1">
      <c r="A260" s="11" t="s">
        <v>785</v>
      </c>
      <c r="B260" s="11">
        <v>11</v>
      </c>
      <c r="C260" s="11" t="s">
        <v>819</v>
      </c>
      <c r="D260" s="11" t="s">
        <v>15</v>
      </c>
      <c r="E260" s="11" t="s">
        <v>820</v>
      </c>
      <c r="F260" s="11" t="s">
        <v>821</v>
      </c>
      <c r="G260" s="19">
        <f t="shared" si="15"/>
        <v>59.77</v>
      </c>
      <c r="H260" s="22">
        <f t="shared" si="16"/>
        <v>2687.3</v>
      </c>
      <c r="I260" s="22">
        <f t="shared" si="17"/>
        <v>2986.15</v>
      </c>
      <c r="J260" s="22">
        <f t="shared" si="18"/>
        <v>3475.27</v>
      </c>
      <c r="K260" s="22">
        <f t="shared" si="19"/>
        <v>4561.240000000001</v>
      </c>
    </row>
    <row r="261" spans="1:11" s="12" customFormat="1" ht="14.25" customHeight="1">
      <c r="A261" s="11" t="s">
        <v>785</v>
      </c>
      <c r="B261" s="11">
        <v>12</v>
      </c>
      <c r="C261" s="11" t="s">
        <v>822</v>
      </c>
      <c r="D261" s="11" t="s">
        <v>15</v>
      </c>
      <c r="E261" s="11" t="s">
        <v>823</v>
      </c>
      <c r="F261" s="11" t="s">
        <v>824</v>
      </c>
      <c r="G261" s="19">
        <f t="shared" si="15"/>
        <v>59.2</v>
      </c>
      <c r="H261" s="22">
        <f t="shared" si="16"/>
        <v>2670.96</v>
      </c>
      <c r="I261" s="22">
        <f t="shared" si="17"/>
        <v>2969.8099999999995</v>
      </c>
      <c r="J261" s="22">
        <f t="shared" si="18"/>
        <v>3458.9299999999994</v>
      </c>
      <c r="K261" s="22">
        <f t="shared" si="19"/>
        <v>4544.9</v>
      </c>
    </row>
    <row r="262" spans="1:11" s="12" customFormat="1" ht="14.25" customHeight="1">
      <c r="A262" s="11" t="s">
        <v>785</v>
      </c>
      <c r="B262" s="11">
        <v>13</v>
      </c>
      <c r="C262" s="11" t="s">
        <v>825</v>
      </c>
      <c r="D262" s="11" t="s">
        <v>15</v>
      </c>
      <c r="E262" s="11" t="s">
        <v>826</v>
      </c>
      <c r="F262" s="11" t="s">
        <v>827</v>
      </c>
      <c r="G262" s="19">
        <f t="shared" si="15"/>
        <v>59.21</v>
      </c>
      <c r="H262" s="22">
        <f t="shared" si="16"/>
        <v>2671.26</v>
      </c>
      <c r="I262" s="22">
        <f t="shared" si="17"/>
        <v>2970.11</v>
      </c>
      <c r="J262" s="22">
        <f t="shared" si="18"/>
        <v>3459.23</v>
      </c>
      <c r="K262" s="22">
        <f t="shared" si="19"/>
        <v>4545.2</v>
      </c>
    </row>
    <row r="263" spans="1:11" s="12" customFormat="1" ht="14.25" customHeight="1">
      <c r="A263" s="11" t="s">
        <v>785</v>
      </c>
      <c r="B263" s="11">
        <v>14</v>
      </c>
      <c r="C263" s="11" t="s">
        <v>828</v>
      </c>
      <c r="D263" s="11" t="s">
        <v>829</v>
      </c>
      <c r="E263" s="11" t="s">
        <v>15</v>
      </c>
      <c r="F263" s="11" t="s">
        <v>830</v>
      </c>
      <c r="G263" s="19">
        <f t="shared" si="15"/>
        <v>58.7</v>
      </c>
      <c r="H263" s="22">
        <f t="shared" si="16"/>
        <v>2656.64</v>
      </c>
      <c r="I263" s="22">
        <f t="shared" si="17"/>
        <v>2955.49</v>
      </c>
      <c r="J263" s="22">
        <f t="shared" si="18"/>
        <v>3444.6099999999997</v>
      </c>
      <c r="K263" s="22">
        <f t="shared" si="19"/>
        <v>4530.58</v>
      </c>
    </row>
    <row r="264" spans="1:11" s="12" customFormat="1" ht="14.25" customHeight="1">
      <c r="A264" s="11" t="s">
        <v>785</v>
      </c>
      <c r="B264" s="11">
        <v>15</v>
      </c>
      <c r="C264" s="11" t="s">
        <v>831</v>
      </c>
      <c r="D264" s="11" t="s">
        <v>832</v>
      </c>
      <c r="E264" s="11" t="s">
        <v>15</v>
      </c>
      <c r="F264" s="11" t="s">
        <v>833</v>
      </c>
      <c r="G264" s="19">
        <f t="shared" si="15"/>
        <v>58.35</v>
      </c>
      <c r="H264" s="22">
        <f t="shared" si="16"/>
        <v>2646.6600000000003</v>
      </c>
      <c r="I264" s="22">
        <f t="shared" si="17"/>
        <v>2945.5099999999998</v>
      </c>
      <c r="J264" s="22">
        <f t="shared" si="18"/>
        <v>3434.6299999999997</v>
      </c>
      <c r="K264" s="22">
        <f t="shared" si="19"/>
        <v>4520.6</v>
      </c>
    </row>
    <row r="265" spans="1:11" s="12" customFormat="1" ht="14.25" customHeight="1">
      <c r="A265" s="11" t="s">
        <v>785</v>
      </c>
      <c r="B265" s="11">
        <v>16</v>
      </c>
      <c r="C265" s="11" t="s">
        <v>834</v>
      </c>
      <c r="D265" s="11" t="s">
        <v>835</v>
      </c>
      <c r="E265" s="11" t="s">
        <v>15</v>
      </c>
      <c r="F265" s="11" t="s">
        <v>836</v>
      </c>
      <c r="G265" s="19">
        <f t="shared" si="15"/>
        <v>58.35</v>
      </c>
      <c r="H265" s="22">
        <f t="shared" si="16"/>
        <v>2646.72</v>
      </c>
      <c r="I265" s="22">
        <f t="shared" si="17"/>
        <v>2945.57</v>
      </c>
      <c r="J265" s="22">
        <f t="shared" si="18"/>
        <v>3434.69</v>
      </c>
      <c r="K265" s="22">
        <f t="shared" si="19"/>
        <v>4520.660000000001</v>
      </c>
    </row>
    <row r="266" spans="1:11" s="12" customFormat="1" ht="14.25" customHeight="1">
      <c r="A266" s="11" t="s">
        <v>785</v>
      </c>
      <c r="B266" s="11">
        <v>17</v>
      </c>
      <c r="C266" s="11" t="s">
        <v>837</v>
      </c>
      <c r="D266" s="11" t="s">
        <v>838</v>
      </c>
      <c r="E266" s="11" t="s">
        <v>15</v>
      </c>
      <c r="F266" s="11" t="s">
        <v>839</v>
      </c>
      <c r="G266" s="19">
        <f aca="true" t="shared" si="20" ref="G266:G329">ROUND((F266*0.0363),2)</f>
        <v>58.8</v>
      </c>
      <c r="H266" s="22">
        <f aca="true" t="shared" si="21" ref="H266:H329">F266+$M$3+G266</f>
        <v>2659.42</v>
      </c>
      <c r="I266" s="22">
        <f aca="true" t="shared" si="22" ref="I266:I329">F266+$N$3+G266</f>
        <v>2958.2700000000004</v>
      </c>
      <c r="J266" s="22">
        <f aca="true" t="shared" si="23" ref="J266:J329">F266+$O$3+G266</f>
        <v>3447.3900000000003</v>
      </c>
      <c r="K266" s="22">
        <f aca="true" t="shared" si="24" ref="K266:K329">F266+$P$3+G266</f>
        <v>4533.360000000001</v>
      </c>
    </row>
    <row r="267" spans="1:11" s="12" customFormat="1" ht="14.25" customHeight="1">
      <c r="A267" s="11" t="s">
        <v>785</v>
      </c>
      <c r="B267" s="11">
        <v>18</v>
      </c>
      <c r="C267" s="11" t="s">
        <v>840</v>
      </c>
      <c r="D267" s="11" t="s">
        <v>841</v>
      </c>
      <c r="E267" s="11" t="s">
        <v>15</v>
      </c>
      <c r="F267" s="11" t="s">
        <v>842</v>
      </c>
      <c r="G267" s="19">
        <f t="shared" si="20"/>
        <v>60.08</v>
      </c>
      <c r="H267" s="22">
        <f t="shared" si="21"/>
        <v>2696.04</v>
      </c>
      <c r="I267" s="22">
        <f t="shared" si="22"/>
        <v>2994.89</v>
      </c>
      <c r="J267" s="22">
        <f t="shared" si="23"/>
        <v>3484.0099999999998</v>
      </c>
      <c r="K267" s="22">
        <f t="shared" si="24"/>
        <v>4569.98</v>
      </c>
    </row>
    <row r="268" spans="1:11" s="12" customFormat="1" ht="14.25" customHeight="1">
      <c r="A268" s="11" t="s">
        <v>785</v>
      </c>
      <c r="B268" s="11">
        <v>19</v>
      </c>
      <c r="C268" s="11" t="s">
        <v>843</v>
      </c>
      <c r="D268" s="11" t="s">
        <v>844</v>
      </c>
      <c r="E268" s="11" t="s">
        <v>15</v>
      </c>
      <c r="F268" s="11" t="s">
        <v>845</v>
      </c>
      <c r="G268" s="19">
        <f t="shared" si="20"/>
        <v>62.21</v>
      </c>
      <c r="H268" s="22">
        <f t="shared" si="21"/>
        <v>2756.83</v>
      </c>
      <c r="I268" s="22">
        <f t="shared" si="22"/>
        <v>3055.6800000000003</v>
      </c>
      <c r="J268" s="22">
        <f t="shared" si="23"/>
        <v>3544.8</v>
      </c>
      <c r="K268" s="22">
        <f t="shared" si="24"/>
        <v>4630.77</v>
      </c>
    </row>
    <row r="269" spans="1:11" s="12" customFormat="1" ht="14.25" customHeight="1">
      <c r="A269" s="11" t="s">
        <v>785</v>
      </c>
      <c r="B269" s="11">
        <v>20</v>
      </c>
      <c r="C269" s="11" t="s">
        <v>846</v>
      </c>
      <c r="D269" s="11" t="s">
        <v>847</v>
      </c>
      <c r="E269" s="11" t="s">
        <v>15</v>
      </c>
      <c r="F269" s="11" t="s">
        <v>848</v>
      </c>
      <c r="G269" s="19">
        <f t="shared" si="20"/>
        <v>61.08</v>
      </c>
      <c r="H269" s="22">
        <f t="shared" si="21"/>
        <v>2724.7200000000003</v>
      </c>
      <c r="I269" s="22">
        <f t="shared" si="22"/>
        <v>3023.5699999999997</v>
      </c>
      <c r="J269" s="22">
        <f t="shared" si="23"/>
        <v>3512.6899999999996</v>
      </c>
      <c r="K269" s="22">
        <f t="shared" si="24"/>
        <v>4598.66</v>
      </c>
    </row>
    <row r="270" spans="1:11" s="12" customFormat="1" ht="14.25" customHeight="1">
      <c r="A270" s="11" t="s">
        <v>785</v>
      </c>
      <c r="B270" s="11">
        <v>21</v>
      </c>
      <c r="C270" s="11" t="s">
        <v>849</v>
      </c>
      <c r="D270" s="11" t="s">
        <v>15</v>
      </c>
      <c r="E270" s="11" t="s">
        <v>850</v>
      </c>
      <c r="F270" s="11" t="s">
        <v>851</v>
      </c>
      <c r="G270" s="19">
        <f t="shared" si="20"/>
        <v>60.99</v>
      </c>
      <c r="H270" s="22">
        <f t="shared" si="21"/>
        <v>2722.04</v>
      </c>
      <c r="I270" s="22">
        <f t="shared" si="22"/>
        <v>3020.89</v>
      </c>
      <c r="J270" s="22">
        <f t="shared" si="23"/>
        <v>3510.0099999999998</v>
      </c>
      <c r="K270" s="22">
        <f t="shared" si="24"/>
        <v>4595.98</v>
      </c>
    </row>
    <row r="271" spans="1:11" s="12" customFormat="1" ht="14.25" customHeight="1">
      <c r="A271" s="11" t="s">
        <v>785</v>
      </c>
      <c r="B271" s="11">
        <v>22</v>
      </c>
      <c r="C271" s="11" t="s">
        <v>852</v>
      </c>
      <c r="D271" s="11" t="s">
        <v>15</v>
      </c>
      <c r="E271" s="11" t="s">
        <v>853</v>
      </c>
      <c r="F271" s="11" t="s">
        <v>854</v>
      </c>
      <c r="G271" s="19">
        <f t="shared" si="20"/>
        <v>59.96</v>
      </c>
      <c r="H271" s="22">
        <f t="shared" si="21"/>
        <v>2692.76</v>
      </c>
      <c r="I271" s="22">
        <f t="shared" si="22"/>
        <v>2991.61</v>
      </c>
      <c r="J271" s="22">
        <f t="shared" si="23"/>
        <v>3480.73</v>
      </c>
      <c r="K271" s="22">
        <f t="shared" si="24"/>
        <v>4566.7</v>
      </c>
    </row>
    <row r="272" spans="1:11" s="12" customFormat="1" ht="14.25" customHeight="1">
      <c r="A272" s="11" t="s">
        <v>785</v>
      </c>
      <c r="B272" s="11">
        <v>23</v>
      </c>
      <c r="C272" s="11" t="s">
        <v>39</v>
      </c>
      <c r="D272" s="11" t="s">
        <v>15</v>
      </c>
      <c r="E272" s="11" t="s">
        <v>855</v>
      </c>
      <c r="F272" s="11" t="s">
        <v>856</v>
      </c>
      <c r="G272" s="19">
        <f t="shared" si="20"/>
        <v>56.42</v>
      </c>
      <c r="H272" s="22">
        <f t="shared" si="21"/>
        <v>2591.4900000000002</v>
      </c>
      <c r="I272" s="22">
        <f t="shared" si="22"/>
        <v>2890.34</v>
      </c>
      <c r="J272" s="22">
        <f t="shared" si="23"/>
        <v>3379.46</v>
      </c>
      <c r="K272" s="22">
        <f t="shared" si="24"/>
        <v>4465.43</v>
      </c>
    </row>
    <row r="273" spans="1:11" s="12" customFormat="1" ht="14.25" customHeight="1">
      <c r="A273" s="11" t="s">
        <v>857</v>
      </c>
      <c r="B273" s="11">
        <v>0</v>
      </c>
      <c r="C273" s="11" t="s">
        <v>858</v>
      </c>
      <c r="D273" s="11" t="s">
        <v>15</v>
      </c>
      <c r="E273" s="11" t="s">
        <v>859</v>
      </c>
      <c r="F273" s="11" t="s">
        <v>860</v>
      </c>
      <c r="G273" s="19">
        <f t="shared" si="20"/>
        <v>54.22</v>
      </c>
      <c r="H273" s="22">
        <f t="shared" si="21"/>
        <v>2528.86</v>
      </c>
      <c r="I273" s="22">
        <f t="shared" si="22"/>
        <v>2827.7099999999996</v>
      </c>
      <c r="J273" s="22">
        <f t="shared" si="23"/>
        <v>3316.8299999999995</v>
      </c>
      <c r="K273" s="22">
        <f t="shared" si="24"/>
        <v>4402.8</v>
      </c>
    </row>
    <row r="274" spans="1:11" s="12" customFormat="1" ht="14.25" customHeight="1">
      <c r="A274" s="11" t="s">
        <v>857</v>
      </c>
      <c r="B274" s="11">
        <v>1</v>
      </c>
      <c r="C274" s="11" t="s">
        <v>861</v>
      </c>
      <c r="D274" s="11" t="s">
        <v>15</v>
      </c>
      <c r="E274" s="11" t="s">
        <v>862</v>
      </c>
      <c r="F274" s="11" t="s">
        <v>863</v>
      </c>
      <c r="G274" s="19">
        <f t="shared" si="20"/>
        <v>47.36</v>
      </c>
      <c r="H274" s="22">
        <f t="shared" si="21"/>
        <v>2332.8900000000003</v>
      </c>
      <c r="I274" s="22">
        <f t="shared" si="22"/>
        <v>2631.7400000000002</v>
      </c>
      <c r="J274" s="22">
        <f t="shared" si="23"/>
        <v>3120.86</v>
      </c>
      <c r="K274" s="22">
        <f t="shared" si="24"/>
        <v>4206.83</v>
      </c>
    </row>
    <row r="275" spans="1:11" s="12" customFormat="1" ht="14.25" customHeight="1">
      <c r="A275" s="11" t="s">
        <v>857</v>
      </c>
      <c r="B275" s="11">
        <v>2</v>
      </c>
      <c r="C275" s="11" t="s">
        <v>864</v>
      </c>
      <c r="D275" s="11" t="s">
        <v>15</v>
      </c>
      <c r="E275" s="11" t="s">
        <v>865</v>
      </c>
      <c r="F275" s="11" t="s">
        <v>866</v>
      </c>
      <c r="G275" s="19">
        <f t="shared" si="20"/>
        <v>43.77</v>
      </c>
      <c r="H275" s="22">
        <f t="shared" si="21"/>
        <v>2230.46</v>
      </c>
      <c r="I275" s="22">
        <f t="shared" si="22"/>
        <v>2529.31</v>
      </c>
      <c r="J275" s="22">
        <f t="shared" si="23"/>
        <v>3018.43</v>
      </c>
      <c r="K275" s="22">
        <f t="shared" si="24"/>
        <v>4104.400000000001</v>
      </c>
    </row>
    <row r="276" spans="1:11" s="12" customFormat="1" ht="14.25" customHeight="1">
      <c r="A276" s="11" t="s">
        <v>857</v>
      </c>
      <c r="B276" s="11">
        <v>3</v>
      </c>
      <c r="C276" s="11" t="s">
        <v>867</v>
      </c>
      <c r="D276" s="11" t="s">
        <v>15</v>
      </c>
      <c r="E276" s="11" t="s">
        <v>868</v>
      </c>
      <c r="F276" s="11" t="s">
        <v>869</v>
      </c>
      <c r="G276" s="19">
        <f t="shared" si="20"/>
        <v>40.58</v>
      </c>
      <c r="H276" s="22">
        <f t="shared" si="21"/>
        <v>2139.3199999999997</v>
      </c>
      <c r="I276" s="22">
        <f t="shared" si="22"/>
        <v>2438.17</v>
      </c>
      <c r="J276" s="22">
        <f t="shared" si="23"/>
        <v>2927.29</v>
      </c>
      <c r="K276" s="22">
        <f t="shared" si="24"/>
        <v>4013.26</v>
      </c>
    </row>
    <row r="277" spans="1:11" s="12" customFormat="1" ht="14.25" customHeight="1">
      <c r="A277" s="11" t="s">
        <v>857</v>
      </c>
      <c r="B277" s="11">
        <v>4</v>
      </c>
      <c r="C277" s="11" t="s">
        <v>870</v>
      </c>
      <c r="D277" s="11" t="s">
        <v>15</v>
      </c>
      <c r="E277" s="11" t="s">
        <v>871</v>
      </c>
      <c r="F277" s="11" t="s">
        <v>872</v>
      </c>
      <c r="G277" s="19">
        <f t="shared" si="20"/>
        <v>39.53</v>
      </c>
      <c r="H277" s="22">
        <f t="shared" si="21"/>
        <v>2109.5400000000004</v>
      </c>
      <c r="I277" s="22">
        <f t="shared" si="22"/>
        <v>2408.39</v>
      </c>
      <c r="J277" s="22">
        <f t="shared" si="23"/>
        <v>2897.5099999999998</v>
      </c>
      <c r="K277" s="22">
        <f t="shared" si="24"/>
        <v>3983.48</v>
      </c>
    </row>
    <row r="278" spans="1:11" s="12" customFormat="1" ht="14.25" customHeight="1">
      <c r="A278" s="11" t="s">
        <v>857</v>
      </c>
      <c r="B278" s="11">
        <v>5</v>
      </c>
      <c r="C278" s="11" t="s">
        <v>873</v>
      </c>
      <c r="D278" s="11" t="s">
        <v>874</v>
      </c>
      <c r="E278" s="11" t="s">
        <v>15</v>
      </c>
      <c r="F278" s="11" t="s">
        <v>875</v>
      </c>
      <c r="G278" s="19">
        <f t="shared" si="20"/>
        <v>40.08</v>
      </c>
      <c r="H278" s="22">
        <f t="shared" si="21"/>
        <v>2125.11</v>
      </c>
      <c r="I278" s="22">
        <f t="shared" si="22"/>
        <v>2423.96</v>
      </c>
      <c r="J278" s="22">
        <f t="shared" si="23"/>
        <v>2913.08</v>
      </c>
      <c r="K278" s="22">
        <f t="shared" si="24"/>
        <v>3999.05</v>
      </c>
    </row>
    <row r="279" spans="1:11" s="12" customFormat="1" ht="14.25" customHeight="1">
      <c r="A279" s="11" t="s">
        <v>857</v>
      </c>
      <c r="B279" s="11">
        <v>6</v>
      </c>
      <c r="C279" s="11" t="s">
        <v>876</v>
      </c>
      <c r="D279" s="11" t="s">
        <v>877</v>
      </c>
      <c r="E279" s="11" t="s">
        <v>15</v>
      </c>
      <c r="F279" s="11" t="s">
        <v>878</v>
      </c>
      <c r="G279" s="19">
        <f t="shared" si="20"/>
        <v>41.19</v>
      </c>
      <c r="H279" s="22">
        <f t="shared" si="21"/>
        <v>2156.78</v>
      </c>
      <c r="I279" s="22">
        <f t="shared" si="22"/>
        <v>2455.63</v>
      </c>
      <c r="J279" s="22">
        <f t="shared" si="23"/>
        <v>2944.75</v>
      </c>
      <c r="K279" s="22">
        <f t="shared" si="24"/>
        <v>4030.7200000000003</v>
      </c>
    </row>
    <row r="280" spans="1:11" s="12" customFormat="1" ht="14.25" customHeight="1">
      <c r="A280" s="11" t="s">
        <v>857</v>
      </c>
      <c r="B280" s="11">
        <v>7</v>
      </c>
      <c r="C280" s="11" t="s">
        <v>879</v>
      </c>
      <c r="D280" s="11" t="s">
        <v>15</v>
      </c>
      <c r="E280" s="11" t="s">
        <v>880</v>
      </c>
      <c r="F280" s="11" t="s">
        <v>881</v>
      </c>
      <c r="G280" s="19">
        <f t="shared" si="20"/>
        <v>53.17</v>
      </c>
      <c r="H280" s="22">
        <f t="shared" si="21"/>
        <v>2498.8</v>
      </c>
      <c r="I280" s="22">
        <f t="shared" si="22"/>
        <v>2797.65</v>
      </c>
      <c r="J280" s="22">
        <f t="shared" si="23"/>
        <v>3286.77</v>
      </c>
      <c r="K280" s="22">
        <f t="shared" si="24"/>
        <v>4372.74</v>
      </c>
    </row>
    <row r="281" spans="1:11" s="12" customFormat="1" ht="14.25" customHeight="1">
      <c r="A281" s="11" t="s">
        <v>857</v>
      </c>
      <c r="B281" s="11">
        <v>8</v>
      </c>
      <c r="C281" s="11" t="s">
        <v>882</v>
      </c>
      <c r="D281" s="11" t="s">
        <v>15</v>
      </c>
      <c r="E281" s="11" t="s">
        <v>883</v>
      </c>
      <c r="F281" s="11" t="s">
        <v>884</v>
      </c>
      <c r="G281" s="19">
        <f t="shared" si="20"/>
        <v>54.17</v>
      </c>
      <c r="H281" s="22">
        <f t="shared" si="21"/>
        <v>2527.32</v>
      </c>
      <c r="I281" s="22">
        <f t="shared" si="22"/>
        <v>2826.17</v>
      </c>
      <c r="J281" s="22">
        <f t="shared" si="23"/>
        <v>3315.29</v>
      </c>
      <c r="K281" s="22">
        <f t="shared" si="24"/>
        <v>4401.26</v>
      </c>
    </row>
    <row r="282" spans="1:11" s="12" customFormat="1" ht="14.25" customHeight="1">
      <c r="A282" s="11" t="s">
        <v>857</v>
      </c>
      <c r="B282" s="11">
        <v>9</v>
      </c>
      <c r="C282" s="11" t="s">
        <v>885</v>
      </c>
      <c r="D282" s="11" t="s">
        <v>15</v>
      </c>
      <c r="E282" s="11" t="s">
        <v>886</v>
      </c>
      <c r="F282" s="11" t="s">
        <v>887</v>
      </c>
      <c r="G282" s="19">
        <f t="shared" si="20"/>
        <v>55.34</v>
      </c>
      <c r="H282" s="22">
        <f t="shared" si="21"/>
        <v>2560.78</v>
      </c>
      <c r="I282" s="22">
        <f t="shared" si="22"/>
        <v>2859.63</v>
      </c>
      <c r="J282" s="22">
        <f t="shared" si="23"/>
        <v>3348.75</v>
      </c>
      <c r="K282" s="22">
        <f t="shared" si="24"/>
        <v>4434.72</v>
      </c>
    </row>
    <row r="283" spans="1:11" s="12" customFormat="1" ht="14.25" customHeight="1">
      <c r="A283" s="11" t="s">
        <v>857</v>
      </c>
      <c r="B283" s="11">
        <v>10</v>
      </c>
      <c r="C283" s="11" t="s">
        <v>888</v>
      </c>
      <c r="D283" s="11" t="s">
        <v>15</v>
      </c>
      <c r="E283" s="11" t="s">
        <v>889</v>
      </c>
      <c r="F283" s="11" t="s">
        <v>890</v>
      </c>
      <c r="G283" s="19">
        <f t="shared" si="20"/>
        <v>56.34</v>
      </c>
      <c r="H283" s="22">
        <f t="shared" si="21"/>
        <v>2589.3100000000004</v>
      </c>
      <c r="I283" s="22">
        <f t="shared" si="22"/>
        <v>2888.16</v>
      </c>
      <c r="J283" s="22">
        <f t="shared" si="23"/>
        <v>3377.2799999999997</v>
      </c>
      <c r="K283" s="22">
        <f t="shared" si="24"/>
        <v>4463.25</v>
      </c>
    </row>
    <row r="284" spans="1:11" s="12" customFormat="1" ht="14.25" customHeight="1">
      <c r="A284" s="11" t="s">
        <v>857</v>
      </c>
      <c r="B284" s="11">
        <v>11</v>
      </c>
      <c r="C284" s="11" t="s">
        <v>891</v>
      </c>
      <c r="D284" s="11" t="s">
        <v>15</v>
      </c>
      <c r="E284" s="11" t="s">
        <v>892</v>
      </c>
      <c r="F284" s="11" t="s">
        <v>32</v>
      </c>
      <c r="G284" s="19">
        <f t="shared" si="20"/>
        <v>56.29</v>
      </c>
      <c r="H284" s="22">
        <f t="shared" si="21"/>
        <v>2587.92</v>
      </c>
      <c r="I284" s="22">
        <f t="shared" si="22"/>
        <v>2886.77</v>
      </c>
      <c r="J284" s="22">
        <f t="shared" si="23"/>
        <v>3375.89</v>
      </c>
      <c r="K284" s="22">
        <f t="shared" si="24"/>
        <v>4461.86</v>
      </c>
    </row>
    <row r="285" spans="1:11" s="12" customFormat="1" ht="14.25" customHeight="1">
      <c r="A285" s="11" t="s">
        <v>857</v>
      </c>
      <c r="B285" s="11">
        <v>12</v>
      </c>
      <c r="C285" s="11" t="s">
        <v>893</v>
      </c>
      <c r="D285" s="11" t="s">
        <v>15</v>
      </c>
      <c r="E285" s="11" t="s">
        <v>894</v>
      </c>
      <c r="F285" s="11" t="s">
        <v>895</v>
      </c>
      <c r="G285" s="19">
        <f t="shared" si="20"/>
        <v>56.13</v>
      </c>
      <c r="H285" s="22">
        <f t="shared" si="21"/>
        <v>2583.1800000000003</v>
      </c>
      <c r="I285" s="22">
        <f t="shared" si="22"/>
        <v>2882.03</v>
      </c>
      <c r="J285" s="22">
        <f t="shared" si="23"/>
        <v>3371.15</v>
      </c>
      <c r="K285" s="22">
        <f t="shared" si="24"/>
        <v>4457.12</v>
      </c>
    </row>
    <row r="286" spans="1:11" s="12" customFormat="1" ht="14.25" customHeight="1">
      <c r="A286" s="11" t="s">
        <v>857</v>
      </c>
      <c r="B286" s="11">
        <v>13</v>
      </c>
      <c r="C286" s="11" t="s">
        <v>896</v>
      </c>
      <c r="D286" s="11" t="s">
        <v>15</v>
      </c>
      <c r="E286" s="11" t="s">
        <v>897</v>
      </c>
      <c r="F286" s="11" t="s">
        <v>898</v>
      </c>
      <c r="G286" s="19">
        <f t="shared" si="20"/>
        <v>56.12</v>
      </c>
      <c r="H286" s="22">
        <f t="shared" si="21"/>
        <v>2583.02</v>
      </c>
      <c r="I286" s="22">
        <f t="shared" si="22"/>
        <v>2881.87</v>
      </c>
      <c r="J286" s="22">
        <f t="shared" si="23"/>
        <v>3370.99</v>
      </c>
      <c r="K286" s="22">
        <f t="shared" si="24"/>
        <v>4456.96</v>
      </c>
    </row>
    <row r="287" spans="1:11" s="12" customFormat="1" ht="14.25" customHeight="1">
      <c r="A287" s="11" t="s">
        <v>857</v>
      </c>
      <c r="B287" s="11">
        <v>14</v>
      </c>
      <c r="C287" s="11" t="s">
        <v>899</v>
      </c>
      <c r="D287" s="11" t="s">
        <v>15</v>
      </c>
      <c r="E287" s="11" t="s">
        <v>900</v>
      </c>
      <c r="F287" s="11" t="s">
        <v>901</v>
      </c>
      <c r="G287" s="19">
        <f t="shared" si="20"/>
        <v>55.95</v>
      </c>
      <c r="H287" s="22">
        <f t="shared" si="21"/>
        <v>2578.09</v>
      </c>
      <c r="I287" s="22">
        <f t="shared" si="22"/>
        <v>2876.9399999999996</v>
      </c>
      <c r="J287" s="22">
        <f t="shared" si="23"/>
        <v>3366.0599999999995</v>
      </c>
      <c r="K287" s="22">
        <f t="shared" si="24"/>
        <v>4452.03</v>
      </c>
    </row>
    <row r="288" spans="1:11" s="12" customFormat="1" ht="14.25" customHeight="1">
      <c r="A288" s="11" t="s">
        <v>857</v>
      </c>
      <c r="B288" s="11">
        <v>15</v>
      </c>
      <c r="C288" s="11" t="s">
        <v>56</v>
      </c>
      <c r="D288" s="11" t="s">
        <v>15</v>
      </c>
      <c r="E288" s="11" t="s">
        <v>902</v>
      </c>
      <c r="F288" s="11" t="s">
        <v>903</v>
      </c>
      <c r="G288" s="19">
        <f t="shared" si="20"/>
        <v>55.51</v>
      </c>
      <c r="H288" s="22">
        <f t="shared" si="21"/>
        <v>2565.59</v>
      </c>
      <c r="I288" s="22">
        <f t="shared" si="22"/>
        <v>2864.4400000000005</v>
      </c>
      <c r="J288" s="22">
        <f t="shared" si="23"/>
        <v>3353.5600000000004</v>
      </c>
      <c r="K288" s="22">
        <f t="shared" si="24"/>
        <v>4439.530000000001</v>
      </c>
    </row>
    <row r="289" spans="1:11" s="12" customFormat="1" ht="14.25" customHeight="1">
      <c r="A289" s="11" t="s">
        <v>857</v>
      </c>
      <c r="B289" s="11">
        <v>16</v>
      </c>
      <c r="C289" s="11" t="s">
        <v>904</v>
      </c>
      <c r="D289" s="11" t="s">
        <v>15</v>
      </c>
      <c r="E289" s="11" t="s">
        <v>905</v>
      </c>
      <c r="F289" s="11" t="s">
        <v>906</v>
      </c>
      <c r="G289" s="19">
        <f t="shared" si="20"/>
        <v>55.6</v>
      </c>
      <c r="H289" s="22">
        <f t="shared" si="21"/>
        <v>2568.11</v>
      </c>
      <c r="I289" s="22">
        <f t="shared" si="22"/>
        <v>2866.9599999999996</v>
      </c>
      <c r="J289" s="22">
        <f t="shared" si="23"/>
        <v>3356.0799999999995</v>
      </c>
      <c r="K289" s="22">
        <f t="shared" si="24"/>
        <v>4442.05</v>
      </c>
    </row>
    <row r="290" spans="1:11" s="12" customFormat="1" ht="14.25" customHeight="1">
      <c r="A290" s="11" t="s">
        <v>857</v>
      </c>
      <c r="B290" s="11">
        <v>17</v>
      </c>
      <c r="C290" s="11" t="s">
        <v>907</v>
      </c>
      <c r="D290" s="11" t="s">
        <v>15</v>
      </c>
      <c r="E290" s="11" t="s">
        <v>908</v>
      </c>
      <c r="F290" s="11" t="s">
        <v>909</v>
      </c>
      <c r="G290" s="19">
        <f t="shared" si="20"/>
        <v>58.16</v>
      </c>
      <c r="H290" s="22">
        <f t="shared" si="21"/>
        <v>2641.33</v>
      </c>
      <c r="I290" s="22">
        <f t="shared" si="22"/>
        <v>2940.18</v>
      </c>
      <c r="J290" s="22">
        <f t="shared" si="23"/>
        <v>3429.2999999999997</v>
      </c>
      <c r="K290" s="22">
        <f t="shared" si="24"/>
        <v>4515.27</v>
      </c>
    </row>
    <row r="291" spans="1:11" s="12" customFormat="1" ht="14.25" customHeight="1">
      <c r="A291" s="11" t="s">
        <v>857</v>
      </c>
      <c r="B291" s="11">
        <v>18</v>
      </c>
      <c r="C291" s="11" t="s">
        <v>910</v>
      </c>
      <c r="D291" s="11" t="s">
        <v>15</v>
      </c>
      <c r="E291" s="11" t="s">
        <v>911</v>
      </c>
      <c r="F291" s="11" t="s">
        <v>912</v>
      </c>
      <c r="G291" s="19">
        <f t="shared" si="20"/>
        <v>59.8</v>
      </c>
      <c r="H291" s="22">
        <f t="shared" si="21"/>
        <v>2688.09</v>
      </c>
      <c r="I291" s="22">
        <f t="shared" si="22"/>
        <v>2986.9400000000005</v>
      </c>
      <c r="J291" s="22">
        <f t="shared" si="23"/>
        <v>3476.0600000000004</v>
      </c>
      <c r="K291" s="22">
        <f t="shared" si="24"/>
        <v>4562.030000000001</v>
      </c>
    </row>
    <row r="292" spans="1:11" s="12" customFormat="1" ht="14.25" customHeight="1">
      <c r="A292" s="11" t="s">
        <v>857</v>
      </c>
      <c r="B292" s="11">
        <v>19</v>
      </c>
      <c r="C292" s="11" t="s">
        <v>913</v>
      </c>
      <c r="D292" s="11" t="s">
        <v>15</v>
      </c>
      <c r="E292" s="11" t="s">
        <v>914</v>
      </c>
      <c r="F292" s="11" t="s">
        <v>915</v>
      </c>
      <c r="G292" s="19">
        <f t="shared" si="20"/>
        <v>61</v>
      </c>
      <c r="H292" s="22">
        <f t="shared" si="21"/>
        <v>2722.32</v>
      </c>
      <c r="I292" s="22">
        <f t="shared" si="22"/>
        <v>3021.17</v>
      </c>
      <c r="J292" s="22">
        <f t="shared" si="23"/>
        <v>3510.29</v>
      </c>
      <c r="K292" s="22">
        <f t="shared" si="24"/>
        <v>4596.26</v>
      </c>
    </row>
    <row r="293" spans="1:11" s="12" customFormat="1" ht="14.25" customHeight="1">
      <c r="A293" s="11" t="s">
        <v>857</v>
      </c>
      <c r="B293" s="11">
        <v>20</v>
      </c>
      <c r="C293" s="11" t="s">
        <v>916</v>
      </c>
      <c r="D293" s="11" t="s">
        <v>15</v>
      </c>
      <c r="E293" s="11" t="s">
        <v>917</v>
      </c>
      <c r="F293" s="11" t="s">
        <v>918</v>
      </c>
      <c r="G293" s="19">
        <f t="shared" si="20"/>
        <v>60.66</v>
      </c>
      <c r="H293" s="22">
        <f t="shared" si="21"/>
        <v>2712.71</v>
      </c>
      <c r="I293" s="22">
        <f t="shared" si="22"/>
        <v>3011.56</v>
      </c>
      <c r="J293" s="22">
        <f t="shared" si="23"/>
        <v>3500.68</v>
      </c>
      <c r="K293" s="22">
        <f t="shared" si="24"/>
        <v>4586.65</v>
      </c>
    </row>
    <row r="294" spans="1:11" s="12" customFormat="1" ht="14.25" customHeight="1">
      <c r="A294" s="11" t="s">
        <v>857</v>
      </c>
      <c r="B294" s="11">
        <v>21</v>
      </c>
      <c r="C294" s="11" t="s">
        <v>919</v>
      </c>
      <c r="D294" s="11" t="s">
        <v>15</v>
      </c>
      <c r="E294" s="11" t="s">
        <v>920</v>
      </c>
      <c r="F294" s="11" t="s">
        <v>921</v>
      </c>
      <c r="G294" s="19">
        <f t="shared" si="20"/>
        <v>60.28</v>
      </c>
      <c r="H294" s="22">
        <f t="shared" si="21"/>
        <v>2701.7500000000005</v>
      </c>
      <c r="I294" s="22">
        <f t="shared" si="22"/>
        <v>3000.6</v>
      </c>
      <c r="J294" s="22">
        <f t="shared" si="23"/>
        <v>3489.72</v>
      </c>
      <c r="K294" s="22">
        <f t="shared" si="24"/>
        <v>4575.69</v>
      </c>
    </row>
    <row r="295" spans="1:11" s="12" customFormat="1" ht="14.25" customHeight="1">
      <c r="A295" s="11" t="s">
        <v>857</v>
      </c>
      <c r="B295" s="11">
        <v>22</v>
      </c>
      <c r="C295" s="11" t="s">
        <v>922</v>
      </c>
      <c r="D295" s="11" t="s">
        <v>15</v>
      </c>
      <c r="E295" s="11" t="s">
        <v>923</v>
      </c>
      <c r="F295" s="11" t="s">
        <v>924</v>
      </c>
      <c r="G295" s="19">
        <f t="shared" si="20"/>
        <v>59.09</v>
      </c>
      <c r="H295" s="22">
        <f t="shared" si="21"/>
        <v>2667.92</v>
      </c>
      <c r="I295" s="22">
        <f t="shared" si="22"/>
        <v>2966.7700000000004</v>
      </c>
      <c r="J295" s="22">
        <f t="shared" si="23"/>
        <v>3455.8900000000003</v>
      </c>
      <c r="K295" s="22">
        <f t="shared" si="24"/>
        <v>4541.860000000001</v>
      </c>
    </row>
    <row r="296" spans="1:11" s="12" customFormat="1" ht="14.25" customHeight="1">
      <c r="A296" s="11" t="s">
        <v>857</v>
      </c>
      <c r="B296" s="11">
        <v>23</v>
      </c>
      <c r="C296" s="11" t="s">
        <v>925</v>
      </c>
      <c r="D296" s="11" t="s">
        <v>15</v>
      </c>
      <c r="E296" s="11" t="s">
        <v>926</v>
      </c>
      <c r="F296" s="11" t="s">
        <v>927</v>
      </c>
      <c r="G296" s="19">
        <f t="shared" si="20"/>
        <v>55.57</v>
      </c>
      <c r="H296" s="22">
        <f t="shared" si="21"/>
        <v>2567.3700000000003</v>
      </c>
      <c r="I296" s="22">
        <f t="shared" si="22"/>
        <v>2866.2200000000003</v>
      </c>
      <c r="J296" s="22">
        <f t="shared" si="23"/>
        <v>3355.34</v>
      </c>
      <c r="K296" s="22">
        <f t="shared" si="24"/>
        <v>4441.3099999999995</v>
      </c>
    </row>
    <row r="297" spans="1:11" s="12" customFormat="1" ht="14.25" customHeight="1">
      <c r="A297" s="11" t="s">
        <v>928</v>
      </c>
      <c r="B297" s="11">
        <v>0</v>
      </c>
      <c r="C297" s="11" t="s">
        <v>929</v>
      </c>
      <c r="D297" s="11" t="s">
        <v>15</v>
      </c>
      <c r="E297" s="11" t="s">
        <v>930</v>
      </c>
      <c r="F297" s="11" t="s">
        <v>931</v>
      </c>
      <c r="G297" s="19">
        <f t="shared" si="20"/>
        <v>53.75</v>
      </c>
      <c r="H297" s="22">
        <f t="shared" si="21"/>
        <v>2515.25</v>
      </c>
      <c r="I297" s="22">
        <f t="shared" si="22"/>
        <v>2814.1</v>
      </c>
      <c r="J297" s="22">
        <f t="shared" si="23"/>
        <v>3303.22</v>
      </c>
      <c r="K297" s="22">
        <f t="shared" si="24"/>
        <v>4389.1900000000005</v>
      </c>
    </row>
    <row r="298" spans="1:11" s="12" customFormat="1" ht="14.25" customHeight="1">
      <c r="A298" s="11" t="s">
        <v>928</v>
      </c>
      <c r="B298" s="11">
        <v>1</v>
      </c>
      <c r="C298" s="11" t="s">
        <v>932</v>
      </c>
      <c r="D298" s="11" t="s">
        <v>15</v>
      </c>
      <c r="E298" s="11" t="s">
        <v>933</v>
      </c>
      <c r="F298" s="11" t="s">
        <v>934</v>
      </c>
      <c r="G298" s="19">
        <f t="shared" si="20"/>
        <v>43.87</v>
      </c>
      <c r="H298" s="22">
        <f t="shared" si="21"/>
        <v>2233.3199999999997</v>
      </c>
      <c r="I298" s="22">
        <f t="shared" si="22"/>
        <v>2532.17</v>
      </c>
      <c r="J298" s="22">
        <f t="shared" si="23"/>
        <v>3021.29</v>
      </c>
      <c r="K298" s="22">
        <f t="shared" si="24"/>
        <v>4107.26</v>
      </c>
    </row>
    <row r="299" spans="1:11" s="12" customFormat="1" ht="14.25" customHeight="1">
      <c r="A299" s="11" t="s">
        <v>928</v>
      </c>
      <c r="B299" s="11">
        <v>2</v>
      </c>
      <c r="C299" s="11" t="s">
        <v>935</v>
      </c>
      <c r="D299" s="11" t="s">
        <v>15</v>
      </c>
      <c r="E299" s="11" t="s">
        <v>936</v>
      </c>
      <c r="F299" s="11" t="s">
        <v>937</v>
      </c>
      <c r="G299" s="19">
        <f t="shared" si="20"/>
        <v>41.82</v>
      </c>
      <c r="H299" s="22">
        <f t="shared" si="21"/>
        <v>2174.8800000000006</v>
      </c>
      <c r="I299" s="22">
        <f t="shared" si="22"/>
        <v>2473.73</v>
      </c>
      <c r="J299" s="22">
        <f t="shared" si="23"/>
        <v>2962.85</v>
      </c>
      <c r="K299" s="22">
        <f t="shared" si="24"/>
        <v>4048.82</v>
      </c>
    </row>
    <row r="300" spans="1:11" s="12" customFormat="1" ht="14.25" customHeight="1">
      <c r="A300" s="11" t="s">
        <v>928</v>
      </c>
      <c r="B300" s="11">
        <v>3</v>
      </c>
      <c r="C300" s="11" t="s">
        <v>938</v>
      </c>
      <c r="D300" s="11" t="s">
        <v>15</v>
      </c>
      <c r="E300" s="11" t="s">
        <v>939</v>
      </c>
      <c r="F300" s="11" t="s">
        <v>940</v>
      </c>
      <c r="G300" s="19">
        <f t="shared" si="20"/>
        <v>40.2</v>
      </c>
      <c r="H300" s="22">
        <f t="shared" si="21"/>
        <v>2128.62</v>
      </c>
      <c r="I300" s="22">
        <f t="shared" si="22"/>
        <v>2427.47</v>
      </c>
      <c r="J300" s="22">
        <f t="shared" si="23"/>
        <v>2916.5899999999997</v>
      </c>
      <c r="K300" s="22">
        <f t="shared" si="24"/>
        <v>4002.56</v>
      </c>
    </row>
    <row r="301" spans="1:11" s="12" customFormat="1" ht="14.25" customHeight="1">
      <c r="A301" s="11" t="s">
        <v>928</v>
      </c>
      <c r="B301" s="11">
        <v>4</v>
      </c>
      <c r="C301" s="11" t="s">
        <v>941</v>
      </c>
      <c r="D301" s="11" t="s">
        <v>15</v>
      </c>
      <c r="E301" s="11" t="s">
        <v>942</v>
      </c>
      <c r="F301" s="11" t="s">
        <v>943</v>
      </c>
      <c r="G301" s="19">
        <f t="shared" si="20"/>
        <v>40.42</v>
      </c>
      <c r="H301" s="22">
        <f t="shared" si="21"/>
        <v>2134.8100000000004</v>
      </c>
      <c r="I301" s="22">
        <f t="shared" si="22"/>
        <v>2433.66</v>
      </c>
      <c r="J301" s="22">
        <f t="shared" si="23"/>
        <v>2922.7799999999997</v>
      </c>
      <c r="K301" s="22">
        <f t="shared" si="24"/>
        <v>4008.75</v>
      </c>
    </row>
    <row r="302" spans="1:11" s="12" customFormat="1" ht="14.25" customHeight="1">
      <c r="A302" s="11" t="s">
        <v>928</v>
      </c>
      <c r="B302" s="11">
        <v>5</v>
      </c>
      <c r="C302" s="11" t="s">
        <v>944</v>
      </c>
      <c r="D302" s="11" t="s">
        <v>15</v>
      </c>
      <c r="E302" s="11" t="s">
        <v>945</v>
      </c>
      <c r="F302" s="11" t="s">
        <v>946</v>
      </c>
      <c r="G302" s="19">
        <f t="shared" si="20"/>
        <v>42.29</v>
      </c>
      <c r="H302" s="22">
        <f t="shared" si="21"/>
        <v>2188.17</v>
      </c>
      <c r="I302" s="22">
        <f t="shared" si="22"/>
        <v>2487.02</v>
      </c>
      <c r="J302" s="22">
        <f t="shared" si="23"/>
        <v>2976.14</v>
      </c>
      <c r="K302" s="22">
        <f t="shared" si="24"/>
        <v>4062.11</v>
      </c>
    </row>
    <row r="303" spans="1:11" s="12" customFormat="1" ht="14.25" customHeight="1">
      <c r="A303" s="11" t="s">
        <v>928</v>
      </c>
      <c r="B303" s="11">
        <v>6</v>
      </c>
      <c r="C303" s="11" t="s">
        <v>947</v>
      </c>
      <c r="D303" s="11" t="s">
        <v>948</v>
      </c>
      <c r="E303" s="11" t="s">
        <v>15</v>
      </c>
      <c r="F303" s="11" t="s">
        <v>949</v>
      </c>
      <c r="G303" s="19">
        <f t="shared" si="20"/>
        <v>47.9</v>
      </c>
      <c r="H303" s="22">
        <f t="shared" si="21"/>
        <v>2348.32</v>
      </c>
      <c r="I303" s="22">
        <f t="shared" si="22"/>
        <v>2647.17</v>
      </c>
      <c r="J303" s="22">
        <f t="shared" si="23"/>
        <v>3136.29</v>
      </c>
      <c r="K303" s="22">
        <f t="shared" si="24"/>
        <v>4222.26</v>
      </c>
    </row>
    <row r="304" spans="1:11" s="12" customFormat="1" ht="14.25" customHeight="1">
      <c r="A304" s="11" t="s">
        <v>928</v>
      </c>
      <c r="B304" s="11">
        <v>7</v>
      </c>
      <c r="C304" s="11" t="s">
        <v>950</v>
      </c>
      <c r="D304" s="11" t="s">
        <v>15</v>
      </c>
      <c r="E304" s="11" t="s">
        <v>951</v>
      </c>
      <c r="F304" s="11" t="s">
        <v>952</v>
      </c>
      <c r="G304" s="19">
        <f t="shared" si="20"/>
        <v>56.36</v>
      </c>
      <c r="H304" s="22">
        <f t="shared" si="21"/>
        <v>2589.9900000000002</v>
      </c>
      <c r="I304" s="22">
        <f t="shared" si="22"/>
        <v>2888.84</v>
      </c>
      <c r="J304" s="22">
        <f t="shared" si="23"/>
        <v>3377.96</v>
      </c>
      <c r="K304" s="22">
        <f t="shared" si="24"/>
        <v>4463.929999999999</v>
      </c>
    </row>
    <row r="305" spans="1:11" s="12" customFormat="1" ht="14.25" customHeight="1">
      <c r="A305" s="11" t="s">
        <v>928</v>
      </c>
      <c r="B305" s="11">
        <v>8</v>
      </c>
      <c r="C305" s="11" t="s">
        <v>953</v>
      </c>
      <c r="D305" s="11" t="s">
        <v>15</v>
      </c>
      <c r="E305" s="11" t="s">
        <v>954</v>
      </c>
      <c r="F305" s="11" t="s">
        <v>955</v>
      </c>
      <c r="G305" s="19">
        <f t="shared" si="20"/>
        <v>60.72</v>
      </c>
      <c r="H305" s="22">
        <f t="shared" si="21"/>
        <v>2714.27</v>
      </c>
      <c r="I305" s="22">
        <f t="shared" si="22"/>
        <v>3013.12</v>
      </c>
      <c r="J305" s="22">
        <f t="shared" si="23"/>
        <v>3502.24</v>
      </c>
      <c r="K305" s="22">
        <f t="shared" si="24"/>
        <v>4588.21</v>
      </c>
    </row>
    <row r="306" spans="1:11" s="12" customFormat="1" ht="14.25" customHeight="1">
      <c r="A306" s="11" t="s">
        <v>928</v>
      </c>
      <c r="B306" s="11">
        <v>9</v>
      </c>
      <c r="C306" s="11" t="s">
        <v>956</v>
      </c>
      <c r="D306" s="11" t="s">
        <v>15</v>
      </c>
      <c r="E306" s="11" t="s">
        <v>957</v>
      </c>
      <c r="F306" s="11" t="s">
        <v>958</v>
      </c>
      <c r="G306" s="19">
        <f t="shared" si="20"/>
        <v>61.99</v>
      </c>
      <c r="H306" s="22">
        <f t="shared" si="21"/>
        <v>2750.5299999999997</v>
      </c>
      <c r="I306" s="22">
        <f t="shared" si="22"/>
        <v>3049.38</v>
      </c>
      <c r="J306" s="22">
        <f t="shared" si="23"/>
        <v>3538.5</v>
      </c>
      <c r="K306" s="22">
        <f t="shared" si="24"/>
        <v>4624.47</v>
      </c>
    </row>
    <row r="307" spans="1:11" s="12" customFormat="1" ht="14.25" customHeight="1">
      <c r="A307" s="11" t="s">
        <v>928</v>
      </c>
      <c r="B307" s="11">
        <v>10</v>
      </c>
      <c r="C307" s="11" t="s">
        <v>959</v>
      </c>
      <c r="D307" s="11" t="s">
        <v>15</v>
      </c>
      <c r="E307" s="11" t="s">
        <v>960</v>
      </c>
      <c r="F307" s="11" t="s">
        <v>961</v>
      </c>
      <c r="G307" s="19">
        <f t="shared" si="20"/>
        <v>62.25</v>
      </c>
      <c r="H307" s="22">
        <f t="shared" si="21"/>
        <v>2757.92</v>
      </c>
      <c r="I307" s="22">
        <f t="shared" si="22"/>
        <v>3056.77</v>
      </c>
      <c r="J307" s="22">
        <f t="shared" si="23"/>
        <v>3545.89</v>
      </c>
      <c r="K307" s="22">
        <f t="shared" si="24"/>
        <v>4631.860000000001</v>
      </c>
    </row>
    <row r="308" spans="1:11" s="12" customFormat="1" ht="14.25" customHeight="1">
      <c r="A308" s="11" t="s">
        <v>928</v>
      </c>
      <c r="B308" s="11">
        <v>11</v>
      </c>
      <c r="C308" s="11" t="s">
        <v>962</v>
      </c>
      <c r="D308" s="11" t="s">
        <v>15</v>
      </c>
      <c r="E308" s="11" t="s">
        <v>963</v>
      </c>
      <c r="F308" s="11" t="s">
        <v>964</v>
      </c>
      <c r="G308" s="19">
        <f t="shared" si="20"/>
        <v>62.2</v>
      </c>
      <c r="H308" s="22">
        <f t="shared" si="21"/>
        <v>2756.54</v>
      </c>
      <c r="I308" s="22">
        <f t="shared" si="22"/>
        <v>3055.39</v>
      </c>
      <c r="J308" s="22">
        <f t="shared" si="23"/>
        <v>3544.5099999999998</v>
      </c>
      <c r="K308" s="22">
        <f t="shared" si="24"/>
        <v>4630.4800000000005</v>
      </c>
    </row>
    <row r="309" spans="1:11" s="12" customFormat="1" ht="14.25" customHeight="1">
      <c r="A309" s="11" t="s">
        <v>928</v>
      </c>
      <c r="B309" s="11">
        <v>12</v>
      </c>
      <c r="C309" s="11" t="s">
        <v>965</v>
      </c>
      <c r="D309" s="11" t="s">
        <v>15</v>
      </c>
      <c r="E309" s="11" t="s">
        <v>966</v>
      </c>
      <c r="F309" s="11" t="s">
        <v>967</v>
      </c>
      <c r="G309" s="19">
        <f t="shared" si="20"/>
        <v>62.07</v>
      </c>
      <c r="H309" s="22">
        <f t="shared" si="21"/>
        <v>2752.9500000000003</v>
      </c>
      <c r="I309" s="22">
        <f t="shared" si="22"/>
        <v>3051.8</v>
      </c>
      <c r="J309" s="22">
        <f t="shared" si="23"/>
        <v>3540.92</v>
      </c>
      <c r="K309" s="22">
        <f t="shared" si="24"/>
        <v>4626.889999999999</v>
      </c>
    </row>
    <row r="310" spans="1:11" s="12" customFormat="1" ht="14.25" customHeight="1">
      <c r="A310" s="11" t="s">
        <v>928</v>
      </c>
      <c r="B310" s="11">
        <v>13</v>
      </c>
      <c r="C310" s="11" t="s">
        <v>968</v>
      </c>
      <c r="D310" s="11" t="s">
        <v>15</v>
      </c>
      <c r="E310" s="11" t="s">
        <v>969</v>
      </c>
      <c r="F310" s="11" t="s">
        <v>970</v>
      </c>
      <c r="G310" s="19">
        <f t="shared" si="20"/>
        <v>61.95</v>
      </c>
      <c r="H310" s="22">
        <f t="shared" si="21"/>
        <v>2749.3599999999997</v>
      </c>
      <c r="I310" s="22">
        <f t="shared" si="22"/>
        <v>3048.21</v>
      </c>
      <c r="J310" s="22">
        <f t="shared" si="23"/>
        <v>3537.33</v>
      </c>
      <c r="K310" s="22">
        <f t="shared" si="24"/>
        <v>4623.3</v>
      </c>
    </row>
    <row r="311" spans="1:11" s="12" customFormat="1" ht="14.25" customHeight="1">
      <c r="A311" s="11" t="s">
        <v>928</v>
      </c>
      <c r="B311" s="11">
        <v>14</v>
      </c>
      <c r="C311" s="11" t="s">
        <v>971</v>
      </c>
      <c r="D311" s="11" t="s">
        <v>15</v>
      </c>
      <c r="E311" s="11" t="s">
        <v>972</v>
      </c>
      <c r="F311" s="11" t="s">
        <v>973</v>
      </c>
      <c r="G311" s="19">
        <f t="shared" si="20"/>
        <v>61.75</v>
      </c>
      <c r="H311" s="22">
        <f t="shared" si="21"/>
        <v>2743.69</v>
      </c>
      <c r="I311" s="22">
        <f t="shared" si="22"/>
        <v>3042.54</v>
      </c>
      <c r="J311" s="22">
        <f t="shared" si="23"/>
        <v>3531.66</v>
      </c>
      <c r="K311" s="22">
        <f t="shared" si="24"/>
        <v>4617.63</v>
      </c>
    </row>
    <row r="312" spans="1:11" s="12" customFormat="1" ht="14.25" customHeight="1">
      <c r="A312" s="11" t="s">
        <v>928</v>
      </c>
      <c r="B312" s="11">
        <v>15</v>
      </c>
      <c r="C312" s="11" t="s">
        <v>974</v>
      </c>
      <c r="D312" s="11" t="s">
        <v>15</v>
      </c>
      <c r="E312" s="11" t="s">
        <v>975</v>
      </c>
      <c r="F312" s="11" t="s">
        <v>976</v>
      </c>
      <c r="G312" s="19">
        <f t="shared" si="20"/>
        <v>61.7</v>
      </c>
      <c r="H312" s="22">
        <f t="shared" si="21"/>
        <v>2742.3599999999997</v>
      </c>
      <c r="I312" s="22">
        <f t="shared" si="22"/>
        <v>3041.21</v>
      </c>
      <c r="J312" s="22">
        <f t="shared" si="23"/>
        <v>3530.33</v>
      </c>
      <c r="K312" s="22">
        <f t="shared" si="24"/>
        <v>4616.3</v>
      </c>
    </row>
    <row r="313" spans="1:11" s="12" customFormat="1" ht="14.25" customHeight="1">
      <c r="A313" s="11" t="s">
        <v>928</v>
      </c>
      <c r="B313" s="11">
        <v>16</v>
      </c>
      <c r="C313" s="11" t="s">
        <v>977</v>
      </c>
      <c r="D313" s="11" t="s">
        <v>15</v>
      </c>
      <c r="E313" s="11" t="s">
        <v>978</v>
      </c>
      <c r="F313" s="11" t="s">
        <v>979</v>
      </c>
      <c r="G313" s="19">
        <f t="shared" si="20"/>
        <v>61.59</v>
      </c>
      <c r="H313" s="22">
        <f t="shared" si="21"/>
        <v>2739.17</v>
      </c>
      <c r="I313" s="22">
        <f t="shared" si="22"/>
        <v>3038.0200000000004</v>
      </c>
      <c r="J313" s="22">
        <f t="shared" si="23"/>
        <v>3527.1400000000003</v>
      </c>
      <c r="K313" s="22">
        <f t="shared" si="24"/>
        <v>4613.110000000001</v>
      </c>
    </row>
    <row r="314" spans="1:11" s="12" customFormat="1" ht="14.25" customHeight="1">
      <c r="A314" s="11" t="s">
        <v>928</v>
      </c>
      <c r="B314" s="11">
        <v>17</v>
      </c>
      <c r="C314" s="11" t="s">
        <v>980</v>
      </c>
      <c r="D314" s="11" t="s">
        <v>15</v>
      </c>
      <c r="E314" s="11" t="s">
        <v>981</v>
      </c>
      <c r="F314" s="11" t="s">
        <v>982</v>
      </c>
      <c r="G314" s="19">
        <f t="shared" si="20"/>
        <v>61.5</v>
      </c>
      <c r="H314" s="22">
        <f t="shared" si="21"/>
        <v>2736.66</v>
      </c>
      <c r="I314" s="22">
        <f t="shared" si="22"/>
        <v>3035.51</v>
      </c>
      <c r="J314" s="22">
        <f t="shared" si="23"/>
        <v>3524.63</v>
      </c>
      <c r="K314" s="22">
        <f t="shared" si="24"/>
        <v>4610.6</v>
      </c>
    </row>
    <row r="315" spans="1:11" s="12" customFormat="1" ht="14.25" customHeight="1">
      <c r="A315" s="11" t="s">
        <v>928</v>
      </c>
      <c r="B315" s="11">
        <v>18</v>
      </c>
      <c r="C315" s="11" t="s">
        <v>983</v>
      </c>
      <c r="D315" s="11" t="s">
        <v>15</v>
      </c>
      <c r="E315" s="11" t="s">
        <v>984</v>
      </c>
      <c r="F315" s="11" t="s">
        <v>985</v>
      </c>
      <c r="G315" s="19">
        <f t="shared" si="20"/>
        <v>62.49</v>
      </c>
      <c r="H315" s="22">
        <f t="shared" si="21"/>
        <v>2764.8999999999996</v>
      </c>
      <c r="I315" s="22">
        <f t="shared" si="22"/>
        <v>3063.75</v>
      </c>
      <c r="J315" s="22">
        <f t="shared" si="23"/>
        <v>3552.87</v>
      </c>
      <c r="K315" s="22">
        <f t="shared" si="24"/>
        <v>4638.84</v>
      </c>
    </row>
    <row r="316" spans="1:11" s="12" customFormat="1" ht="14.25" customHeight="1">
      <c r="A316" s="11" t="s">
        <v>928</v>
      </c>
      <c r="B316" s="11">
        <v>19</v>
      </c>
      <c r="C316" s="11" t="s">
        <v>986</v>
      </c>
      <c r="D316" s="11" t="s">
        <v>15</v>
      </c>
      <c r="E316" s="11" t="s">
        <v>987</v>
      </c>
      <c r="F316" s="11" t="s">
        <v>988</v>
      </c>
      <c r="G316" s="19">
        <f t="shared" si="20"/>
        <v>63.1</v>
      </c>
      <c r="H316" s="22">
        <f t="shared" si="21"/>
        <v>2782.2999999999997</v>
      </c>
      <c r="I316" s="22">
        <f t="shared" si="22"/>
        <v>3081.15</v>
      </c>
      <c r="J316" s="22">
        <f t="shared" si="23"/>
        <v>3570.27</v>
      </c>
      <c r="K316" s="22">
        <f t="shared" si="24"/>
        <v>4656.240000000001</v>
      </c>
    </row>
    <row r="317" spans="1:11" s="12" customFormat="1" ht="14.25" customHeight="1">
      <c r="A317" s="11" t="s">
        <v>928</v>
      </c>
      <c r="B317" s="11">
        <v>20</v>
      </c>
      <c r="C317" s="11" t="s">
        <v>989</v>
      </c>
      <c r="D317" s="11" t="s">
        <v>15</v>
      </c>
      <c r="E317" s="11" t="s">
        <v>990</v>
      </c>
      <c r="F317" s="11" t="s">
        <v>991</v>
      </c>
      <c r="G317" s="19">
        <f t="shared" si="20"/>
        <v>62.72</v>
      </c>
      <c r="H317" s="22">
        <f t="shared" si="21"/>
        <v>2771.32</v>
      </c>
      <c r="I317" s="22">
        <f t="shared" si="22"/>
        <v>3070.1699999999996</v>
      </c>
      <c r="J317" s="22">
        <f t="shared" si="23"/>
        <v>3559.2899999999995</v>
      </c>
      <c r="K317" s="22">
        <f t="shared" si="24"/>
        <v>4645.26</v>
      </c>
    </row>
    <row r="318" spans="1:11" s="12" customFormat="1" ht="14.25" customHeight="1">
      <c r="A318" s="11" t="s">
        <v>928</v>
      </c>
      <c r="B318" s="11">
        <v>21</v>
      </c>
      <c r="C318" s="11" t="s">
        <v>992</v>
      </c>
      <c r="D318" s="11" t="s">
        <v>15</v>
      </c>
      <c r="E318" s="11" t="s">
        <v>993</v>
      </c>
      <c r="F318" s="11" t="s">
        <v>994</v>
      </c>
      <c r="G318" s="19">
        <f t="shared" si="20"/>
        <v>61.8</v>
      </c>
      <c r="H318" s="22">
        <f t="shared" si="21"/>
        <v>2745.2400000000002</v>
      </c>
      <c r="I318" s="22">
        <f t="shared" si="22"/>
        <v>3044.09</v>
      </c>
      <c r="J318" s="22">
        <f t="shared" si="23"/>
        <v>3533.21</v>
      </c>
      <c r="K318" s="22">
        <f t="shared" si="24"/>
        <v>4619.18</v>
      </c>
    </row>
    <row r="319" spans="1:11" s="12" customFormat="1" ht="14.25" customHeight="1">
      <c r="A319" s="11" t="s">
        <v>928</v>
      </c>
      <c r="B319" s="11">
        <v>22</v>
      </c>
      <c r="C319" s="11" t="s">
        <v>995</v>
      </c>
      <c r="D319" s="11" t="s">
        <v>15</v>
      </c>
      <c r="E319" s="11" t="s">
        <v>996</v>
      </c>
      <c r="F319" s="11" t="s">
        <v>997</v>
      </c>
      <c r="G319" s="19">
        <f t="shared" si="20"/>
        <v>60.34</v>
      </c>
      <c r="H319" s="22">
        <f t="shared" si="21"/>
        <v>2703.51</v>
      </c>
      <c r="I319" s="22">
        <f t="shared" si="22"/>
        <v>3002.36</v>
      </c>
      <c r="J319" s="22">
        <f t="shared" si="23"/>
        <v>3491.48</v>
      </c>
      <c r="K319" s="22">
        <f t="shared" si="24"/>
        <v>4577.450000000001</v>
      </c>
    </row>
    <row r="320" spans="1:11" s="12" customFormat="1" ht="14.25" customHeight="1">
      <c r="A320" s="11" t="s">
        <v>928</v>
      </c>
      <c r="B320" s="11">
        <v>23</v>
      </c>
      <c r="C320" s="11" t="s">
        <v>998</v>
      </c>
      <c r="D320" s="11" t="s">
        <v>15</v>
      </c>
      <c r="E320" s="11" t="s">
        <v>999</v>
      </c>
      <c r="F320" s="11" t="s">
        <v>1000</v>
      </c>
      <c r="G320" s="19">
        <f t="shared" si="20"/>
        <v>55.65</v>
      </c>
      <c r="H320" s="22">
        <f t="shared" si="21"/>
        <v>2569.51</v>
      </c>
      <c r="I320" s="22">
        <f t="shared" si="22"/>
        <v>2868.36</v>
      </c>
      <c r="J320" s="22">
        <f t="shared" si="23"/>
        <v>3357.48</v>
      </c>
      <c r="K320" s="22">
        <f t="shared" si="24"/>
        <v>4443.45</v>
      </c>
    </row>
    <row r="321" spans="1:11" s="12" customFormat="1" ht="14.25" customHeight="1">
      <c r="A321" s="11" t="s">
        <v>1001</v>
      </c>
      <c r="B321" s="11">
        <v>0</v>
      </c>
      <c r="C321" s="11" t="s">
        <v>1002</v>
      </c>
      <c r="D321" s="11" t="s">
        <v>15</v>
      </c>
      <c r="E321" s="11" t="s">
        <v>1003</v>
      </c>
      <c r="F321" s="11" t="s">
        <v>1004</v>
      </c>
      <c r="G321" s="19">
        <f t="shared" si="20"/>
        <v>54.27</v>
      </c>
      <c r="H321" s="22">
        <f t="shared" si="21"/>
        <v>2530.13</v>
      </c>
      <c r="I321" s="22">
        <f t="shared" si="22"/>
        <v>2828.98</v>
      </c>
      <c r="J321" s="22">
        <f t="shared" si="23"/>
        <v>3318.1</v>
      </c>
      <c r="K321" s="22">
        <f t="shared" si="24"/>
        <v>4404.070000000001</v>
      </c>
    </row>
    <row r="322" spans="1:11" s="12" customFormat="1" ht="14.25" customHeight="1">
      <c r="A322" s="11" t="s">
        <v>1001</v>
      </c>
      <c r="B322" s="11">
        <v>1</v>
      </c>
      <c r="C322" s="11" t="s">
        <v>1005</v>
      </c>
      <c r="D322" s="11" t="s">
        <v>15</v>
      </c>
      <c r="E322" s="11" t="s">
        <v>1006</v>
      </c>
      <c r="F322" s="11" t="s">
        <v>1007</v>
      </c>
      <c r="G322" s="19">
        <f t="shared" si="20"/>
        <v>41.21</v>
      </c>
      <c r="H322" s="22">
        <f t="shared" si="21"/>
        <v>2157.38</v>
      </c>
      <c r="I322" s="22">
        <f t="shared" si="22"/>
        <v>2456.23</v>
      </c>
      <c r="J322" s="22">
        <f t="shared" si="23"/>
        <v>2945.35</v>
      </c>
      <c r="K322" s="22">
        <f t="shared" si="24"/>
        <v>4031.32</v>
      </c>
    </row>
    <row r="323" spans="1:11" s="12" customFormat="1" ht="14.25" customHeight="1">
      <c r="A323" s="11" t="s">
        <v>1001</v>
      </c>
      <c r="B323" s="11">
        <v>2</v>
      </c>
      <c r="C323" s="11" t="s">
        <v>1008</v>
      </c>
      <c r="D323" s="11" t="s">
        <v>15</v>
      </c>
      <c r="E323" s="11" t="s">
        <v>1009</v>
      </c>
      <c r="F323" s="11" t="s">
        <v>1010</v>
      </c>
      <c r="G323" s="19">
        <f t="shared" si="20"/>
        <v>39</v>
      </c>
      <c r="H323" s="22">
        <f t="shared" si="21"/>
        <v>2094.3900000000003</v>
      </c>
      <c r="I323" s="22">
        <f t="shared" si="22"/>
        <v>2393.24</v>
      </c>
      <c r="J323" s="22">
        <f t="shared" si="23"/>
        <v>2882.3599999999997</v>
      </c>
      <c r="K323" s="22">
        <f t="shared" si="24"/>
        <v>3968.33</v>
      </c>
    </row>
    <row r="324" spans="1:11" s="12" customFormat="1" ht="14.25" customHeight="1">
      <c r="A324" s="11" t="s">
        <v>1001</v>
      </c>
      <c r="B324" s="11">
        <v>3</v>
      </c>
      <c r="C324" s="11" t="s">
        <v>1011</v>
      </c>
      <c r="D324" s="11" t="s">
        <v>15</v>
      </c>
      <c r="E324" s="11" t="s">
        <v>1012</v>
      </c>
      <c r="F324" s="11" t="s">
        <v>1013</v>
      </c>
      <c r="G324" s="19">
        <f t="shared" si="20"/>
        <v>38.82</v>
      </c>
      <c r="H324" s="22">
        <f t="shared" si="21"/>
        <v>2089.0800000000004</v>
      </c>
      <c r="I324" s="22">
        <f t="shared" si="22"/>
        <v>2387.93</v>
      </c>
      <c r="J324" s="22">
        <f t="shared" si="23"/>
        <v>2877.0499999999997</v>
      </c>
      <c r="K324" s="22">
        <f t="shared" si="24"/>
        <v>3963.02</v>
      </c>
    </row>
    <row r="325" spans="1:11" s="12" customFormat="1" ht="14.25" customHeight="1">
      <c r="A325" s="11" t="s">
        <v>1001</v>
      </c>
      <c r="B325" s="11">
        <v>4</v>
      </c>
      <c r="C325" s="11" t="s">
        <v>1014</v>
      </c>
      <c r="D325" s="11" t="s">
        <v>15</v>
      </c>
      <c r="E325" s="11" t="s">
        <v>1015</v>
      </c>
      <c r="F325" s="11" t="s">
        <v>1016</v>
      </c>
      <c r="G325" s="19">
        <f t="shared" si="20"/>
        <v>38.78</v>
      </c>
      <c r="H325" s="22">
        <f t="shared" si="21"/>
        <v>2088.03</v>
      </c>
      <c r="I325" s="22">
        <f t="shared" si="22"/>
        <v>2386.88</v>
      </c>
      <c r="J325" s="22">
        <f t="shared" si="23"/>
        <v>2876</v>
      </c>
      <c r="K325" s="22">
        <f t="shared" si="24"/>
        <v>3961.9700000000003</v>
      </c>
    </row>
    <row r="326" spans="1:11" s="12" customFormat="1" ht="14.25" customHeight="1">
      <c r="A326" s="11" t="s">
        <v>1001</v>
      </c>
      <c r="B326" s="11">
        <v>5</v>
      </c>
      <c r="C326" s="11" t="s">
        <v>1017</v>
      </c>
      <c r="D326" s="11" t="s">
        <v>1018</v>
      </c>
      <c r="E326" s="11" t="s">
        <v>15</v>
      </c>
      <c r="F326" s="11" t="s">
        <v>1019</v>
      </c>
      <c r="G326" s="19">
        <f t="shared" si="20"/>
        <v>39.23</v>
      </c>
      <c r="H326" s="22">
        <f t="shared" si="21"/>
        <v>2100.93</v>
      </c>
      <c r="I326" s="22">
        <f t="shared" si="22"/>
        <v>2399.78</v>
      </c>
      <c r="J326" s="22">
        <f t="shared" si="23"/>
        <v>2888.9</v>
      </c>
      <c r="K326" s="22">
        <f t="shared" si="24"/>
        <v>3974.8700000000003</v>
      </c>
    </row>
    <row r="327" spans="1:11" s="12" customFormat="1" ht="14.25" customHeight="1">
      <c r="A327" s="11" t="s">
        <v>1001</v>
      </c>
      <c r="B327" s="11">
        <v>6</v>
      </c>
      <c r="C327" s="11" t="s">
        <v>1020</v>
      </c>
      <c r="D327" s="11" t="s">
        <v>1021</v>
      </c>
      <c r="E327" s="11" t="s">
        <v>15</v>
      </c>
      <c r="F327" s="11" t="s">
        <v>1022</v>
      </c>
      <c r="G327" s="19">
        <f t="shared" si="20"/>
        <v>44.42</v>
      </c>
      <c r="H327" s="22">
        <f t="shared" si="21"/>
        <v>2249</v>
      </c>
      <c r="I327" s="22">
        <f t="shared" si="22"/>
        <v>2547.8500000000004</v>
      </c>
      <c r="J327" s="22">
        <f t="shared" si="23"/>
        <v>3036.9700000000003</v>
      </c>
      <c r="K327" s="22">
        <f t="shared" si="24"/>
        <v>4122.9400000000005</v>
      </c>
    </row>
    <row r="328" spans="1:11" s="12" customFormat="1" ht="14.25" customHeight="1">
      <c r="A328" s="11" t="s">
        <v>1001</v>
      </c>
      <c r="B328" s="11">
        <v>7</v>
      </c>
      <c r="C328" s="11" t="s">
        <v>1023</v>
      </c>
      <c r="D328" s="11" t="s">
        <v>15</v>
      </c>
      <c r="E328" s="11" t="s">
        <v>1024</v>
      </c>
      <c r="F328" s="11" t="s">
        <v>1025</v>
      </c>
      <c r="G328" s="19">
        <f t="shared" si="20"/>
        <v>56.93</v>
      </c>
      <c r="H328" s="22">
        <f t="shared" si="21"/>
        <v>2606.14</v>
      </c>
      <c r="I328" s="22">
        <f t="shared" si="22"/>
        <v>2904.99</v>
      </c>
      <c r="J328" s="22">
        <f t="shared" si="23"/>
        <v>3394.1099999999997</v>
      </c>
      <c r="K328" s="22">
        <f t="shared" si="24"/>
        <v>4480.08</v>
      </c>
    </row>
    <row r="329" spans="1:11" s="12" customFormat="1" ht="14.25" customHeight="1">
      <c r="A329" s="11" t="s">
        <v>1001</v>
      </c>
      <c r="B329" s="11">
        <v>8</v>
      </c>
      <c r="C329" s="11" t="s">
        <v>1026</v>
      </c>
      <c r="D329" s="11" t="s">
        <v>1027</v>
      </c>
      <c r="E329" s="11" t="s">
        <v>15</v>
      </c>
      <c r="F329" s="11" t="s">
        <v>1028</v>
      </c>
      <c r="G329" s="19">
        <f t="shared" si="20"/>
        <v>58.4</v>
      </c>
      <c r="H329" s="22">
        <f t="shared" si="21"/>
        <v>2648.14</v>
      </c>
      <c r="I329" s="22">
        <f t="shared" si="22"/>
        <v>2946.9900000000002</v>
      </c>
      <c r="J329" s="22">
        <f t="shared" si="23"/>
        <v>3436.11</v>
      </c>
      <c r="K329" s="22">
        <f t="shared" si="24"/>
        <v>4522.08</v>
      </c>
    </row>
    <row r="330" spans="1:11" s="12" customFormat="1" ht="14.25" customHeight="1">
      <c r="A330" s="11" t="s">
        <v>1001</v>
      </c>
      <c r="B330" s="11">
        <v>9</v>
      </c>
      <c r="C330" s="11" t="s">
        <v>1029</v>
      </c>
      <c r="D330" s="11" t="s">
        <v>15</v>
      </c>
      <c r="E330" s="11" t="s">
        <v>1030</v>
      </c>
      <c r="F330" s="11" t="s">
        <v>1031</v>
      </c>
      <c r="G330" s="19">
        <f aca="true" t="shared" si="25" ref="G330:G393">ROUND((F330*0.0363),2)</f>
        <v>61.87</v>
      </c>
      <c r="H330" s="22">
        <f aca="true" t="shared" si="26" ref="H330:H393">F330+$M$3+G330</f>
        <v>2747.05</v>
      </c>
      <c r="I330" s="22">
        <f aca="true" t="shared" si="27" ref="I330:I393">F330+$N$3+G330</f>
        <v>3045.8999999999996</v>
      </c>
      <c r="J330" s="22">
        <f aca="true" t="shared" si="28" ref="J330:J393">F330+$O$3+G330</f>
        <v>3535.0199999999995</v>
      </c>
      <c r="K330" s="22">
        <f aca="true" t="shared" si="29" ref="K330:K393">F330+$P$3+G330</f>
        <v>4620.99</v>
      </c>
    </row>
    <row r="331" spans="1:11" s="12" customFormat="1" ht="14.25" customHeight="1">
      <c r="A331" s="11" t="s">
        <v>1001</v>
      </c>
      <c r="B331" s="11">
        <v>10</v>
      </c>
      <c r="C331" s="11" t="s">
        <v>1032</v>
      </c>
      <c r="D331" s="11" t="s">
        <v>15</v>
      </c>
      <c r="E331" s="11" t="s">
        <v>1033</v>
      </c>
      <c r="F331" s="11" t="s">
        <v>1034</v>
      </c>
      <c r="G331" s="19">
        <f t="shared" si="25"/>
        <v>62.25</v>
      </c>
      <c r="H331" s="22">
        <f t="shared" si="26"/>
        <v>2758.09</v>
      </c>
      <c r="I331" s="22">
        <f t="shared" si="27"/>
        <v>3056.94</v>
      </c>
      <c r="J331" s="22">
        <f t="shared" si="28"/>
        <v>3546.06</v>
      </c>
      <c r="K331" s="22">
        <f t="shared" si="29"/>
        <v>4632.030000000001</v>
      </c>
    </row>
    <row r="332" spans="1:11" s="12" customFormat="1" ht="14.25" customHeight="1">
      <c r="A332" s="11" t="s">
        <v>1001</v>
      </c>
      <c r="B332" s="11">
        <v>11</v>
      </c>
      <c r="C332" s="11" t="s">
        <v>1035</v>
      </c>
      <c r="D332" s="11" t="s">
        <v>15</v>
      </c>
      <c r="E332" s="11" t="s">
        <v>1036</v>
      </c>
      <c r="F332" s="11" t="s">
        <v>1037</v>
      </c>
      <c r="G332" s="19">
        <f t="shared" si="25"/>
        <v>61.85</v>
      </c>
      <c r="H332" s="22">
        <f t="shared" si="26"/>
        <v>2746.65</v>
      </c>
      <c r="I332" s="22">
        <f t="shared" si="27"/>
        <v>3045.5</v>
      </c>
      <c r="J332" s="22">
        <f t="shared" si="28"/>
        <v>3534.62</v>
      </c>
      <c r="K332" s="22">
        <f t="shared" si="29"/>
        <v>4620.59</v>
      </c>
    </row>
    <row r="333" spans="1:11" s="12" customFormat="1" ht="14.25" customHeight="1">
      <c r="A333" s="11" t="s">
        <v>1001</v>
      </c>
      <c r="B333" s="11">
        <v>12</v>
      </c>
      <c r="C333" s="11" t="s">
        <v>1038</v>
      </c>
      <c r="D333" s="11" t="s">
        <v>15</v>
      </c>
      <c r="E333" s="11" t="s">
        <v>1039</v>
      </c>
      <c r="F333" s="11" t="s">
        <v>1040</v>
      </c>
      <c r="G333" s="19">
        <f t="shared" si="25"/>
        <v>61.51</v>
      </c>
      <c r="H333" s="22">
        <f t="shared" si="26"/>
        <v>2737.01</v>
      </c>
      <c r="I333" s="22">
        <f t="shared" si="27"/>
        <v>3035.86</v>
      </c>
      <c r="J333" s="22">
        <f t="shared" si="28"/>
        <v>3524.98</v>
      </c>
      <c r="K333" s="22">
        <f t="shared" si="29"/>
        <v>4610.950000000001</v>
      </c>
    </row>
    <row r="334" spans="1:11" s="12" customFormat="1" ht="14.25" customHeight="1">
      <c r="A334" s="11" t="s">
        <v>1001</v>
      </c>
      <c r="B334" s="11">
        <v>13</v>
      </c>
      <c r="C334" s="11" t="s">
        <v>992</v>
      </c>
      <c r="D334" s="11" t="s">
        <v>15</v>
      </c>
      <c r="E334" s="11" t="s">
        <v>1041</v>
      </c>
      <c r="F334" s="11" t="s">
        <v>994</v>
      </c>
      <c r="G334" s="19">
        <f t="shared" si="25"/>
        <v>61.8</v>
      </c>
      <c r="H334" s="22">
        <f t="shared" si="26"/>
        <v>2745.2400000000002</v>
      </c>
      <c r="I334" s="22">
        <f t="shared" si="27"/>
        <v>3044.09</v>
      </c>
      <c r="J334" s="22">
        <f t="shared" si="28"/>
        <v>3533.21</v>
      </c>
      <c r="K334" s="22">
        <f t="shared" si="29"/>
        <v>4619.18</v>
      </c>
    </row>
    <row r="335" spans="1:11" s="12" customFormat="1" ht="14.25" customHeight="1">
      <c r="A335" s="11" t="s">
        <v>1001</v>
      </c>
      <c r="B335" s="11">
        <v>14</v>
      </c>
      <c r="C335" s="11" t="s">
        <v>1042</v>
      </c>
      <c r="D335" s="11" t="s">
        <v>15</v>
      </c>
      <c r="E335" s="11" t="s">
        <v>1043</v>
      </c>
      <c r="F335" s="11" t="s">
        <v>1044</v>
      </c>
      <c r="G335" s="19">
        <f t="shared" si="25"/>
        <v>61.64</v>
      </c>
      <c r="H335" s="22">
        <f t="shared" si="26"/>
        <v>2740.64</v>
      </c>
      <c r="I335" s="22">
        <f t="shared" si="27"/>
        <v>3039.49</v>
      </c>
      <c r="J335" s="22">
        <f t="shared" si="28"/>
        <v>3528.6099999999997</v>
      </c>
      <c r="K335" s="22">
        <f t="shared" si="29"/>
        <v>4614.580000000001</v>
      </c>
    </row>
    <row r="336" spans="1:11" s="12" customFormat="1" ht="14.25" customHeight="1">
      <c r="A336" s="11" t="s">
        <v>1001</v>
      </c>
      <c r="B336" s="11">
        <v>15</v>
      </c>
      <c r="C336" s="11" t="s">
        <v>1045</v>
      </c>
      <c r="D336" s="11" t="s">
        <v>15</v>
      </c>
      <c r="E336" s="11" t="s">
        <v>1046</v>
      </c>
      <c r="F336" s="11" t="s">
        <v>1047</v>
      </c>
      <c r="G336" s="19">
        <f t="shared" si="25"/>
        <v>61.47</v>
      </c>
      <c r="H336" s="22">
        <f t="shared" si="26"/>
        <v>2735.85</v>
      </c>
      <c r="I336" s="22">
        <f t="shared" si="27"/>
        <v>3034.7</v>
      </c>
      <c r="J336" s="22">
        <f t="shared" si="28"/>
        <v>3523.8199999999997</v>
      </c>
      <c r="K336" s="22">
        <f t="shared" si="29"/>
        <v>4609.79</v>
      </c>
    </row>
    <row r="337" spans="1:11" s="12" customFormat="1" ht="14.25" customHeight="1">
      <c r="A337" s="11" t="s">
        <v>1001</v>
      </c>
      <c r="B337" s="11">
        <v>16</v>
      </c>
      <c r="C337" s="11" t="s">
        <v>1048</v>
      </c>
      <c r="D337" s="11" t="s">
        <v>15</v>
      </c>
      <c r="E337" s="11" t="s">
        <v>1049</v>
      </c>
      <c r="F337" s="11" t="s">
        <v>77</v>
      </c>
      <c r="G337" s="19">
        <f t="shared" si="25"/>
        <v>59.35</v>
      </c>
      <c r="H337" s="22">
        <f t="shared" si="26"/>
        <v>2675.25</v>
      </c>
      <c r="I337" s="22">
        <f t="shared" si="27"/>
        <v>2974.1</v>
      </c>
      <c r="J337" s="22">
        <f t="shared" si="28"/>
        <v>3463.22</v>
      </c>
      <c r="K337" s="22">
        <f t="shared" si="29"/>
        <v>4549.1900000000005</v>
      </c>
    </row>
    <row r="338" spans="1:11" s="12" customFormat="1" ht="14.25" customHeight="1">
      <c r="A338" s="11" t="s">
        <v>1001</v>
      </c>
      <c r="B338" s="11">
        <v>17</v>
      </c>
      <c r="C338" s="11" t="s">
        <v>1050</v>
      </c>
      <c r="D338" s="11" t="s">
        <v>1051</v>
      </c>
      <c r="E338" s="11" t="s">
        <v>15</v>
      </c>
      <c r="F338" s="11" t="s">
        <v>1052</v>
      </c>
      <c r="G338" s="19">
        <f t="shared" si="25"/>
        <v>58.34</v>
      </c>
      <c r="H338" s="22">
        <f t="shared" si="26"/>
        <v>2646.4500000000003</v>
      </c>
      <c r="I338" s="22">
        <f t="shared" si="27"/>
        <v>2945.3</v>
      </c>
      <c r="J338" s="22">
        <f t="shared" si="28"/>
        <v>3434.42</v>
      </c>
      <c r="K338" s="22">
        <f t="shared" si="29"/>
        <v>4520.39</v>
      </c>
    </row>
    <row r="339" spans="1:11" s="12" customFormat="1" ht="14.25" customHeight="1">
      <c r="A339" s="11" t="s">
        <v>1001</v>
      </c>
      <c r="B339" s="11">
        <v>18</v>
      </c>
      <c r="C339" s="11" t="s">
        <v>1053</v>
      </c>
      <c r="D339" s="11" t="s">
        <v>15</v>
      </c>
      <c r="E339" s="11" t="s">
        <v>1054</v>
      </c>
      <c r="F339" s="11" t="s">
        <v>1055</v>
      </c>
      <c r="G339" s="19">
        <f t="shared" si="25"/>
        <v>62.38</v>
      </c>
      <c r="H339" s="22">
        <f t="shared" si="26"/>
        <v>2761.7700000000004</v>
      </c>
      <c r="I339" s="22">
        <f t="shared" si="27"/>
        <v>3060.62</v>
      </c>
      <c r="J339" s="22">
        <f t="shared" si="28"/>
        <v>3549.74</v>
      </c>
      <c r="K339" s="22">
        <f t="shared" si="29"/>
        <v>4635.71</v>
      </c>
    </row>
    <row r="340" spans="1:11" s="12" customFormat="1" ht="14.25" customHeight="1">
      <c r="A340" s="11" t="s">
        <v>1001</v>
      </c>
      <c r="B340" s="11">
        <v>19</v>
      </c>
      <c r="C340" s="11" t="s">
        <v>1056</v>
      </c>
      <c r="D340" s="11" t="s">
        <v>15</v>
      </c>
      <c r="E340" s="11" t="s">
        <v>1057</v>
      </c>
      <c r="F340" s="11" t="s">
        <v>1058</v>
      </c>
      <c r="G340" s="19">
        <f t="shared" si="25"/>
        <v>63.12</v>
      </c>
      <c r="H340" s="22">
        <f t="shared" si="26"/>
        <v>2782.92</v>
      </c>
      <c r="I340" s="22">
        <f t="shared" si="27"/>
        <v>3081.77</v>
      </c>
      <c r="J340" s="22">
        <f t="shared" si="28"/>
        <v>3570.89</v>
      </c>
      <c r="K340" s="22">
        <f t="shared" si="29"/>
        <v>4656.86</v>
      </c>
    </row>
    <row r="341" spans="1:11" s="12" customFormat="1" ht="14.25" customHeight="1">
      <c r="A341" s="11" t="s">
        <v>1001</v>
      </c>
      <c r="B341" s="11">
        <v>20</v>
      </c>
      <c r="C341" s="11" t="s">
        <v>1059</v>
      </c>
      <c r="D341" s="11" t="s">
        <v>15</v>
      </c>
      <c r="E341" s="11" t="s">
        <v>1060</v>
      </c>
      <c r="F341" s="11" t="s">
        <v>1061</v>
      </c>
      <c r="G341" s="19">
        <f t="shared" si="25"/>
        <v>62.18</v>
      </c>
      <c r="H341" s="22">
        <f t="shared" si="26"/>
        <v>2756.12</v>
      </c>
      <c r="I341" s="22">
        <f t="shared" si="27"/>
        <v>3054.97</v>
      </c>
      <c r="J341" s="22">
        <f t="shared" si="28"/>
        <v>3544.0899999999997</v>
      </c>
      <c r="K341" s="22">
        <f t="shared" si="29"/>
        <v>4630.06</v>
      </c>
    </row>
    <row r="342" spans="1:11" s="12" customFormat="1" ht="14.25" customHeight="1">
      <c r="A342" s="11" t="s">
        <v>1001</v>
      </c>
      <c r="B342" s="11">
        <v>21</v>
      </c>
      <c r="C342" s="11" t="s">
        <v>1062</v>
      </c>
      <c r="D342" s="11" t="s">
        <v>15</v>
      </c>
      <c r="E342" s="11" t="s">
        <v>1063</v>
      </c>
      <c r="F342" s="11" t="s">
        <v>1064</v>
      </c>
      <c r="G342" s="19">
        <f t="shared" si="25"/>
        <v>61.85</v>
      </c>
      <c r="H342" s="22">
        <f t="shared" si="26"/>
        <v>2746.4900000000002</v>
      </c>
      <c r="I342" s="22">
        <f t="shared" si="27"/>
        <v>3045.3399999999997</v>
      </c>
      <c r="J342" s="22">
        <f t="shared" si="28"/>
        <v>3534.4599999999996</v>
      </c>
      <c r="K342" s="22">
        <f t="shared" si="29"/>
        <v>4620.43</v>
      </c>
    </row>
    <row r="343" spans="1:11" s="12" customFormat="1" ht="14.25" customHeight="1">
      <c r="A343" s="11" t="s">
        <v>1001</v>
      </c>
      <c r="B343" s="11">
        <v>22</v>
      </c>
      <c r="C343" s="11" t="s">
        <v>924</v>
      </c>
      <c r="D343" s="11" t="s">
        <v>15</v>
      </c>
      <c r="E343" s="11" t="s">
        <v>1065</v>
      </c>
      <c r="F343" s="11" t="s">
        <v>1066</v>
      </c>
      <c r="G343" s="19">
        <f t="shared" si="25"/>
        <v>59.7</v>
      </c>
      <c r="H343" s="22">
        <f t="shared" si="26"/>
        <v>2685.1099999999997</v>
      </c>
      <c r="I343" s="22">
        <f t="shared" si="27"/>
        <v>2983.96</v>
      </c>
      <c r="J343" s="22">
        <f t="shared" si="28"/>
        <v>3473.08</v>
      </c>
      <c r="K343" s="22">
        <f t="shared" si="29"/>
        <v>4559.05</v>
      </c>
    </row>
    <row r="344" spans="1:11" s="12" customFormat="1" ht="14.25" customHeight="1">
      <c r="A344" s="11" t="s">
        <v>1001</v>
      </c>
      <c r="B344" s="11">
        <v>23</v>
      </c>
      <c r="C344" s="11" t="s">
        <v>1067</v>
      </c>
      <c r="D344" s="11" t="s">
        <v>15</v>
      </c>
      <c r="E344" s="11" t="s">
        <v>1068</v>
      </c>
      <c r="F344" s="11" t="s">
        <v>1069</v>
      </c>
      <c r="G344" s="19">
        <f t="shared" si="25"/>
        <v>54.96</v>
      </c>
      <c r="H344" s="22">
        <f t="shared" si="26"/>
        <v>2549.86</v>
      </c>
      <c r="I344" s="22">
        <f t="shared" si="27"/>
        <v>2848.71</v>
      </c>
      <c r="J344" s="22">
        <f t="shared" si="28"/>
        <v>3337.83</v>
      </c>
      <c r="K344" s="22">
        <f t="shared" si="29"/>
        <v>4423.8</v>
      </c>
    </row>
    <row r="345" spans="1:11" s="12" customFormat="1" ht="14.25" customHeight="1">
      <c r="A345" s="11" t="s">
        <v>1070</v>
      </c>
      <c r="B345" s="11">
        <v>0</v>
      </c>
      <c r="C345" s="11" t="s">
        <v>1071</v>
      </c>
      <c r="D345" s="11" t="s">
        <v>15</v>
      </c>
      <c r="E345" s="11" t="s">
        <v>1072</v>
      </c>
      <c r="F345" s="11" t="s">
        <v>1073</v>
      </c>
      <c r="G345" s="19">
        <f t="shared" si="25"/>
        <v>54.71</v>
      </c>
      <c r="H345" s="22">
        <f t="shared" si="26"/>
        <v>2542.7</v>
      </c>
      <c r="I345" s="22">
        <f t="shared" si="27"/>
        <v>2841.55</v>
      </c>
      <c r="J345" s="22">
        <f t="shared" si="28"/>
        <v>3330.67</v>
      </c>
      <c r="K345" s="22">
        <f t="shared" si="29"/>
        <v>4416.64</v>
      </c>
    </row>
    <row r="346" spans="1:11" s="12" customFormat="1" ht="14.25" customHeight="1">
      <c r="A346" s="11" t="s">
        <v>1070</v>
      </c>
      <c r="B346" s="11">
        <v>1</v>
      </c>
      <c r="C346" s="11" t="s">
        <v>1074</v>
      </c>
      <c r="D346" s="11" t="s">
        <v>15</v>
      </c>
      <c r="E346" s="11" t="s">
        <v>1075</v>
      </c>
      <c r="F346" s="11" t="s">
        <v>1076</v>
      </c>
      <c r="G346" s="19">
        <f t="shared" si="25"/>
        <v>43.2</v>
      </c>
      <c r="H346" s="22">
        <f t="shared" si="26"/>
        <v>2214.26</v>
      </c>
      <c r="I346" s="22">
        <f t="shared" si="27"/>
        <v>2513.1099999999997</v>
      </c>
      <c r="J346" s="22">
        <f t="shared" si="28"/>
        <v>3002.2299999999996</v>
      </c>
      <c r="K346" s="22">
        <f t="shared" si="29"/>
        <v>4088.2</v>
      </c>
    </row>
    <row r="347" spans="1:11" s="12" customFormat="1" ht="14.25" customHeight="1">
      <c r="A347" s="11" t="s">
        <v>1070</v>
      </c>
      <c r="B347" s="11">
        <v>2</v>
      </c>
      <c r="C347" s="11" t="s">
        <v>1077</v>
      </c>
      <c r="D347" s="11" t="s">
        <v>15</v>
      </c>
      <c r="E347" s="11" t="s">
        <v>1078</v>
      </c>
      <c r="F347" s="11" t="s">
        <v>1079</v>
      </c>
      <c r="G347" s="19">
        <f t="shared" si="25"/>
        <v>38.94</v>
      </c>
      <c r="H347" s="22">
        <f t="shared" si="26"/>
        <v>2092.52</v>
      </c>
      <c r="I347" s="22">
        <f t="shared" si="27"/>
        <v>2391.3700000000003</v>
      </c>
      <c r="J347" s="22">
        <f t="shared" si="28"/>
        <v>2880.4900000000002</v>
      </c>
      <c r="K347" s="22">
        <f t="shared" si="29"/>
        <v>3966.4600000000005</v>
      </c>
    </row>
    <row r="348" spans="1:11" s="12" customFormat="1" ht="14.25" customHeight="1">
      <c r="A348" s="11" t="s">
        <v>1070</v>
      </c>
      <c r="B348" s="11">
        <v>3</v>
      </c>
      <c r="C348" s="11" t="s">
        <v>1080</v>
      </c>
      <c r="D348" s="11" t="s">
        <v>15</v>
      </c>
      <c r="E348" s="11" t="s">
        <v>1081</v>
      </c>
      <c r="F348" s="11" t="s">
        <v>1082</v>
      </c>
      <c r="G348" s="19">
        <f t="shared" si="25"/>
        <v>38.88</v>
      </c>
      <c r="H348" s="22">
        <f t="shared" si="26"/>
        <v>2090.9500000000003</v>
      </c>
      <c r="I348" s="22">
        <f t="shared" si="27"/>
        <v>2389.8</v>
      </c>
      <c r="J348" s="22">
        <f t="shared" si="28"/>
        <v>2878.92</v>
      </c>
      <c r="K348" s="22">
        <f t="shared" si="29"/>
        <v>3964.8900000000003</v>
      </c>
    </row>
    <row r="349" spans="1:11" s="12" customFormat="1" ht="14.25" customHeight="1">
      <c r="A349" s="11" t="s">
        <v>1070</v>
      </c>
      <c r="B349" s="11">
        <v>4</v>
      </c>
      <c r="C349" s="11" t="s">
        <v>1083</v>
      </c>
      <c r="D349" s="11" t="s">
        <v>15</v>
      </c>
      <c r="E349" s="11" t="s">
        <v>1084</v>
      </c>
      <c r="F349" s="11" t="s">
        <v>1085</v>
      </c>
      <c r="G349" s="19">
        <f t="shared" si="25"/>
        <v>38.91</v>
      </c>
      <c r="H349" s="22">
        <f t="shared" si="26"/>
        <v>2091.67</v>
      </c>
      <c r="I349" s="22">
        <f t="shared" si="27"/>
        <v>2390.5199999999995</v>
      </c>
      <c r="J349" s="22">
        <f t="shared" si="28"/>
        <v>2879.6399999999994</v>
      </c>
      <c r="K349" s="22">
        <f t="shared" si="29"/>
        <v>3965.6099999999997</v>
      </c>
    </row>
    <row r="350" spans="1:11" s="12" customFormat="1" ht="14.25" customHeight="1">
      <c r="A350" s="11" t="s">
        <v>1070</v>
      </c>
      <c r="B350" s="11">
        <v>5</v>
      </c>
      <c r="C350" s="11" t="s">
        <v>1086</v>
      </c>
      <c r="D350" s="11" t="s">
        <v>1087</v>
      </c>
      <c r="E350" s="11" t="s">
        <v>15</v>
      </c>
      <c r="F350" s="11" t="s">
        <v>1088</v>
      </c>
      <c r="G350" s="19">
        <f t="shared" si="25"/>
        <v>39.25</v>
      </c>
      <c r="H350" s="22">
        <f t="shared" si="26"/>
        <v>2101.34</v>
      </c>
      <c r="I350" s="22">
        <f t="shared" si="27"/>
        <v>2400.19</v>
      </c>
      <c r="J350" s="22">
        <f t="shared" si="28"/>
        <v>2889.31</v>
      </c>
      <c r="K350" s="22">
        <f t="shared" si="29"/>
        <v>3975.28</v>
      </c>
    </row>
    <row r="351" spans="1:11" s="12" customFormat="1" ht="14.25" customHeight="1">
      <c r="A351" s="11" t="s">
        <v>1070</v>
      </c>
      <c r="B351" s="11">
        <v>6</v>
      </c>
      <c r="C351" s="11" t="s">
        <v>1089</v>
      </c>
      <c r="D351" s="11" t="s">
        <v>1090</v>
      </c>
      <c r="E351" s="11" t="s">
        <v>15</v>
      </c>
      <c r="F351" s="11" t="s">
        <v>1091</v>
      </c>
      <c r="G351" s="19">
        <f t="shared" si="25"/>
        <v>53.97</v>
      </c>
      <c r="H351" s="22">
        <f t="shared" si="26"/>
        <v>2521.61</v>
      </c>
      <c r="I351" s="22">
        <f t="shared" si="27"/>
        <v>2820.4599999999996</v>
      </c>
      <c r="J351" s="22">
        <f t="shared" si="28"/>
        <v>3309.5799999999995</v>
      </c>
      <c r="K351" s="22">
        <f t="shared" si="29"/>
        <v>4395.55</v>
      </c>
    </row>
    <row r="352" spans="1:11" s="12" customFormat="1" ht="14.25" customHeight="1">
      <c r="A352" s="11" t="s">
        <v>1070</v>
      </c>
      <c r="B352" s="11">
        <v>7</v>
      </c>
      <c r="C352" s="11" t="s">
        <v>1092</v>
      </c>
      <c r="D352" s="11" t="s">
        <v>1093</v>
      </c>
      <c r="E352" s="11" t="s">
        <v>15</v>
      </c>
      <c r="F352" s="11" t="s">
        <v>1094</v>
      </c>
      <c r="G352" s="19">
        <f t="shared" si="25"/>
        <v>56.78</v>
      </c>
      <c r="H352" s="22">
        <f t="shared" si="26"/>
        <v>2601.86</v>
      </c>
      <c r="I352" s="22">
        <f t="shared" si="27"/>
        <v>2900.7100000000005</v>
      </c>
      <c r="J352" s="22">
        <f t="shared" si="28"/>
        <v>3389.8300000000004</v>
      </c>
      <c r="K352" s="22">
        <f t="shared" si="29"/>
        <v>4475.8</v>
      </c>
    </row>
    <row r="353" spans="1:11" s="12" customFormat="1" ht="14.25" customHeight="1">
      <c r="A353" s="11" t="s">
        <v>1070</v>
      </c>
      <c r="B353" s="11">
        <v>8</v>
      </c>
      <c r="C353" s="11" t="s">
        <v>1095</v>
      </c>
      <c r="D353" s="11" t="s">
        <v>15</v>
      </c>
      <c r="E353" s="11" t="s">
        <v>1096</v>
      </c>
      <c r="F353" s="11" t="s">
        <v>1097</v>
      </c>
      <c r="G353" s="19">
        <f t="shared" si="25"/>
        <v>62.39</v>
      </c>
      <c r="H353" s="22">
        <f t="shared" si="26"/>
        <v>2761.93</v>
      </c>
      <c r="I353" s="22">
        <f t="shared" si="27"/>
        <v>3060.78</v>
      </c>
      <c r="J353" s="22">
        <f t="shared" si="28"/>
        <v>3549.9</v>
      </c>
      <c r="K353" s="22">
        <f t="shared" si="29"/>
        <v>4635.870000000001</v>
      </c>
    </row>
    <row r="354" spans="1:11" s="12" customFormat="1" ht="14.25" customHeight="1">
      <c r="A354" s="11" t="s">
        <v>1070</v>
      </c>
      <c r="B354" s="11">
        <v>9</v>
      </c>
      <c r="C354" s="11" t="s">
        <v>1098</v>
      </c>
      <c r="D354" s="11" t="s">
        <v>15</v>
      </c>
      <c r="E354" s="11" t="s">
        <v>1099</v>
      </c>
      <c r="F354" s="11" t="s">
        <v>1100</v>
      </c>
      <c r="G354" s="19">
        <f t="shared" si="25"/>
        <v>63.01</v>
      </c>
      <c r="H354" s="22">
        <f t="shared" si="26"/>
        <v>2779.8600000000006</v>
      </c>
      <c r="I354" s="22">
        <f t="shared" si="27"/>
        <v>3078.71</v>
      </c>
      <c r="J354" s="22">
        <f t="shared" si="28"/>
        <v>3567.83</v>
      </c>
      <c r="K354" s="22">
        <f t="shared" si="29"/>
        <v>4653.8</v>
      </c>
    </row>
    <row r="355" spans="1:11" s="12" customFormat="1" ht="14.25" customHeight="1">
      <c r="A355" s="11" t="s">
        <v>1070</v>
      </c>
      <c r="B355" s="11">
        <v>10</v>
      </c>
      <c r="C355" s="11" t="s">
        <v>28</v>
      </c>
      <c r="D355" s="11" t="s">
        <v>15</v>
      </c>
      <c r="E355" s="11" t="s">
        <v>1101</v>
      </c>
      <c r="F355" s="11" t="s">
        <v>1102</v>
      </c>
      <c r="G355" s="19">
        <f t="shared" si="25"/>
        <v>63.28</v>
      </c>
      <c r="H355" s="22">
        <f t="shared" si="26"/>
        <v>2787.4200000000005</v>
      </c>
      <c r="I355" s="22">
        <f t="shared" si="27"/>
        <v>3086.27</v>
      </c>
      <c r="J355" s="22">
        <f t="shared" si="28"/>
        <v>3575.39</v>
      </c>
      <c r="K355" s="22">
        <f t="shared" si="29"/>
        <v>4661.36</v>
      </c>
    </row>
    <row r="356" spans="1:11" s="12" customFormat="1" ht="14.25" customHeight="1">
      <c r="A356" s="11" t="s">
        <v>1070</v>
      </c>
      <c r="B356" s="11">
        <v>11</v>
      </c>
      <c r="C356" s="11" t="s">
        <v>1103</v>
      </c>
      <c r="D356" s="11" t="s">
        <v>15</v>
      </c>
      <c r="E356" s="11" t="s">
        <v>1104</v>
      </c>
      <c r="F356" s="11" t="s">
        <v>1105</v>
      </c>
      <c r="G356" s="19">
        <f t="shared" si="25"/>
        <v>62.78</v>
      </c>
      <c r="H356" s="22">
        <f t="shared" si="26"/>
        <v>2773.2400000000002</v>
      </c>
      <c r="I356" s="22">
        <f t="shared" si="27"/>
        <v>3072.09</v>
      </c>
      <c r="J356" s="22">
        <f t="shared" si="28"/>
        <v>3561.21</v>
      </c>
      <c r="K356" s="22">
        <f t="shared" si="29"/>
        <v>4647.179999999999</v>
      </c>
    </row>
    <row r="357" spans="1:11" s="12" customFormat="1" ht="14.25" customHeight="1">
      <c r="A357" s="11" t="s">
        <v>1070</v>
      </c>
      <c r="B357" s="11">
        <v>12</v>
      </c>
      <c r="C357" s="11" t="s">
        <v>1106</v>
      </c>
      <c r="D357" s="11" t="s">
        <v>15</v>
      </c>
      <c r="E357" s="11" t="s">
        <v>1107</v>
      </c>
      <c r="F357" s="11" t="s">
        <v>1108</v>
      </c>
      <c r="G357" s="19">
        <f t="shared" si="25"/>
        <v>62.15</v>
      </c>
      <c r="H357" s="22">
        <f t="shared" si="26"/>
        <v>2755.27</v>
      </c>
      <c r="I357" s="22">
        <f t="shared" si="27"/>
        <v>3054.1200000000003</v>
      </c>
      <c r="J357" s="22">
        <f t="shared" si="28"/>
        <v>3543.2400000000002</v>
      </c>
      <c r="K357" s="22">
        <f t="shared" si="29"/>
        <v>4629.21</v>
      </c>
    </row>
    <row r="358" spans="1:11" s="12" customFormat="1" ht="14.25" customHeight="1">
      <c r="A358" s="11" t="s">
        <v>1070</v>
      </c>
      <c r="B358" s="11">
        <v>13</v>
      </c>
      <c r="C358" s="11" t="s">
        <v>1109</v>
      </c>
      <c r="D358" s="11" t="s">
        <v>1110</v>
      </c>
      <c r="E358" s="11" t="s">
        <v>15</v>
      </c>
      <c r="F358" s="11" t="s">
        <v>1111</v>
      </c>
      <c r="G358" s="19">
        <f t="shared" si="25"/>
        <v>62.91</v>
      </c>
      <c r="H358" s="22">
        <f t="shared" si="26"/>
        <v>2776.98</v>
      </c>
      <c r="I358" s="22">
        <f t="shared" si="27"/>
        <v>3075.83</v>
      </c>
      <c r="J358" s="22">
        <f t="shared" si="28"/>
        <v>3564.95</v>
      </c>
      <c r="K358" s="22">
        <f t="shared" si="29"/>
        <v>4650.92</v>
      </c>
    </row>
    <row r="359" spans="1:11" s="12" customFormat="1" ht="14.25" customHeight="1">
      <c r="A359" s="11" t="s">
        <v>1070</v>
      </c>
      <c r="B359" s="11">
        <v>14</v>
      </c>
      <c r="C359" s="11" t="s">
        <v>1112</v>
      </c>
      <c r="D359" s="11" t="s">
        <v>1113</v>
      </c>
      <c r="E359" s="11" t="s">
        <v>15</v>
      </c>
      <c r="F359" s="11" t="s">
        <v>1114</v>
      </c>
      <c r="G359" s="19">
        <f t="shared" si="25"/>
        <v>63.1</v>
      </c>
      <c r="H359" s="22">
        <f t="shared" si="26"/>
        <v>2782.18</v>
      </c>
      <c r="I359" s="22">
        <f t="shared" si="27"/>
        <v>3081.03</v>
      </c>
      <c r="J359" s="22">
        <f t="shared" si="28"/>
        <v>3570.15</v>
      </c>
      <c r="K359" s="22">
        <f t="shared" si="29"/>
        <v>4656.120000000001</v>
      </c>
    </row>
    <row r="360" spans="1:11" s="12" customFormat="1" ht="14.25" customHeight="1">
      <c r="A360" s="11" t="s">
        <v>1070</v>
      </c>
      <c r="B360" s="11">
        <v>15</v>
      </c>
      <c r="C360" s="11" t="s">
        <v>1115</v>
      </c>
      <c r="D360" s="11" t="s">
        <v>15</v>
      </c>
      <c r="E360" s="11" t="s">
        <v>1116</v>
      </c>
      <c r="F360" s="11" t="s">
        <v>1117</v>
      </c>
      <c r="G360" s="19">
        <f t="shared" si="25"/>
        <v>62.45</v>
      </c>
      <c r="H360" s="22">
        <f t="shared" si="26"/>
        <v>2763.66</v>
      </c>
      <c r="I360" s="22">
        <f t="shared" si="27"/>
        <v>3062.5099999999998</v>
      </c>
      <c r="J360" s="22">
        <f t="shared" si="28"/>
        <v>3551.6299999999997</v>
      </c>
      <c r="K360" s="22">
        <f t="shared" si="29"/>
        <v>4637.599999999999</v>
      </c>
    </row>
    <row r="361" spans="1:11" s="12" customFormat="1" ht="14.25" customHeight="1">
      <c r="A361" s="11" t="s">
        <v>1070</v>
      </c>
      <c r="B361" s="11">
        <v>16</v>
      </c>
      <c r="C361" s="11" t="s">
        <v>1118</v>
      </c>
      <c r="D361" s="11" t="s">
        <v>15</v>
      </c>
      <c r="E361" s="11" t="s">
        <v>1119</v>
      </c>
      <c r="F361" s="11" t="s">
        <v>1120</v>
      </c>
      <c r="G361" s="19">
        <f t="shared" si="25"/>
        <v>62.3</v>
      </c>
      <c r="H361" s="22">
        <f t="shared" si="26"/>
        <v>2759.5</v>
      </c>
      <c r="I361" s="22">
        <f t="shared" si="27"/>
        <v>3058.3500000000004</v>
      </c>
      <c r="J361" s="22">
        <f t="shared" si="28"/>
        <v>3547.4700000000003</v>
      </c>
      <c r="K361" s="22">
        <f t="shared" si="29"/>
        <v>4633.4400000000005</v>
      </c>
    </row>
    <row r="362" spans="1:11" s="12" customFormat="1" ht="14.25" customHeight="1">
      <c r="A362" s="11" t="s">
        <v>1070</v>
      </c>
      <c r="B362" s="11">
        <v>17</v>
      </c>
      <c r="C362" s="11" t="s">
        <v>1121</v>
      </c>
      <c r="D362" s="11" t="s">
        <v>1122</v>
      </c>
      <c r="E362" s="11" t="s">
        <v>15</v>
      </c>
      <c r="F362" s="11" t="s">
        <v>1123</v>
      </c>
      <c r="G362" s="19">
        <f t="shared" si="25"/>
        <v>61.48</v>
      </c>
      <c r="H362" s="22">
        <f t="shared" si="26"/>
        <v>2736.07</v>
      </c>
      <c r="I362" s="22">
        <f t="shared" si="27"/>
        <v>3034.92</v>
      </c>
      <c r="J362" s="22">
        <f t="shared" si="28"/>
        <v>3524.04</v>
      </c>
      <c r="K362" s="22">
        <f t="shared" si="29"/>
        <v>4610.01</v>
      </c>
    </row>
    <row r="363" spans="1:11" s="12" customFormat="1" ht="14.25" customHeight="1">
      <c r="A363" s="11" t="s">
        <v>1070</v>
      </c>
      <c r="B363" s="11">
        <v>18</v>
      </c>
      <c r="C363" s="11" t="s">
        <v>1124</v>
      </c>
      <c r="D363" s="11" t="s">
        <v>15</v>
      </c>
      <c r="E363" s="11" t="s">
        <v>1125</v>
      </c>
      <c r="F363" s="11" t="s">
        <v>1126</v>
      </c>
      <c r="G363" s="19">
        <f t="shared" si="25"/>
        <v>63.24</v>
      </c>
      <c r="H363" s="22">
        <f t="shared" si="26"/>
        <v>2786.31</v>
      </c>
      <c r="I363" s="22">
        <f t="shared" si="27"/>
        <v>3085.16</v>
      </c>
      <c r="J363" s="22">
        <f t="shared" si="28"/>
        <v>3574.2799999999997</v>
      </c>
      <c r="K363" s="22">
        <f t="shared" si="29"/>
        <v>4660.25</v>
      </c>
    </row>
    <row r="364" spans="1:11" s="12" customFormat="1" ht="14.25" customHeight="1">
      <c r="A364" s="11" t="s">
        <v>1070</v>
      </c>
      <c r="B364" s="11">
        <v>19</v>
      </c>
      <c r="C364" s="11" t="s">
        <v>1127</v>
      </c>
      <c r="D364" s="11" t="s">
        <v>15</v>
      </c>
      <c r="E364" s="11" t="s">
        <v>1128</v>
      </c>
      <c r="F364" s="11" t="s">
        <v>1129</v>
      </c>
      <c r="G364" s="19">
        <f t="shared" si="25"/>
        <v>63.71</v>
      </c>
      <c r="H364" s="22">
        <f t="shared" si="26"/>
        <v>2799.63</v>
      </c>
      <c r="I364" s="22">
        <f t="shared" si="27"/>
        <v>3098.48</v>
      </c>
      <c r="J364" s="22">
        <f t="shared" si="28"/>
        <v>3587.6</v>
      </c>
      <c r="K364" s="22">
        <f t="shared" si="29"/>
        <v>4673.570000000001</v>
      </c>
    </row>
    <row r="365" spans="1:11" s="12" customFormat="1" ht="14.25" customHeight="1">
      <c r="A365" s="11" t="s">
        <v>1070</v>
      </c>
      <c r="B365" s="11">
        <v>20</v>
      </c>
      <c r="C365" s="11" t="s">
        <v>1130</v>
      </c>
      <c r="D365" s="11" t="s">
        <v>15</v>
      </c>
      <c r="E365" s="11" t="s">
        <v>1131</v>
      </c>
      <c r="F365" s="11" t="s">
        <v>1132</v>
      </c>
      <c r="G365" s="19">
        <f t="shared" si="25"/>
        <v>62.89</v>
      </c>
      <c r="H365" s="22">
        <f t="shared" si="26"/>
        <v>2776.3399999999997</v>
      </c>
      <c r="I365" s="22">
        <f t="shared" si="27"/>
        <v>3075.19</v>
      </c>
      <c r="J365" s="22">
        <f t="shared" si="28"/>
        <v>3564.31</v>
      </c>
      <c r="K365" s="22">
        <f t="shared" si="29"/>
        <v>4650.280000000001</v>
      </c>
    </row>
    <row r="366" spans="1:11" s="12" customFormat="1" ht="14.25" customHeight="1">
      <c r="A366" s="11" t="s">
        <v>1070</v>
      </c>
      <c r="B366" s="11">
        <v>21</v>
      </c>
      <c r="C366" s="11" t="s">
        <v>1133</v>
      </c>
      <c r="D366" s="11" t="s">
        <v>15</v>
      </c>
      <c r="E366" s="11" t="s">
        <v>1134</v>
      </c>
      <c r="F366" s="11" t="s">
        <v>1135</v>
      </c>
      <c r="G366" s="19">
        <f t="shared" si="25"/>
        <v>63.24</v>
      </c>
      <c r="H366" s="22">
        <f t="shared" si="26"/>
        <v>2786.21</v>
      </c>
      <c r="I366" s="22">
        <f t="shared" si="27"/>
        <v>3085.0599999999995</v>
      </c>
      <c r="J366" s="22">
        <f t="shared" si="28"/>
        <v>3574.1799999999994</v>
      </c>
      <c r="K366" s="22">
        <f t="shared" si="29"/>
        <v>4660.15</v>
      </c>
    </row>
    <row r="367" spans="1:11" s="12" customFormat="1" ht="14.25" customHeight="1">
      <c r="A367" s="11" t="s">
        <v>1070</v>
      </c>
      <c r="B367" s="11">
        <v>22</v>
      </c>
      <c r="C367" s="11" t="s">
        <v>1136</v>
      </c>
      <c r="D367" s="11" t="s">
        <v>15</v>
      </c>
      <c r="E367" s="11" t="s">
        <v>1137</v>
      </c>
      <c r="F367" s="11" t="s">
        <v>1138</v>
      </c>
      <c r="G367" s="19">
        <f t="shared" si="25"/>
        <v>62.14</v>
      </c>
      <c r="H367" s="22">
        <f t="shared" si="26"/>
        <v>2754.97</v>
      </c>
      <c r="I367" s="22">
        <f t="shared" si="27"/>
        <v>3053.82</v>
      </c>
      <c r="J367" s="22">
        <f t="shared" si="28"/>
        <v>3542.94</v>
      </c>
      <c r="K367" s="22">
        <f t="shared" si="29"/>
        <v>4628.910000000001</v>
      </c>
    </row>
    <row r="368" spans="1:11" s="12" customFormat="1" ht="14.25" customHeight="1">
      <c r="A368" s="11" t="s">
        <v>1070</v>
      </c>
      <c r="B368" s="11">
        <v>23</v>
      </c>
      <c r="C368" s="11" t="s">
        <v>1139</v>
      </c>
      <c r="D368" s="11" t="s">
        <v>15</v>
      </c>
      <c r="E368" s="11" t="s">
        <v>1140</v>
      </c>
      <c r="F368" s="11" t="s">
        <v>1141</v>
      </c>
      <c r="G368" s="19">
        <f t="shared" si="25"/>
        <v>55.39</v>
      </c>
      <c r="H368" s="22">
        <f t="shared" si="26"/>
        <v>2562.16</v>
      </c>
      <c r="I368" s="22">
        <f t="shared" si="27"/>
        <v>2861.0099999999998</v>
      </c>
      <c r="J368" s="22">
        <f t="shared" si="28"/>
        <v>3350.1299999999997</v>
      </c>
      <c r="K368" s="22">
        <f t="shared" si="29"/>
        <v>4436.1</v>
      </c>
    </row>
    <row r="369" spans="1:11" s="12" customFormat="1" ht="14.25" customHeight="1">
      <c r="A369" s="11" t="s">
        <v>1142</v>
      </c>
      <c r="B369" s="11">
        <v>0</v>
      </c>
      <c r="C369" s="11" t="s">
        <v>1143</v>
      </c>
      <c r="D369" s="11" t="s">
        <v>15</v>
      </c>
      <c r="E369" s="11" t="s">
        <v>1144</v>
      </c>
      <c r="F369" s="11" t="s">
        <v>1145</v>
      </c>
      <c r="G369" s="19">
        <f t="shared" si="25"/>
        <v>53.17</v>
      </c>
      <c r="H369" s="22">
        <f t="shared" si="26"/>
        <v>2498.7700000000004</v>
      </c>
      <c r="I369" s="22">
        <f t="shared" si="27"/>
        <v>2797.62</v>
      </c>
      <c r="J369" s="22">
        <f t="shared" si="28"/>
        <v>3286.74</v>
      </c>
      <c r="K369" s="22">
        <f t="shared" si="29"/>
        <v>4372.71</v>
      </c>
    </row>
    <row r="370" spans="1:11" s="12" customFormat="1" ht="14.25" customHeight="1">
      <c r="A370" s="11" t="s">
        <v>1142</v>
      </c>
      <c r="B370" s="11">
        <v>1</v>
      </c>
      <c r="C370" s="11" t="s">
        <v>1146</v>
      </c>
      <c r="D370" s="11" t="s">
        <v>15</v>
      </c>
      <c r="E370" s="11" t="s">
        <v>1147</v>
      </c>
      <c r="F370" s="11" t="s">
        <v>1148</v>
      </c>
      <c r="G370" s="19">
        <f t="shared" si="25"/>
        <v>52.77</v>
      </c>
      <c r="H370" s="22">
        <f t="shared" si="26"/>
        <v>2487.5</v>
      </c>
      <c r="I370" s="22">
        <f t="shared" si="27"/>
        <v>2786.35</v>
      </c>
      <c r="J370" s="22">
        <f t="shared" si="28"/>
        <v>3275.47</v>
      </c>
      <c r="K370" s="22">
        <f t="shared" si="29"/>
        <v>4361.4400000000005</v>
      </c>
    </row>
    <row r="371" spans="1:11" s="12" customFormat="1" ht="14.25" customHeight="1">
      <c r="A371" s="11" t="s">
        <v>1142</v>
      </c>
      <c r="B371" s="11">
        <v>2</v>
      </c>
      <c r="C371" s="11" t="s">
        <v>1149</v>
      </c>
      <c r="D371" s="11" t="s">
        <v>15</v>
      </c>
      <c r="E371" s="11" t="s">
        <v>1150</v>
      </c>
      <c r="F371" s="11" t="s">
        <v>1151</v>
      </c>
      <c r="G371" s="19">
        <f t="shared" si="25"/>
        <v>38.86</v>
      </c>
      <c r="H371" s="22">
        <f t="shared" si="26"/>
        <v>2090.27</v>
      </c>
      <c r="I371" s="22">
        <f t="shared" si="27"/>
        <v>2389.1200000000003</v>
      </c>
      <c r="J371" s="22">
        <f t="shared" si="28"/>
        <v>2878.2400000000002</v>
      </c>
      <c r="K371" s="22">
        <f t="shared" si="29"/>
        <v>3964.2100000000005</v>
      </c>
    </row>
    <row r="372" spans="1:11" s="12" customFormat="1" ht="14.25" customHeight="1">
      <c r="A372" s="11" t="s">
        <v>1142</v>
      </c>
      <c r="B372" s="11">
        <v>3</v>
      </c>
      <c r="C372" s="11" t="s">
        <v>1152</v>
      </c>
      <c r="D372" s="11" t="s">
        <v>15</v>
      </c>
      <c r="E372" s="11" t="s">
        <v>1153</v>
      </c>
      <c r="F372" s="11" t="s">
        <v>1154</v>
      </c>
      <c r="G372" s="19">
        <f t="shared" si="25"/>
        <v>38.16</v>
      </c>
      <c r="H372" s="22">
        <f t="shared" si="26"/>
        <v>2070.33</v>
      </c>
      <c r="I372" s="22">
        <f t="shared" si="27"/>
        <v>2369.18</v>
      </c>
      <c r="J372" s="22">
        <f t="shared" si="28"/>
        <v>2858.2999999999997</v>
      </c>
      <c r="K372" s="22">
        <f t="shared" si="29"/>
        <v>3944.27</v>
      </c>
    </row>
    <row r="373" spans="1:11" s="12" customFormat="1" ht="14.25" customHeight="1">
      <c r="A373" s="11" t="s">
        <v>1142</v>
      </c>
      <c r="B373" s="11">
        <v>4</v>
      </c>
      <c r="C373" s="11" t="s">
        <v>1155</v>
      </c>
      <c r="D373" s="11" t="s">
        <v>15</v>
      </c>
      <c r="E373" s="11" t="s">
        <v>1156</v>
      </c>
      <c r="F373" s="11" t="s">
        <v>1157</v>
      </c>
      <c r="G373" s="19">
        <f t="shared" si="25"/>
        <v>38.8</v>
      </c>
      <c r="H373" s="22">
        <f t="shared" si="26"/>
        <v>2088.4700000000003</v>
      </c>
      <c r="I373" s="22">
        <f t="shared" si="27"/>
        <v>2387.32</v>
      </c>
      <c r="J373" s="22">
        <f t="shared" si="28"/>
        <v>2876.44</v>
      </c>
      <c r="K373" s="22">
        <f t="shared" si="29"/>
        <v>3962.4100000000003</v>
      </c>
    </row>
    <row r="374" spans="1:11" s="12" customFormat="1" ht="14.25" customHeight="1">
      <c r="A374" s="11" t="s">
        <v>1142</v>
      </c>
      <c r="B374" s="11">
        <v>5</v>
      </c>
      <c r="C374" s="11" t="s">
        <v>1158</v>
      </c>
      <c r="D374" s="11" t="s">
        <v>1159</v>
      </c>
      <c r="E374" s="11" t="s">
        <v>15</v>
      </c>
      <c r="F374" s="11" t="s">
        <v>1160</v>
      </c>
      <c r="G374" s="19">
        <f t="shared" si="25"/>
        <v>39.07</v>
      </c>
      <c r="H374" s="22">
        <f t="shared" si="26"/>
        <v>2096.4100000000003</v>
      </c>
      <c r="I374" s="22">
        <f t="shared" si="27"/>
        <v>2395.26</v>
      </c>
      <c r="J374" s="22">
        <f t="shared" si="28"/>
        <v>2884.38</v>
      </c>
      <c r="K374" s="22">
        <f t="shared" si="29"/>
        <v>3970.3500000000004</v>
      </c>
    </row>
    <row r="375" spans="1:11" s="12" customFormat="1" ht="14.25" customHeight="1">
      <c r="A375" s="11" t="s">
        <v>1142</v>
      </c>
      <c r="B375" s="11">
        <v>6</v>
      </c>
      <c r="C375" s="11" t="s">
        <v>1161</v>
      </c>
      <c r="D375" s="11" t="s">
        <v>1162</v>
      </c>
      <c r="E375" s="11" t="s">
        <v>15</v>
      </c>
      <c r="F375" s="11" t="s">
        <v>1163</v>
      </c>
      <c r="G375" s="19">
        <f t="shared" si="25"/>
        <v>54.74</v>
      </c>
      <c r="H375" s="22">
        <f t="shared" si="26"/>
        <v>2543.64</v>
      </c>
      <c r="I375" s="22">
        <f t="shared" si="27"/>
        <v>2842.49</v>
      </c>
      <c r="J375" s="22">
        <f t="shared" si="28"/>
        <v>3331.6099999999997</v>
      </c>
      <c r="K375" s="22">
        <f t="shared" si="29"/>
        <v>4417.58</v>
      </c>
    </row>
    <row r="376" spans="1:11" s="12" customFormat="1" ht="14.25" customHeight="1">
      <c r="A376" s="11" t="s">
        <v>1142</v>
      </c>
      <c r="B376" s="11">
        <v>7</v>
      </c>
      <c r="C376" s="11" t="s">
        <v>1164</v>
      </c>
      <c r="D376" s="11" t="s">
        <v>15</v>
      </c>
      <c r="E376" s="11" t="s">
        <v>1165</v>
      </c>
      <c r="F376" s="11" t="s">
        <v>1166</v>
      </c>
      <c r="G376" s="19">
        <f t="shared" si="25"/>
        <v>56.57</v>
      </c>
      <c r="H376" s="22">
        <f t="shared" si="26"/>
        <v>2595.9200000000005</v>
      </c>
      <c r="I376" s="22">
        <f t="shared" si="27"/>
        <v>2894.77</v>
      </c>
      <c r="J376" s="22">
        <f t="shared" si="28"/>
        <v>3383.89</v>
      </c>
      <c r="K376" s="22">
        <f t="shared" si="29"/>
        <v>4469.86</v>
      </c>
    </row>
    <row r="377" spans="1:11" s="12" customFormat="1" ht="14.25" customHeight="1">
      <c r="A377" s="11" t="s">
        <v>1142</v>
      </c>
      <c r="B377" s="11">
        <v>8</v>
      </c>
      <c r="C377" s="11" t="s">
        <v>1167</v>
      </c>
      <c r="D377" s="11" t="s">
        <v>15</v>
      </c>
      <c r="E377" s="11" t="s">
        <v>1168</v>
      </c>
      <c r="F377" s="11" t="s">
        <v>1169</v>
      </c>
      <c r="G377" s="19">
        <f t="shared" si="25"/>
        <v>62.3</v>
      </c>
      <c r="H377" s="22">
        <f t="shared" si="26"/>
        <v>2759.42</v>
      </c>
      <c r="I377" s="22">
        <f t="shared" si="27"/>
        <v>3058.2700000000004</v>
      </c>
      <c r="J377" s="22">
        <f t="shared" si="28"/>
        <v>3547.3900000000003</v>
      </c>
      <c r="K377" s="22">
        <f t="shared" si="29"/>
        <v>4633.360000000001</v>
      </c>
    </row>
    <row r="378" spans="1:11" s="12" customFormat="1" ht="14.25" customHeight="1">
      <c r="A378" s="11" t="s">
        <v>1142</v>
      </c>
      <c r="B378" s="11">
        <v>9</v>
      </c>
      <c r="C378" s="11" t="s">
        <v>1170</v>
      </c>
      <c r="D378" s="11" t="s">
        <v>15</v>
      </c>
      <c r="E378" s="11" t="s">
        <v>1171</v>
      </c>
      <c r="F378" s="11" t="s">
        <v>1172</v>
      </c>
      <c r="G378" s="19">
        <f t="shared" si="25"/>
        <v>63.21</v>
      </c>
      <c r="H378" s="22">
        <f t="shared" si="26"/>
        <v>2785.5</v>
      </c>
      <c r="I378" s="22">
        <f t="shared" si="27"/>
        <v>3084.3500000000004</v>
      </c>
      <c r="J378" s="22">
        <f t="shared" si="28"/>
        <v>3573.4700000000003</v>
      </c>
      <c r="K378" s="22">
        <f t="shared" si="29"/>
        <v>4659.4400000000005</v>
      </c>
    </row>
    <row r="379" spans="1:11" s="12" customFormat="1" ht="14.25" customHeight="1">
      <c r="A379" s="11" t="s">
        <v>1142</v>
      </c>
      <c r="B379" s="11">
        <v>10</v>
      </c>
      <c r="C379" s="11" t="s">
        <v>1173</v>
      </c>
      <c r="D379" s="11" t="s">
        <v>15</v>
      </c>
      <c r="E379" s="11" t="s">
        <v>1174</v>
      </c>
      <c r="F379" s="11" t="s">
        <v>1175</v>
      </c>
      <c r="G379" s="19">
        <f t="shared" si="25"/>
        <v>63.36</v>
      </c>
      <c r="H379" s="22">
        <f t="shared" si="26"/>
        <v>2789.7400000000002</v>
      </c>
      <c r="I379" s="22">
        <f t="shared" si="27"/>
        <v>3088.59</v>
      </c>
      <c r="J379" s="22">
        <f t="shared" si="28"/>
        <v>3577.71</v>
      </c>
      <c r="K379" s="22">
        <f t="shared" si="29"/>
        <v>4663.679999999999</v>
      </c>
    </row>
    <row r="380" spans="1:11" s="12" customFormat="1" ht="14.25" customHeight="1">
      <c r="A380" s="11" t="s">
        <v>1142</v>
      </c>
      <c r="B380" s="11">
        <v>11</v>
      </c>
      <c r="C380" s="11" t="s">
        <v>1176</v>
      </c>
      <c r="D380" s="11" t="s">
        <v>15</v>
      </c>
      <c r="E380" s="11" t="s">
        <v>1177</v>
      </c>
      <c r="F380" s="11" t="s">
        <v>1178</v>
      </c>
      <c r="G380" s="19">
        <f t="shared" si="25"/>
        <v>62.98</v>
      </c>
      <c r="H380" s="22">
        <f t="shared" si="26"/>
        <v>2778.86</v>
      </c>
      <c r="I380" s="22">
        <f t="shared" si="27"/>
        <v>3077.71</v>
      </c>
      <c r="J380" s="22">
        <f t="shared" si="28"/>
        <v>3566.83</v>
      </c>
      <c r="K380" s="22">
        <f t="shared" si="29"/>
        <v>4652.799999999999</v>
      </c>
    </row>
    <row r="381" spans="1:11" s="12" customFormat="1" ht="14.25" customHeight="1">
      <c r="A381" s="11" t="s">
        <v>1142</v>
      </c>
      <c r="B381" s="11">
        <v>12</v>
      </c>
      <c r="C381" s="11" t="s">
        <v>1179</v>
      </c>
      <c r="D381" s="11" t="s">
        <v>15</v>
      </c>
      <c r="E381" s="11" t="s">
        <v>1180</v>
      </c>
      <c r="F381" s="11" t="s">
        <v>1181</v>
      </c>
      <c r="G381" s="19">
        <f t="shared" si="25"/>
        <v>62.64</v>
      </c>
      <c r="H381" s="22">
        <f t="shared" si="26"/>
        <v>2769.0899999999997</v>
      </c>
      <c r="I381" s="22">
        <f t="shared" si="27"/>
        <v>3067.94</v>
      </c>
      <c r="J381" s="22">
        <f t="shared" si="28"/>
        <v>3557.06</v>
      </c>
      <c r="K381" s="22">
        <f t="shared" si="29"/>
        <v>4643.030000000001</v>
      </c>
    </row>
    <row r="382" spans="1:11" s="12" customFormat="1" ht="14.25" customHeight="1">
      <c r="A382" s="11" t="s">
        <v>1142</v>
      </c>
      <c r="B382" s="11">
        <v>13</v>
      </c>
      <c r="C382" s="11" t="s">
        <v>1182</v>
      </c>
      <c r="D382" s="11" t="s">
        <v>15</v>
      </c>
      <c r="E382" s="11" t="s">
        <v>1183</v>
      </c>
      <c r="F382" s="11" t="s">
        <v>1184</v>
      </c>
      <c r="G382" s="19">
        <f t="shared" si="25"/>
        <v>62.49</v>
      </c>
      <c r="H382" s="22">
        <f t="shared" si="26"/>
        <v>2764.87</v>
      </c>
      <c r="I382" s="22">
        <f t="shared" si="27"/>
        <v>3063.72</v>
      </c>
      <c r="J382" s="22">
        <f t="shared" si="28"/>
        <v>3552.8399999999997</v>
      </c>
      <c r="K382" s="22">
        <f t="shared" si="29"/>
        <v>4638.8099999999995</v>
      </c>
    </row>
    <row r="383" spans="1:11" s="12" customFormat="1" ht="14.25" customHeight="1">
      <c r="A383" s="11" t="s">
        <v>1142</v>
      </c>
      <c r="B383" s="11">
        <v>14</v>
      </c>
      <c r="C383" s="11" t="s">
        <v>1185</v>
      </c>
      <c r="D383" s="11" t="s">
        <v>15</v>
      </c>
      <c r="E383" s="11" t="s">
        <v>1186</v>
      </c>
      <c r="F383" s="11" t="s">
        <v>1187</v>
      </c>
      <c r="G383" s="19">
        <f t="shared" si="25"/>
        <v>62.35</v>
      </c>
      <c r="H383" s="22">
        <f t="shared" si="26"/>
        <v>2760.85</v>
      </c>
      <c r="I383" s="22">
        <f t="shared" si="27"/>
        <v>3059.7</v>
      </c>
      <c r="J383" s="22">
        <f t="shared" si="28"/>
        <v>3548.8199999999997</v>
      </c>
      <c r="K383" s="22">
        <f t="shared" si="29"/>
        <v>4634.790000000001</v>
      </c>
    </row>
    <row r="384" spans="1:11" s="12" customFormat="1" ht="14.25" customHeight="1">
      <c r="A384" s="11" t="s">
        <v>1142</v>
      </c>
      <c r="B384" s="11">
        <v>15</v>
      </c>
      <c r="C384" s="11" t="s">
        <v>1188</v>
      </c>
      <c r="D384" s="11" t="s">
        <v>15</v>
      </c>
      <c r="E384" s="11" t="s">
        <v>1189</v>
      </c>
      <c r="F384" s="11" t="s">
        <v>1190</v>
      </c>
      <c r="G384" s="19">
        <f t="shared" si="25"/>
        <v>62.37</v>
      </c>
      <c r="H384" s="22">
        <f t="shared" si="26"/>
        <v>2761.42</v>
      </c>
      <c r="I384" s="22">
        <f t="shared" si="27"/>
        <v>3060.27</v>
      </c>
      <c r="J384" s="22">
        <f t="shared" si="28"/>
        <v>3549.39</v>
      </c>
      <c r="K384" s="22">
        <f t="shared" si="29"/>
        <v>4635.36</v>
      </c>
    </row>
    <row r="385" spans="1:11" s="12" customFormat="1" ht="14.25" customHeight="1">
      <c r="A385" s="11" t="s">
        <v>1142</v>
      </c>
      <c r="B385" s="11">
        <v>16</v>
      </c>
      <c r="C385" s="11" t="s">
        <v>1191</v>
      </c>
      <c r="D385" s="11" t="s">
        <v>15</v>
      </c>
      <c r="E385" s="11" t="s">
        <v>1192</v>
      </c>
      <c r="F385" s="11" t="s">
        <v>1193</v>
      </c>
      <c r="G385" s="19">
        <f t="shared" si="25"/>
        <v>58.19</v>
      </c>
      <c r="H385" s="22">
        <f t="shared" si="26"/>
        <v>2642.02</v>
      </c>
      <c r="I385" s="22">
        <f t="shared" si="27"/>
        <v>2940.8700000000003</v>
      </c>
      <c r="J385" s="22">
        <f t="shared" si="28"/>
        <v>3429.9900000000002</v>
      </c>
      <c r="K385" s="22">
        <f t="shared" si="29"/>
        <v>4515.96</v>
      </c>
    </row>
    <row r="386" spans="1:11" s="12" customFormat="1" ht="14.25" customHeight="1">
      <c r="A386" s="11" t="s">
        <v>1142</v>
      </c>
      <c r="B386" s="11">
        <v>17</v>
      </c>
      <c r="C386" s="11" t="s">
        <v>1194</v>
      </c>
      <c r="D386" s="11" t="s">
        <v>1195</v>
      </c>
      <c r="E386" s="11" t="s">
        <v>15</v>
      </c>
      <c r="F386" s="11" t="s">
        <v>69</v>
      </c>
      <c r="G386" s="19">
        <f t="shared" si="25"/>
        <v>58.48</v>
      </c>
      <c r="H386" s="22">
        <f t="shared" si="26"/>
        <v>2650.36</v>
      </c>
      <c r="I386" s="22">
        <f t="shared" si="27"/>
        <v>2949.21</v>
      </c>
      <c r="J386" s="22">
        <f t="shared" si="28"/>
        <v>3438.33</v>
      </c>
      <c r="K386" s="22">
        <f t="shared" si="29"/>
        <v>4524.299999999999</v>
      </c>
    </row>
    <row r="387" spans="1:11" s="12" customFormat="1" ht="14.25" customHeight="1">
      <c r="A387" s="11" t="s">
        <v>1142</v>
      </c>
      <c r="B387" s="11">
        <v>18</v>
      </c>
      <c r="C387" s="11" t="s">
        <v>1196</v>
      </c>
      <c r="D387" s="11" t="s">
        <v>15</v>
      </c>
      <c r="E387" s="11" t="s">
        <v>1197</v>
      </c>
      <c r="F387" s="11" t="s">
        <v>70</v>
      </c>
      <c r="G387" s="19">
        <f t="shared" si="25"/>
        <v>63.04</v>
      </c>
      <c r="H387" s="22">
        <f t="shared" si="26"/>
        <v>2780.55</v>
      </c>
      <c r="I387" s="22">
        <f t="shared" si="27"/>
        <v>3079.3999999999996</v>
      </c>
      <c r="J387" s="22">
        <f t="shared" si="28"/>
        <v>3568.5199999999995</v>
      </c>
      <c r="K387" s="22">
        <f t="shared" si="29"/>
        <v>4654.49</v>
      </c>
    </row>
    <row r="388" spans="1:11" s="12" customFormat="1" ht="14.25" customHeight="1">
      <c r="A388" s="11" t="s">
        <v>1142</v>
      </c>
      <c r="B388" s="11">
        <v>19</v>
      </c>
      <c r="C388" s="11" t="s">
        <v>1198</v>
      </c>
      <c r="D388" s="11" t="s">
        <v>15</v>
      </c>
      <c r="E388" s="11" t="s">
        <v>1199</v>
      </c>
      <c r="F388" s="11" t="s">
        <v>1200</v>
      </c>
      <c r="G388" s="19">
        <f t="shared" si="25"/>
        <v>63.31</v>
      </c>
      <c r="H388" s="22">
        <f t="shared" si="26"/>
        <v>2788.2400000000002</v>
      </c>
      <c r="I388" s="22">
        <f t="shared" si="27"/>
        <v>3087.0899999999997</v>
      </c>
      <c r="J388" s="22">
        <f t="shared" si="28"/>
        <v>3576.2099999999996</v>
      </c>
      <c r="K388" s="22">
        <f t="shared" si="29"/>
        <v>4662.18</v>
      </c>
    </row>
    <row r="389" spans="1:11" s="12" customFormat="1" ht="14.25" customHeight="1">
      <c r="A389" s="11" t="s">
        <v>1142</v>
      </c>
      <c r="B389" s="11">
        <v>20</v>
      </c>
      <c r="C389" s="11" t="s">
        <v>1201</v>
      </c>
      <c r="D389" s="11" t="s">
        <v>15</v>
      </c>
      <c r="E389" s="11" t="s">
        <v>1202</v>
      </c>
      <c r="F389" s="11" t="s">
        <v>1203</v>
      </c>
      <c r="G389" s="19">
        <f t="shared" si="25"/>
        <v>62.86</v>
      </c>
      <c r="H389" s="22">
        <f t="shared" si="26"/>
        <v>2775.4700000000003</v>
      </c>
      <c r="I389" s="22">
        <f t="shared" si="27"/>
        <v>3074.32</v>
      </c>
      <c r="J389" s="22">
        <f t="shared" si="28"/>
        <v>3563.44</v>
      </c>
      <c r="K389" s="22">
        <f t="shared" si="29"/>
        <v>4649.41</v>
      </c>
    </row>
    <row r="390" spans="1:11" s="12" customFormat="1" ht="14.25" customHeight="1">
      <c r="A390" s="11" t="s">
        <v>1142</v>
      </c>
      <c r="B390" s="11">
        <v>21</v>
      </c>
      <c r="C390" s="11" t="s">
        <v>1204</v>
      </c>
      <c r="D390" s="11" t="s">
        <v>15</v>
      </c>
      <c r="E390" s="11" t="s">
        <v>1205</v>
      </c>
      <c r="F390" s="11" t="s">
        <v>1206</v>
      </c>
      <c r="G390" s="19">
        <f t="shared" si="25"/>
        <v>62.75</v>
      </c>
      <c r="H390" s="22">
        <f t="shared" si="26"/>
        <v>2772.28</v>
      </c>
      <c r="I390" s="22">
        <f t="shared" si="27"/>
        <v>3071.13</v>
      </c>
      <c r="J390" s="22">
        <f t="shared" si="28"/>
        <v>3560.25</v>
      </c>
      <c r="K390" s="22">
        <f t="shared" si="29"/>
        <v>4646.22</v>
      </c>
    </row>
    <row r="391" spans="1:11" s="12" customFormat="1" ht="14.25" customHeight="1">
      <c r="A391" s="11" t="s">
        <v>1142</v>
      </c>
      <c r="B391" s="11">
        <v>22</v>
      </c>
      <c r="C391" s="11" t="s">
        <v>1207</v>
      </c>
      <c r="D391" s="11" t="s">
        <v>15</v>
      </c>
      <c r="E391" s="11" t="s">
        <v>1208</v>
      </c>
      <c r="F391" s="11" t="s">
        <v>1209</v>
      </c>
      <c r="G391" s="19">
        <f t="shared" si="25"/>
        <v>61.39</v>
      </c>
      <c r="H391" s="22">
        <f t="shared" si="26"/>
        <v>2733.6</v>
      </c>
      <c r="I391" s="22">
        <f t="shared" si="27"/>
        <v>3032.45</v>
      </c>
      <c r="J391" s="22">
        <f t="shared" si="28"/>
        <v>3521.5699999999997</v>
      </c>
      <c r="K391" s="22">
        <f t="shared" si="29"/>
        <v>4607.54</v>
      </c>
    </row>
    <row r="392" spans="1:11" s="12" customFormat="1" ht="14.25" customHeight="1">
      <c r="A392" s="11" t="s">
        <v>1142</v>
      </c>
      <c r="B392" s="11">
        <v>23</v>
      </c>
      <c r="C392" s="11" t="s">
        <v>1210</v>
      </c>
      <c r="D392" s="11" t="s">
        <v>15</v>
      </c>
      <c r="E392" s="11" t="s">
        <v>1211</v>
      </c>
      <c r="F392" s="11" t="s">
        <v>1212</v>
      </c>
      <c r="G392" s="19">
        <f t="shared" si="25"/>
        <v>54.82</v>
      </c>
      <c r="H392" s="22">
        <f t="shared" si="26"/>
        <v>2545.81</v>
      </c>
      <c r="I392" s="22">
        <f t="shared" si="27"/>
        <v>2844.6600000000003</v>
      </c>
      <c r="J392" s="22">
        <f t="shared" si="28"/>
        <v>3333.78</v>
      </c>
      <c r="K392" s="22">
        <f t="shared" si="29"/>
        <v>4419.75</v>
      </c>
    </row>
    <row r="393" spans="1:11" s="12" customFormat="1" ht="14.25" customHeight="1">
      <c r="A393" s="11" t="s">
        <v>1213</v>
      </c>
      <c r="B393" s="11">
        <v>0</v>
      </c>
      <c r="C393" s="11" t="s">
        <v>1214</v>
      </c>
      <c r="D393" s="11" t="s">
        <v>15</v>
      </c>
      <c r="E393" s="11" t="s">
        <v>1215</v>
      </c>
      <c r="F393" s="11" t="s">
        <v>1216</v>
      </c>
      <c r="G393" s="19">
        <f t="shared" si="25"/>
        <v>55.04</v>
      </c>
      <c r="H393" s="22">
        <f t="shared" si="26"/>
        <v>2552.2</v>
      </c>
      <c r="I393" s="22">
        <f t="shared" si="27"/>
        <v>2851.05</v>
      </c>
      <c r="J393" s="22">
        <f t="shared" si="28"/>
        <v>3340.17</v>
      </c>
      <c r="K393" s="22">
        <f t="shared" si="29"/>
        <v>4426.14</v>
      </c>
    </row>
    <row r="394" spans="1:11" s="12" customFormat="1" ht="14.25" customHeight="1">
      <c r="A394" s="11" t="s">
        <v>1213</v>
      </c>
      <c r="B394" s="11">
        <v>1</v>
      </c>
      <c r="C394" s="11" t="s">
        <v>1217</v>
      </c>
      <c r="D394" s="11" t="s">
        <v>15</v>
      </c>
      <c r="E394" s="11" t="s">
        <v>1218</v>
      </c>
      <c r="F394" s="11" t="s">
        <v>1219</v>
      </c>
      <c r="G394" s="19">
        <f aca="true" t="shared" si="30" ref="G394:G457">ROUND((F394*0.0363),2)</f>
        <v>42.98</v>
      </c>
      <c r="H394" s="22">
        <f aca="true" t="shared" si="31" ref="H394:H457">F394+$M$3+G394</f>
        <v>2208.01</v>
      </c>
      <c r="I394" s="22">
        <f aca="true" t="shared" si="32" ref="I394:I457">F394+$N$3+G394</f>
        <v>2506.86</v>
      </c>
      <c r="J394" s="22">
        <f aca="true" t="shared" si="33" ref="J394:J457">F394+$O$3+G394</f>
        <v>2995.98</v>
      </c>
      <c r="K394" s="22">
        <f aca="true" t="shared" si="34" ref="K394:K457">F394+$P$3+G394</f>
        <v>4081.9500000000003</v>
      </c>
    </row>
    <row r="395" spans="1:11" s="12" customFormat="1" ht="14.25" customHeight="1">
      <c r="A395" s="11" t="s">
        <v>1213</v>
      </c>
      <c r="B395" s="11">
        <v>2</v>
      </c>
      <c r="C395" s="11" t="s">
        <v>1220</v>
      </c>
      <c r="D395" s="11" t="s">
        <v>15</v>
      </c>
      <c r="E395" s="11" t="s">
        <v>1221</v>
      </c>
      <c r="F395" s="11" t="s">
        <v>1222</v>
      </c>
      <c r="G395" s="19">
        <f t="shared" si="30"/>
        <v>38.89</v>
      </c>
      <c r="H395" s="22">
        <f t="shared" si="31"/>
        <v>2091.0099999999998</v>
      </c>
      <c r="I395" s="22">
        <f t="shared" si="32"/>
        <v>2389.86</v>
      </c>
      <c r="J395" s="22">
        <f t="shared" si="33"/>
        <v>2878.98</v>
      </c>
      <c r="K395" s="22">
        <f t="shared" si="34"/>
        <v>3964.9500000000003</v>
      </c>
    </row>
    <row r="396" spans="1:11" s="12" customFormat="1" ht="14.25" customHeight="1">
      <c r="A396" s="11" t="s">
        <v>1213</v>
      </c>
      <c r="B396" s="11">
        <v>3</v>
      </c>
      <c r="C396" s="11" t="s">
        <v>1223</v>
      </c>
      <c r="D396" s="11" t="s">
        <v>15</v>
      </c>
      <c r="E396" s="11" t="s">
        <v>1224</v>
      </c>
      <c r="F396" s="11" t="s">
        <v>1225</v>
      </c>
      <c r="G396" s="19">
        <f t="shared" si="30"/>
        <v>38.85</v>
      </c>
      <c r="H396" s="22">
        <f t="shared" si="31"/>
        <v>2089.93</v>
      </c>
      <c r="I396" s="22">
        <f t="shared" si="32"/>
        <v>2388.78</v>
      </c>
      <c r="J396" s="22">
        <f t="shared" si="33"/>
        <v>2877.9</v>
      </c>
      <c r="K396" s="22">
        <f t="shared" si="34"/>
        <v>3963.8700000000003</v>
      </c>
    </row>
    <row r="397" spans="1:11" s="12" customFormat="1" ht="14.25" customHeight="1">
      <c r="A397" s="11" t="s">
        <v>1213</v>
      </c>
      <c r="B397" s="11">
        <v>4</v>
      </c>
      <c r="C397" s="11" t="s">
        <v>1226</v>
      </c>
      <c r="D397" s="11" t="s">
        <v>15</v>
      </c>
      <c r="E397" s="11" t="s">
        <v>1227</v>
      </c>
      <c r="F397" s="11" t="s">
        <v>1228</v>
      </c>
      <c r="G397" s="19">
        <f t="shared" si="30"/>
        <v>38.85</v>
      </c>
      <c r="H397" s="22">
        <f t="shared" si="31"/>
        <v>2090.13</v>
      </c>
      <c r="I397" s="22">
        <f t="shared" si="32"/>
        <v>2388.98</v>
      </c>
      <c r="J397" s="22">
        <f t="shared" si="33"/>
        <v>2878.1</v>
      </c>
      <c r="K397" s="22">
        <f t="shared" si="34"/>
        <v>3964.07</v>
      </c>
    </row>
    <row r="398" spans="1:11" s="12" customFormat="1" ht="14.25" customHeight="1">
      <c r="A398" s="11" t="s">
        <v>1213</v>
      </c>
      <c r="B398" s="11">
        <v>5</v>
      </c>
      <c r="C398" s="11" t="s">
        <v>1229</v>
      </c>
      <c r="D398" s="11" t="s">
        <v>1230</v>
      </c>
      <c r="E398" s="11" t="s">
        <v>15</v>
      </c>
      <c r="F398" s="11" t="s">
        <v>1231</v>
      </c>
      <c r="G398" s="19">
        <f t="shared" si="30"/>
        <v>39.12</v>
      </c>
      <c r="H398" s="22">
        <f t="shared" si="31"/>
        <v>2097.63</v>
      </c>
      <c r="I398" s="22">
        <f t="shared" si="32"/>
        <v>2396.4799999999996</v>
      </c>
      <c r="J398" s="22">
        <f t="shared" si="33"/>
        <v>2885.5999999999995</v>
      </c>
      <c r="K398" s="22">
        <f t="shared" si="34"/>
        <v>3971.5699999999997</v>
      </c>
    </row>
    <row r="399" spans="1:11" s="12" customFormat="1" ht="14.25" customHeight="1">
      <c r="A399" s="11" t="s">
        <v>1213</v>
      </c>
      <c r="B399" s="11">
        <v>6</v>
      </c>
      <c r="C399" s="11" t="s">
        <v>1232</v>
      </c>
      <c r="D399" s="11" t="s">
        <v>1233</v>
      </c>
      <c r="E399" s="11" t="s">
        <v>15</v>
      </c>
      <c r="F399" s="11" t="s">
        <v>1234</v>
      </c>
      <c r="G399" s="19">
        <f t="shared" si="30"/>
        <v>45.24</v>
      </c>
      <c r="H399" s="22">
        <f t="shared" si="31"/>
        <v>2272.55</v>
      </c>
      <c r="I399" s="22">
        <f t="shared" si="32"/>
        <v>2571.3999999999996</v>
      </c>
      <c r="J399" s="22">
        <f t="shared" si="33"/>
        <v>3060.5199999999995</v>
      </c>
      <c r="K399" s="22">
        <f t="shared" si="34"/>
        <v>4146.49</v>
      </c>
    </row>
    <row r="400" spans="1:11" s="12" customFormat="1" ht="14.25" customHeight="1">
      <c r="A400" s="11" t="s">
        <v>1213</v>
      </c>
      <c r="B400" s="11">
        <v>7</v>
      </c>
      <c r="C400" s="11" t="s">
        <v>1235</v>
      </c>
      <c r="D400" s="11" t="s">
        <v>15</v>
      </c>
      <c r="E400" s="11" t="s">
        <v>1236</v>
      </c>
      <c r="F400" s="11" t="s">
        <v>1237</v>
      </c>
      <c r="G400" s="19">
        <f t="shared" si="30"/>
        <v>56.5</v>
      </c>
      <c r="H400" s="22">
        <f t="shared" si="31"/>
        <v>2593.84</v>
      </c>
      <c r="I400" s="22">
        <f t="shared" si="32"/>
        <v>2892.69</v>
      </c>
      <c r="J400" s="22">
        <f t="shared" si="33"/>
        <v>3381.81</v>
      </c>
      <c r="K400" s="22">
        <f t="shared" si="34"/>
        <v>4467.780000000001</v>
      </c>
    </row>
    <row r="401" spans="1:11" s="12" customFormat="1" ht="14.25" customHeight="1">
      <c r="A401" s="11" t="s">
        <v>1213</v>
      </c>
      <c r="B401" s="11">
        <v>8</v>
      </c>
      <c r="C401" s="11" t="s">
        <v>1238</v>
      </c>
      <c r="D401" s="11" t="s">
        <v>1239</v>
      </c>
      <c r="E401" s="11" t="s">
        <v>15</v>
      </c>
      <c r="F401" s="11" t="s">
        <v>1240</v>
      </c>
      <c r="G401" s="19">
        <f t="shared" si="30"/>
        <v>58.08</v>
      </c>
      <c r="H401" s="22">
        <f t="shared" si="31"/>
        <v>2638.9700000000003</v>
      </c>
      <c r="I401" s="22">
        <f t="shared" si="32"/>
        <v>2937.8199999999997</v>
      </c>
      <c r="J401" s="22">
        <f t="shared" si="33"/>
        <v>3426.9399999999996</v>
      </c>
      <c r="K401" s="22">
        <f t="shared" si="34"/>
        <v>4512.91</v>
      </c>
    </row>
    <row r="402" spans="1:11" s="12" customFormat="1" ht="14.25" customHeight="1">
      <c r="A402" s="11" t="s">
        <v>1213</v>
      </c>
      <c r="B402" s="11">
        <v>9</v>
      </c>
      <c r="C402" s="11" t="s">
        <v>1241</v>
      </c>
      <c r="D402" s="11" t="s">
        <v>15</v>
      </c>
      <c r="E402" s="11" t="s">
        <v>1242</v>
      </c>
      <c r="F402" s="11" t="s">
        <v>1243</v>
      </c>
      <c r="G402" s="19">
        <f t="shared" si="30"/>
        <v>62.98</v>
      </c>
      <c r="H402" s="22">
        <f t="shared" si="31"/>
        <v>2778.78</v>
      </c>
      <c r="I402" s="22">
        <f t="shared" si="32"/>
        <v>3077.63</v>
      </c>
      <c r="J402" s="22">
        <f t="shared" si="33"/>
        <v>3566.75</v>
      </c>
      <c r="K402" s="22">
        <f t="shared" si="34"/>
        <v>4652.719999999999</v>
      </c>
    </row>
    <row r="403" spans="1:11" s="12" customFormat="1" ht="14.25" customHeight="1">
      <c r="A403" s="11" t="s">
        <v>1213</v>
      </c>
      <c r="B403" s="11">
        <v>10</v>
      </c>
      <c r="C403" s="11" t="s">
        <v>1244</v>
      </c>
      <c r="D403" s="11" t="s">
        <v>15</v>
      </c>
      <c r="E403" s="11" t="s">
        <v>34</v>
      </c>
      <c r="F403" s="11" t="s">
        <v>1245</v>
      </c>
      <c r="G403" s="19">
        <f t="shared" si="30"/>
        <v>63.11</v>
      </c>
      <c r="H403" s="22">
        <f t="shared" si="31"/>
        <v>2782.59</v>
      </c>
      <c r="I403" s="22">
        <f t="shared" si="32"/>
        <v>3081.44</v>
      </c>
      <c r="J403" s="22">
        <f t="shared" si="33"/>
        <v>3570.56</v>
      </c>
      <c r="K403" s="22">
        <f t="shared" si="34"/>
        <v>4656.53</v>
      </c>
    </row>
    <row r="404" spans="1:11" s="12" customFormat="1" ht="14.25" customHeight="1">
      <c r="A404" s="11" t="s">
        <v>1213</v>
      </c>
      <c r="B404" s="11">
        <v>11</v>
      </c>
      <c r="C404" s="11" t="s">
        <v>1246</v>
      </c>
      <c r="D404" s="11" t="s">
        <v>15</v>
      </c>
      <c r="E404" s="11" t="s">
        <v>1247</v>
      </c>
      <c r="F404" s="11" t="s">
        <v>1248</v>
      </c>
      <c r="G404" s="19">
        <f t="shared" si="30"/>
        <v>62.54</v>
      </c>
      <c r="H404" s="22">
        <f t="shared" si="31"/>
        <v>2766.1800000000003</v>
      </c>
      <c r="I404" s="22">
        <f t="shared" si="32"/>
        <v>3065.0299999999997</v>
      </c>
      <c r="J404" s="22">
        <f t="shared" si="33"/>
        <v>3554.1499999999996</v>
      </c>
      <c r="K404" s="22">
        <f t="shared" si="34"/>
        <v>4640.12</v>
      </c>
    </row>
    <row r="405" spans="1:11" s="12" customFormat="1" ht="14.25" customHeight="1">
      <c r="A405" s="11" t="s">
        <v>1213</v>
      </c>
      <c r="B405" s="11">
        <v>12</v>
      </c>
      <c r="C405" s="11" t="s">
        <v>1249</v>
      </c>
      <c r="D405" s="11" t="s">
        <v>15</v>
      </c>
      <c r="E405" s="11" t="s">
        <v>1250</v>
      </c>
      <c r="F405" s="11" t="s">
        <v>1251</v>
      </c>
      <c r="G405" s="19">
        <f t="shared" si="30"/>
        <v>61.65</v>
      </c>
      <c r="H405" s="22">
        <f t="shared" si="31"/>
        <v>2740.86</v>
      </c>
      <c r="I405" s="22">
        <f t="shared" si="32"/>
        <v>3039.71</v>
      </c>
      <c r="J405" s="22">
        <f t="shared" si="33"/>
        <v>3528.83</v>
      </c>
      <c r="K405" s="22">
        <f t="shared" si="34"/>
        <v>4614.799999999999</v>
      </c>
    </row>
    <row r="406" spans="1:11" s="12" customFormat="1" ht="14.25" customHeight="1">
      <c r="A406" s="11" t="s">
        <v>1213</v>
      </c>
      <c r="B406" s="11">
        <v>13</v>
      </c>
      <c r="C406" s="11" t="s">
        <v>1252</v>
      </c>
      <c r="D406" s="11" t="s">
        <v>15</v>
      </c>
      <c r="E406" s="11" t="s">
        <v>1253</v>
      </c>
      <c r="F406" s="11" t="s">
        <v>1254</v>
      </c>
      <c r="G406" s="19">
        <f t="shared" si="30"/>
        <v>62.13</v>
      </c>
      <c r="H406" s="22">
        <f t="shared" si="31"/>
        <v>2754.65</v>
      </c>
      <c r="I406" s="22">
        <f t="shared" si="32"/>
        <v>3053.5</v>
      </c>
      <c r="J406" s="22">
        <f t="shared" si="33"/>
        <v>3542.62</v>
      </c>
      <c r="K406" s="22">
        <f t="shared" si="34"/>
        <v>4628.59</v>
      </c>
    </row>
    <row r="407" spans="1:11" s="12" customFormat="1" ht="14.25" customHeight="1">
      <c r="A407" s="11" t="s">
        <v>1213</v>
      </c>
      <c r="B407" s="11">
        <v>14</v>
      </c>
      <c r="C407" s="11" t="s">
        <v>1255</v>
      </c>
      <c r="D407" s="11" t="s">
        <v>15</v>
      </c>
      <c r="E407" s="11" t="s">
        <v>1256</v>
      </c>
      <c r="F407" s="11" t="s">
        <v>1257</v>
      </c>
      <c r="G407" s="19">
        <f t="shared" si="30"/>
        <v>61.95</v>
      </c>
      <c r="H407" s="22">
        <f t="shared" si="31"/>
        <v>2749.51</v>
      </c>
      <c r="I407" s="22">
        <f t="shared" si="32"/>
        <v>3048.3599999999997</v>
      </c>
      <c r="J407" s="22">
        <f t="shared" si="33"/>
        <v>3537.4799999999996</v>
      </c>
      <c r="K407" s="22">
        <f t="shared" si="34"/>
        <v>4623.45</v>
      </c>
    </row>
    <row r="408" spans="1:11" s="12" customFormat="1" ht="14.25" customHeight="1">
      <c r="A408" s="11" t="s">
        <v>1213</v>
      </c>
      <c r="B408" s="11">
        <v>15</v>
      </c>
      <c r="C408" s="11" t="s">
        <v>1258</v>
      </c>
      <c r="D408" s="11" t="s">
        <v>15</v>
      </c>
      <c r="E408" s="11" t="s">
        <v>1259</v>
      </c>
      <c r="F408" s="11" t="s">
        <v>1260</v>
      </c>
      <c r="G408" s="19">
        <f t="shared" si="30"/>
        <v>57.9</v>
      </c>
      <c r="H408" s="22">
        <f t="shared" si="31"/>
        <v>2633.76</v>
      </c>
      <c r="I408" s="22">
        <f t="shared" si="32"/>
        <v>2932.61</v>
      </c>
      <c r="J408" s="22">
        <f t="shared" si="33"/>
        <v>3421.73</v>
      </c>
      <c r="K408" s="22">
        <f t="shared" si="34"/>
        <v>4507.7</v>
      </c>
    </row>
    <row r="409" spans="1:11" s="12" customFormat="1" ht="14.25" customHeight="1">
      <c r="A409" s="11" t="s">
        <v>1213</v>
      </c>
      <c r="B409" s="11">
        <v>16</v>
      </c>
      <c r="C409" s="11" t="s">
        <v>1261</v>
      </c>
      <c r="D409" s="11" t="s">
        <v>15</v>
      </c>
      <c r="E409" s="11" t="s">
        <v>1262</v>
      </c>
      <c r="F409" s="11" t="s">
        <v>1263</v>
      </c>
      <c r="G409" s="19">
        <f t="shared" si="30"/>
        <v>57.66</v>
      </c>
      <c r="H409" s="22">
        <f t="shared" si="31"/>
        <v>2626.99</v>
      </c>
      <c r="I409" s="22">
        <f t="shared" si="32"/>
        <v>2925.84</v>
      </c>
      <c r="J409" s="22">
        <f t="shared" si="33"/>
        <v>3414.96</v>
      </c>
      <c r="K409" s="22">
        <f t="shared" si="34"/>
        <v>4500.93</v>
      </c>
    </row>
    <row r="410" spans="1:11" s="12" customFormat="1" ht="14.25" customHeight="1">
      <c r="A410" s="11" t="s">
        <v>1213</v>
      </c>
      <c r="B410" s="11">
        <v>17</v>
      </c>
      <c r="C410" s="11" t="s">
        <v>1264</v>
      </c>
      <c r="D410" s="11" t="s">
        <v>1265</v>
      </c>
      <c r="E410" s="11" t="s">
        <v>15</v>
      </c>
      <c r="F410" s="11" t="s">
        <v>1266</v>
      </c>
      <c r="G410" s="19">
        <f t="shared" si="30"/>
        <v>57.8</v>
      </c>
      <c r="H410" s="22">
        <f t="shared" si="31"/>
        <v>2630.8600000000006</v>
      </c>
      <c r="I410" s="22">
        <f t="shared" si="32"/>
        <v>2929.71</v>
      </c>
      <c r="J410" s="22">
        <f t="shared" si="33"/>
        <v>3418.83</v>
      </c>
      <c r="K410" s="22">
        <f t="shared" si="34"/>
        <v>4504.8</v>
      </c>
    </row>
    <row r="411" spans="1:11" s="12" customFormat="1" ht="14.25" customHeight="1">
      <c r="A411" s="11" t="s">
        <v>1213</v>
      </c>
      <c r="B411" s="11">
        <v>18</v>
      </c>
      <c r="C411" s="11" t="s">
        <v>1267</v>
      </c>
      <c r="D411" s="11" t="s">
        <v>1268</v>
      </c>
      <c r="E411" s="11" t="s">
        <v>15</v>
      </c>
      <c r="F411" s="11" t="s">
        <v>1269</v>
      </c>
      <c r="G411" s="19">
        <f t="shared" si="30"/>
        <v>62.31</v>
      </c>
      <c r="H411" s="22">
        <f t="shared" si="31"/>
        <v>2759.86</v>
      </c>
      <c r="I411" s="22">
        <f t="shared" si="32"/>
        <v>3058.71</v>
      </c>
      <c r="J411" s="22">
        <f t="shared" si="33"/>
        <v>3547.83</v>
      </c>
      <c r="K411" s="22">
        <f t="shared" si="34"/>
        <v>4633.8</v>
      </c>
    </row>
    <row r="412" spans="1:11" s="12" customFormat="1" ht="14.25" customHeight="1">
      <c r="A412" s="11" t="s">
        <v>1213</v>
      </c>
      <c r="B412" s="11">
        <v>19</v>
      </c>
      <c r="C412" s="11" t="s">
        <v>1270</v>
      </c>
      <c r="D412" s="11" t="s">
        <v>15</v>
      </c>
      <c r="E412" s="11" t="s">
        <v>1271</v>
      </c>
      <c r="F412" s="11" t="s">
        <v>1272</v>
      </c>
      <c r="G412" s="19">
        <f t="shared" si="30"/>
        <v>63.61</v>
      </c>
      <c r="H412" s="22">
        <f t="shared" si="31"/>
        <v>2796.78</v>
      </c>
      <c r="I412" s="22">
        <f t="shared" si="32"/>
        <v>3095.63</v>
      </c>
      <c r="J412" s="22">
        <f t="shared" si="33"/>
        <v>3584.75</v>
      </c>
      <c r="K412" s="22">
        <f t="shared" si="34"/>
        <v>4670.72</v>
      </c>
    </row>
    <row r="413" spans="1:11" s="12" customFormat="1" ht="14.25" customHeight="1">
      <c r="A413" s="11" t="s">
        <v>1213</v>
      </c>
      <c r="B413" s="11">
        <v>20</v>
      </c>
      <c r="C413" s="11" t="s">
        <v>1273</v>
      </c>
      <c r="D413" s="11" t="s">
        <v>15</v>
      </c>
      <c r="E413" s="11" t="s">
        <v>1274</v>
      </c>
      <c r="F413" s="11" t="s">
        <v>1275</v>
      </c>
      <c r="G413" s="19">
        <f t="shared" si="30"/>
        <v>63.05</v>
      </c>
      <c r="H413" s="22">
        <f t="shared" si="31"/>
        <v>2780.75</v>
      </c>
      <c r="I413" s="22">
        <f t="shared" si="32"/>
        <v>3079.6000000000004</v>
      </c>
      <c r="J413" s="22">
        <f t="shared" si="33"/>
        <v>3568.7200000000003</v>
      </c>
      <c r="K413" s="22">
        <f t="shared" si="34"/>
        <v>4654.6900000000005</v>
      </c>
    </row>
    <row r="414" spans="1:11" s="12" customFormat="1" ht="14.25" customHeight="1">
      <c r="A414" s="11" t="s">
        <v>1213</v>
      </c>
      <c r="B414" s="11">
        <v>21</v>
      </c>
      <c r="C414" s="11" t="s">
        <v>1276</v>
      </c>
      <c r="D414" s="11" t="s">
        <v>15</v>
      </c>
      <c r="E414" s="11" t="s">
        <v>1277</v>
      </c>
      <c r="F414" s="11" t="s">
        <v>1278</v>
      </c>
      <c r="G414" s="19">
        <f t="shared" si="30"/>
        <v>61.92</v>
      </c>
      <c r="H414" s="22">
        <f t="shared" si="31"/>
        <v>2748.5</v>
      </c>
      <c r="I414" s="22">
        <f t="shared" si="32"/>
        <v>3047.3500000000004</v>
      </c>
      <c r="J414" s="22">
        <f t="shared" si="33"/>
        <v>3536.4700000000003</v>
      </c>
      <c r="K414" s="22">
        <f t="shared" si="34"/>
        <v>4622.4400000000005</v>
      </c>
    </row>
    <row r="415" spans="1:11" s="12" customFormat="1" ht="14.25" customHeight="1">
      <c r="A415" s="11" t="s">
        <v>1213</v>
      </c>
      <c r="B415" s="11">
        <v>22</v>
      </c>
      <c r="C415" s="11" t="s">
        <v>1279</v>
      </c>
      <c r="D415" s="11" t="s">
        <v>15</v>
      </c>
      <c r="E415" s="11" t="s">
        <v>1280</v>
      </c>
      <c r="F415" s="11" t="s">
        <v>1281</v>
      </c>
      <c r="G415" s="19">
        <f t="shared" si="30"/>
        <v>60.24</v>
      </c>
      <c r="H415" s="22">
        <f t="shared" si="31"/>
        <v>2700.7599999999998</v>
      </c>
      <c r="I415" s="22">
        <f t="shared" si="32"/>
        <v>2999.6099999999997</v>
      </c>
      <c r="J415" s="22">
        <f t="shared" si="33"/>
        <v>3488.7299999999996</v>
      </c>
      <c r="K415" s="22">
        <f t="shared" si="34"/>
        <v>4574.7</v>
      </c>
    </row>
    <row r="416" spans="1:11" s="12" customFormat="1" ht="14.25" customHeight="1">
      <c r="A416" s="11" t="s">
        <v>1213</v>
      </c>
      <c r="B416" s="11">
        <v>23</v>
      </c>
      <c r="C416" s="11" t="s">
        <v>1282</v>
      </c>
      <c r="D416" s="11" t="s">
        <v>15</v>
      </c>
      <c r="E416" s="11" t="s">
        <v>1283</v>
      </c>
      <c r="F416" s="11" t="s">
        <v>1284</v>
      </c>
      <c r="G416" s="19">
        <f t="shared" si="30"/>
        <v>55.12</v>
      </c>
      <c r="H416" s="22">
        <f t="shared" si="31"/>
        <v>2554.5</v>
      </c>
      <c r="I416" s="22">
        <f t="shared" si="32"/>
        <v>2853.35</v>
      </c>
      <c r="J416" s="22">
        <f t="shared" si="33"/>
        <v>3342.47</v>
      </c>
      <c r="K416" s="22">
        <f t="shared" si="34"/>
        <v>4428.44</v>
      </c>
    </row>
    <row r="417" spans="1:11" s="12" customFormat="1" ht="14.25" customHeight="1">
      <c r="A417" s="11" t="s">
        <v>1285</v>
      </c>
      <c r="B417" s="11">
        <v>0</v>
      </c>
      <c r="C417" s="11" t="s">
        <v>1286</v>
      </c>
      <c r="D417" s="11" t="s">
        <v>15</v>
      </c>
      <c r="E417" s="11" t="s">
        <v>1287</v>
      </c>
      <c r="F417" s="11" t="s">
        <v>1288</v>
      </c>
      <c r="G417" s="19">
        <f t="shared" si="30"/>
        <v>58.89</v>
      </c>
      <c r="H417" s="22">
        <f t="shared" si="31"/>
        <v>2662.17</v>
      </c>
      <c r="I417" s="22">
        <f t="shared" si="32"/>
        <v>2961.02</v>
      </c>
      <c r="J417" s="22">
        <f t="shared" si="33"/>
        <v>3450.14</v>
      </c>
      <c r="K417" s="22">
        <f t="shared" si="34"/>
        <v>4536.110000000001</v>
      </c>
    </row>
    <row r="418" spans="1:11" s="12" customFormat="1" ht="14.25" customHeight="1">
      <c r="A418" s="11" t="s">
        <v>1285</v>
      </c>
      <c r="B418" s="11">
        <v>1</v>
      </c>
      <c r="C418" s="11" t="s">
        <v>1289</v>
      </c>
      <c r="D418" s="11" t="s">
        <v>15</v>
      </c>
      <c r="E418" s="11" t="s">
        <v>1290</v>
      </c>
      <c r="F418" s="11" t="s">
        <v>1291</v>
      </c>
      <c r="G418" s="19">
        <f t="shared" si="30"/>
        <v>52.6</v>
      </c>
      <c r="H418" s="22">
        <f t="shared" si="31"/>
        <v>2482.6</v>
      </c>
      <c r="I418" s="22">
        <f t="shared" si="32"/>
        <v>2781.45</v>
      </c>
      <c r="J418" s="22">
        <f t="shared" si="33"/>
        <v>3270.5699999999997</v>
      </c>
      <c r="K418" s="22">
        <f t="shared" si="34"/>
        <v>4356.540000000001</v>
      </c>
    </row>
    <row r="419" spans="1:11" s="12" customFormat="1" ht="14.25" customHeight="1">
      <c r="A419" s="11" t="s">
        <v>1285</v>
      </c>
      <c r="B419" s="11">
        <v>2</v>
      </c>
      <c r="C419" s="11" t="s">
        <v>1292</v>
      </c>
      <c r="D419" s="11" t="s">
        <v>1293</v>
      </c>
      <c r="E419" s="11" t="s">
        <v>15</v>
      </c>
      <c r="F419" s="11" t="s">
        <v>1294</v>
      </c>
      <c r="G419" s="19">
        <f t="shared" si="30"/>
        <v>52.27</v>
      </c>
      <c r="H419" s="22">
        <f t="shared" si="31"/>
        <v>2473</v>
      </c>
      <c r="I419" s="22">
        <f t="shared" si="32"/>
        <v>2771.85</v>
      </c>
      <c r="J419" s="22">
        <f t="shared" si="33"/>
        <v>3260.97</v>
      </c>
      <c r="K419" s="22">
        <f t="shared" si="34"/>
        <v>4346.9400000000005</v>
      </c>
    </row>
    <row r="420" spans="1:11" s="12" customFormat="1" ht="14.25" customHeight="1">
      <c r="A420" s="11" t="s">
        <v>1285</v>
      </c>
      <c r="B420" s="11">
        <v>3</v>
      </c>
      <c r="C420" s="11" t="s">
        <v>1295</v>
      </c>
      <c r="D420" s="11" t="s">
        <v>1296</v>
      </c>
      <c r="E420" s="11" t="s">
        <v>15</v>
      </c>
      <c r="F420" s="11" t="s">
        <v>1297</v>
      </c>
      <c r="G420" s="19">
        <f t="shared" si="30"/>
        <v>52.16</v>
      </c>
      <c r="H420" s="22">
        <f t="shared" si="31"/>
        <v>2469.91</v>
      </c>
      <c r="I420" s="22">
        <f t="shared" si="32"/>
        <v>2768.7599999999998</v>
      </c>
      <c r="J420" s="22">
        <f t="shared" si="33"/>
        <v>3257.8799999999997</v>
      </c>
      <c r="K420" s="22">
        <f t="shared" si="34"/>
        <v>4343.85</v>
      </c>
    </row>
    <row r="421" spans="1:11" s="12" customFormat="1" ht="14.25" customHeight="1">
      <c r="A421" s="11" t="s">
        <v>1285</v>
      </c>
      <c r="B421" s="11">
        <v>4</v>
      </c>
      <c r="C421" s="11" t="s">
        <v>1298</v>
      </c>
      <c r="D421" s="11" t="s">
        <v>15</v>
      </c>
      <c r="E421" s="11" t="s">
        <v>33</v>
      </c>
      <c r="F421" s="11" t="s">
        <v>1299</v>
      </c>
      <c r="G421" s="19">
        <f t="shared" si="30"/>
        <v>52.14</v>
      </c>
      <c r="H421" s="22">
        <f t="shared" si="31"/>
        <v>2469.35</v>
      </c>
      <c r="I421" s="22">
        <f t="shared" si="32"/>
        <v>2768.2</v>
      </c>
      <c r="J421" s="22">
        <f t="shared" si="33"/>
        <v>3257.3199999999997</v>
      </c>
      <c r="K421" s="22">
        <f t="shared" si="34"/>
        <v>4343.29</v>
      </c>
    </row>
    <row r="422" spans="1:11" s="12" customFormat="1" ht="14.25" customHeight="1">
      <c r="A422" s="11" t="s">
        <v>1285</v>
      </c>
      <c r="B422" s="11">
        <v>5</v>
      </c>
      <c r="C422" s="11" t="s">
        <v>1300</v>
      </c>
      <c r="D422" s="11" t="s">
        <v>1301</v>
      </c>
      <c r="E422" s="11" t="s">
        <v>15</v>
      </c>
      <c r="F422" s="11" t="s">
        <v>1302</v>
      </c>
      <c r="G422" s="19">
        <f t="shared" si="30"/>
        <v>52.32</v>
      </c>
      <c r="H422" s="22">
        <f t="shared" si="31"/>
        <v>2474.4100000000003</v>
      </c>
      <c r="I422" s="22">
        <f t="shared" si="32"/>
        <v>2773.26</v>
      </c>
      <c r="J422" s="22">
        <f t="shared" si="33"/>
        <v>3262.38</v>
      </c>
      <c r="K422" s="22">
        <f t="shared" si="34"/>
        <v>4348.35</v>
      </c>
    </row>
    <row r="423" spans="1:11" s="12" customFormat="1" ht="14.25" customHeight="1">
      <c r="A423" s="11" t="s">
        <v>1285</v>
      </c>
      <c r="B423" s="11">
        <v>6</v>
      </c>
      <c r="C423" s="11" t="s">
        <v>1303</v>
      </c>
      <c r="D423" s="11" t="s">
        <v>15</v>
      </c>
      <c r="E423" s="11" t="s">
        <v>1304</v>
      </c>
      <c r="F423" s="11" t="s">
        <v>1305</v>
      </c>
      <c r="G423" s="19">
        <f t="shared" si="30"/>
        <v>52.43</v>
      </c>
      <c r="H423" s="22">
        <f t="shared" si="31"/>
        <v>2477.65</v>
      </c>
      <c r="I423" s="22">
        <f t="shared" si="32"/>
        <v>2776.4999999999995</v>
      </c>
      <c r="J423" s="22">
        <f t="shared" si="33"/>
        <v>3265.6199999999994</v>
      </c>
      <c r="K423" s="22">
        <f t="shared" si="34"/>
        <v>4351.59</v>
      </c>
    </row>
    <row r="424" spans="1:11" s="12" customFormat="1" ht="14.25" customHeight="1">
      <c r="A424" s="11" t="s">
        <v>1285</v>
      </c>
      <c r="B424" s="11">
        <v>7</v>
      </c>
      <c r="C424" s="11" t="s">
        <v>1306</v>
      </c>
      <c r="D424" s="11" t="s">
        <v>1307</v>
      </c>
      <c r="E424" s="11" t="s">
        <v>15</v>
      </c>
      <c r="F424" s="11" t="s">
        <v>1308</v>
      </c>
      <c r="G424" s="19">
        <f t="shared" si="30"/>
        <v>56.68</v>
      </c>
      <c r="H424" s="22">
        <f t="shared" si="31"/>
        <v>2599.14</v>
      </c>
      <c r="I424" s="22">
        <f t="shared" si="32"/>
        <v>2897.99</v>
      </c>
      <c r="J424" s="22">
        <f t="shared" si="33"/>
        <v>3387.1099999999997</v>
      </c>
      <c r="K424" s="22">
        <f t="shared" si="34"/>
        <v>4473.08</v>
      </c>
    </row>
    <row r="425" spans="1:11" s="12" customFormat="1" ht="14.25" customHeight="1">
      <c r="A425" s="11" t="s">
        <v>1285</v>
      </c>
      <c r="B425" s="11">
        <v>8</v>
      </c>
      <c r="C425" s="11" t="s">
        <v>1309</v>
      </c>
      <c r="D425" s="11" t="s">
        <v>1310</v>
      </c>
      <c r="E425" s="11" t="s">
        <v>15</v>
      </c>
      <c r="F425" s="11" t="s">
        <v>1311</v>
      </c>
      <c r="G425" s="19">
        <f t="shared" si="30"/>
        <v>58.03</v>
      </c>
      <c r="H425" s="22">
        <f t="shared" si="31"/>
        <v>2637.6300000000006</v>
      </c>
      <c r="I425" s="22">
        <f t="shared" si="32"/>
        <v>2936.48</v>
      </c>
      <c r="J425" s="22">
        <f t="shared" si="33"/>
        <v>3425.6</v>
      </c>
      <c r="K425" s="22">
        <f t="shared" si="34"/>
        <v>4511.57</v>
      </c>
    </row>
    <row r="426" spans="1:11" s="12" customFormat="1" ht="14.25" customHeight="1">
      <c r="A426" s="11" t="s">
        <v>1285</v>
      </c>
      <c r="B426" s="11">
        <v>9</v>
      </c>
      <c r="C426" s="11" t="s">
        <v>1312</v>
      </c>
      <c r="D426" s="11" t="s">
        <v>1313</v>
      </c>
      <c r="E426" s="11" t="s">
        <v>15</v>
      </c>
      <c r="F426" s="11" t="s">
        <v>1314</v>
      </c>
      <c r="G426" s="19">
        <f t="shared" si="30"/>
        <v>59.7</v>
      </c>
      <c r="H426" s="22">
        <f t="shared" si="31"/>
        <v>2685.26</v>
      </c>
      <c r="I426" s="22">
        <f t="shared" si="32"/>
        <v>2984.1099999999997</v>
      </c>
      <c r="J426" s="22">
        <f t="shared" si="33"/>
        <v>3473.2299999999996</v>
      </c>
      <c r="K426" s="22">
        <f t="shared" si="34"/>
        <v>4559.2</v>
      </c>
    </row>
    <row r="427" spans="1:11" s="12" customFormat="1" ht="14.25" customHeight="1">
      <c r="A427" s="11" t="s">
        <v>1285</v>
      </c>
      <c r="B427" s="11">
        <v>10</v>
      </c>
      <c r="C427" s="11" t="s">
        <v>1315</v>
      </c>
      <c r="D427" s="11" t="s">
        <v>15</v>
      </c>
      <c r="E427" s="11" t="s">
        <v>1316</v>
      </c>
      <c r="F427" s="11" t="s">
        <v>1317</v>
      </c>
      <c r="G427" s="19">
        <f t="shared" si="30"/>
        <v>60.29</v>
      </c>
      <c r="H427" s="22">
        <f t="shared" si="31"/>
        <v>2702.08</v>
      </c>
      <c r="I427" s="22">
        <f t="shared" si="32"/>
        <v>3000.9300000000003</v>
      </c>
      <c r="J427" s="22">
        <f t="shared" si="33"/>
        <v>3490.05</v>
      </c>
      <c r="K427" s="22">
        <f t="shared" si="34"/>
        <v>4576.02</v>
      </c>
    </row>
    <row r="428" spans="1:11" s="12" customFormat="1" ht="14.25" customHeight="1">
      <c r="A428" s="11" t="s">
        <v>1285</v>
      </c>
      <c r="B428" s="11">
        <v>11</v>
      </c>
      <c r="C428" s="11" t="s">
        <v>1318</v>
      </c>
      <c r="D428" s="11" t="s">
        <v>15</v>
      </c>
      <c r="E428" s="11" t="s">
        <v>1319</v>
      </c>
      <c r="F428" s="11" t="s">
        <v>1320</v>
      </c>
      <c r="G428" s="19">
        <f t="shared" si="30"/>
        <v>60.35</v>
      </c>
      <c r="H428" s="22">
        <f t="shared" si="31"/>
        <v>2703.7999999999997</v>
      </c>
      <c r="I428" s="22">
        <f t="shared" si="32"/>
        <v>3002.65</v>
      </c>
      <c r="J428" s="22">
        <f t="shared" si="33"/>
        <v>3491.77</v>
      </c>
      <c r="K428" s="22">
        <f t="shared" si="34"/>
        <v>4577.740000000001</v>
      </c>
    </row>
    <row r="429" spans="1:11" s="12" customFormat="1" ht="14.25" customHeight="1">
      <c r="A429" s="11" t="s">
        <v>1285</v>
      </c>
      <c r="B429" s="11">
        <v>12</v>
      </c>
      <c r="C429" s="11" t="s">
        <v>51</v>
      </c>
      <c r="D429" s="11" t="s">
        <v>15</v>
      </c>
      <c r="E429" s="11" t="s">
        <v>1321</v>
      </c>
      <c r="F429" s="11" t="s">
        <v>1322</v>
      </c>
      <c r="G429" s="19">
        <f t="shared" si="30"/>
        <v>60.29</v>
      </c>
      <c r="H429" s="22">
        <f t="shared" si="31"/>
        <v>2701.99</v>
      </c>
      <c r="I429" s="22">
        <f t="shared" si="32"/>
        <v>3000.84</v>
      </c>
      <c r="J429" s="22">
        <f t="shared" si="33"/>
        <v>3489.96</v>
      </c>
      <c r="K429" s="22">
        <f t="shared" si="34"/>
        <v>4575.93</v>
      </c>
    </row>
    <row r="430" spans="1:11" s="12" customFormat="1" ht="14.25" customHeight="1">
      <c r="A430" s="11" t="s">
        <v>1285</v>
      </c>
      <c r="B430" s="11">
        <v>13</v>
      </c>
      <c r="C430" s="11" t="s">
        <v>1323</v>
      </c>
      <c r="D430" s="11" t="s">
        <v>15</v>
      </c>
      <c r="E430" s="11" t="s">
        <v>1324</v>
      </c>
      <c r="F430" s="11" t="s">
        <v>1325</v>
      </c>
      <c r="G430" s="19">
        <f t="shared" si="30"/>
        <v>60.19</v>
      </c>
      <c r="H430" s="22">
        <f t="shared" si="31"/>
        <v>2699.09</v>
      </c>
      <c r="I430" s="22">
        <f t="shared" si="32"/>
        <v>2997.94</v>
      </c>
      <c r="J430" s="22">
        <f t="shared" si="33"/>
        <v>3487.06</v>
      </c>
      <c r="K430" s="22">
        <f t="shared" si="34"/>
        <v>4573.03</v>
      </c>
    </row>
    <row r="431" spans="1:11" s="12" customFormat="1" ht="14.25" customHeight="1">
      <c r="A431" s="11" t="s">
        <v>1285</v>
      </c>
      <c r="B431" s="11">
        <v>14</v>
      </c>
      <c r="C431" s="11" t="s">
        <v>40</v>
      </c>
      <c r="D431" s="11" t="s">
        <v>15</v>
      </c>
      <c r="E431" s="11" t="s">
        <v>1326</v>
      </c>
      <c r="F431" s="11" t="s">
        <v>1327</v>
      </c>
      <c r="G431" s="19">
        <f t="shared" si="30"/>
        <v>59.83</v>
      </c>
      <c r="H431" s="22">
        <f t="shared" si="31"/>
        <v>2688.87</v>
      </c>
      <c r="I431" s="22">
        <f t="shared" si="32"/>
        <v>2987.7200000000003</v>
      </c>
      <c r="J431" s="22">
        <f t="shared" si="33"/>
        <v>3476.84</v>
      </c>
      <c r="K431" s="22">
        <f t="shared" si="34"/>
        <v>4562.81</v>
      </c>
    </row>
    <row r="432" spans="1:11" s="12" customFormat="1" ht="14.25" customHeight="1">
      <c r="A432" s="11" t="s">
        <v>1285</v>
      </c>
      <c r="B432" s="11">
        <v>15</v>
      </c>
      <c r="C432" s="11" t="s">
        <v>1328</v>
      </c>
      <c r="D432" s="11" t="s">
        <v>15</v>
      </c>
      <c r="E432" s="11" t="s">
        <v>1329</v>
      </c>
      <c r="F432" s="11" t="s">
        <v>1330</v>
      </c>
      <c r="G432" s="19">
        <f t="shared" si="30"/>
        <v>59.78</v>
      </c>
      <c r="H432" s="22">
        <f t="shared" si="31"/>
        <v>2687.5600000000004</v>
      </c>
      <c r="I432" s="22">
        <f t="shared" si="32"/>
        <v>2986.4100000000003</v>
      </c>
      <c r="J432" s="22">
        <f t="shared" si="33"/>
        <v>3475.53</v>
      </c>
      <c r="K432" s="22">
        <f t="shared" si="34"/>
        <v>4561.5</v>
      </c>
    </row>
    <row r="433" spans="1:11" s="12" customFormat="1" ht="14.25" customHeight="1">
      <c r="A433" s="11" t="s">
        <v>1285</v>
      </c>
      <c r="B433" s="11">
        <v>16</v>
      </c>
      <c r="C433" s="11" t="s">
        <v>1331</v>
      </c>
      <c r="D433" s="11" t="s">
        <v>15</v>
      </c>
      <c r="E433" s="11" t="s">
        <v>1332</v>
      </c>
      <c r="F433" s="11" t="s">
        <v>1333</v>
      </c>
      <c r="G433" s="19">
        <f t="shared" si="30"/>
        <v>59.82</v>
      </c>
      <c r="H433" s="22">
        <f t="shared" si="31"/>
        <v>2688.53</v>
      </c>
      <c r="I433" s="22">
        <f t="shared" si="32"/>
        <v>2987.38</v>
      </c>
      <c r="J433" s="22">
        <f t="shared" si="33"/>
        <v>3476.5</v>
      </c>
      <c r="K433" s="22">
        <f t="shared" si="34"/>
        <v>4562.469999999999</v>
      </c>
    </row>
    <row r="434" spans="1:11" s="12" customFormat="1" ht="14.25" customHeight="1">
      <c r="A434" s="11" t="s">
        <v>1285</v>
      </c>
      <c r="B434" s="11">
        <v>17</v>
      </c>
      <c r="C434" s="11" t="s">
        <v>1334</v>
      </c>
      <c r="D434" s="11" t="s">
        <v>25</v>
      </c>
      <c r="E434" s="11" t="s">
        <v>15</v>
      </c>
      <c r="F434" s="11" t="s">
        <v>1335</v>
      </c>
      <c r="G434" s="19">
        <f t="shared" si="30"/>
        <v>60.12</v>
      </c>
      <c r="H434" s="22">
        <f t="shared" si="31"/>
        <v>2697.1800000000003</v>
      </c>
      <c r="I434" s="22">
        <f t="shared" si="32"/>
        <v>2996.0299999999997</v>
      </c>
      <c r="J434" s="22">
        <f t="shared" si="33"/>
        <v>3485.1499999999996</v>
      </c>
      <c r="K434" s="22">
        <f t="shared" si="34"/>
        <v>4571.12</v>
      </c>
    </row>
    <row r="435" spans="1:11" s="12" customFormat="1" ht="14.25" customHeight="1">
      <c r="A435" s="11" t="s">
        <v>1285</v>
      </c>
      <c r="B435" s="11">
        <v>18</v>
      </c>
      <c r="C435" s="11" t="s">
        <v>1336</v>
      </c>
      <c r="D435" s="11" t="s">
        <v>1337</v>
      </c>
      <c r="E435" s="11" t="s">
        <v>15</v>
      </c>
      <c r="F435" s="11" t="s">
        <v>1338</v>
      </c>
      <c r="G435" s="19">
        <f t="shared" si="30"/>
        <v>61.41</v>
      </c>
      <c r="H435" s="22">
        <f t="shared" si="31"/>
        <v>2733.94</v>
      </c>
      <c r="I435" s="22">
        <f t="shared" si="32"/>
        <v>3032.79</v>
      </c>
      <c r="J435" s="22">
        <f t="shared" si="33"/>
        <v>3521.91</v>
      </c>
      <c r="K435" s="22">
        <f t="shared" si="34"/>
        <v>4607.88</v>
      </c>
    </row>
    <row r="436" spans="1:11" s="12" customFormat="1" ht="14.25" customHeight="1">
      <c r="A436" s="11" t="s">
        <v>1285</v>
      </c>
      <c r="B436" s="11">
        <v>19</v>
      </c>
      <c r="C436" s="11" t="s">
        <v>1339</v>
      </c>
      <c r="D436" s="11" t="s">
        <v>15</v>
      </c>
      <c r="E436" s="11" t="s">
        <v>1340</v>
      </c>
      <c r="F436" s="11" t="s">
        <v>1341</v>
      </c>
      <c r="G436" s="19">
        <f t="shared" si="30"/>
        <v>61.17</v>
      </c>
      <c r="H436" s="22">
        <f t="shared" si="31"/>
        <v>2727.32</v>
      </c>
      <c r="I436" s="22">
        <f t="shared" si="32"/>
        <v>3026.17</v>
      </c>
      <c r="J436" s="22">
        <f t="shared" si="33"/>
        <v>3515.29</v>
      </c>
      <c r="K436" s="22">
        <f t="shared" si="34"/>
        <v>4601.26</v>
      </c>
    </row>
    <row r="437" spans="1:11" s="12" customFormat="1" ht="14.25" customHeight="1">
      <c r="A437" s="11" t="s">
        <v>1285</v>
      </c>
      <c r="B437" s="11">
        <v>20</v>
      </c>
      <c r="C437" s="11" t="s">
        <v>1342</v>
      </c>
      <c r="D437" s="11" t="s">
        <v>15</v>
      </c>
      <c r="E437" s="11" t="s">
        <v>1343</v>
      </c>
      <c r="F437" s="11" t="s">
        <v>1344</v>
      </c>
      <c r="G437" s="19">
        <f t="shared" si="30"/>
        <v>60.61</v>
      </c>
      <c r="H437" s="22">
        <f t="shared" si="31"/>
        <v>2711.2200000000003</v>
      </c>
      <c r="I437" s="22">
        <f t="shared" si="32"/>
        <v>3010.07</v>
      </c>
      <c r="J437" s="22">
        <f t="shared" si="33"/>
        <v>3499.19</v>
      </c>
      <c r="K437" s="22">
        <f t="shared" si="34"/>
        <v>4585.16</v>
      </c>
    </row>
    <row r="438" spans="1:11" s="12" customFormat="1" ht="14.25" customHeight="1">
      <c r="A438" s="11" t="s">
        <v>1285</v>
      </c>
      <c r="B438" s="11">
        <v>21</v>
      </c>
      <c r="C438" s="11" t="s">
        <v>1345</v>
      </c>
      <c r="D438" s="11" t="s">
        <v>15</v>
      </c>
      <c r="E438" s="11" t="s">
        <v>1346</v>
      </c>
      <c r="F438" s="11" t="s">
        <v>1347</v>
      </c>
      <c r="G438" s="19">
        <f t="shared" si="30"/>
        <v>60.66</v>
      </c>
      <c r="H438" s="22">
        <f t="shared" si="31"/>
        <v>2712.7200000000003</v>
      </c>
      <c r="I438" s="22">
        <f t="shared" si="32"/>
        <v>3011.5699999999997</v>
      </c>
      <c r="J438" s="22">
        <f t="shared" si="33"/>
        <v>3500.6899999999996</v>
      </c>
      <c r="K438" s="22">
        <f t="shared" si="34"/>
        <v>4586.66</v>
      </c>
    </row>
    <row r="439" spans="1:11" s="12" customFormat="1" ht="14.25" customHeight="1">
      <c r="A439" s="11" t="s">
        <v>1285</v>
      </c>
      <c r="B439" s="11">
        <v>22</v>
      </c>
      <c r="C439" s="11" t="s">
        <v>1348</v>
      </c>
      <c r="D439" s="11" t="s">
        <v>15</v>
      </c>
      <c r="E439" s="11" t="s">
        <v>1349</v>
      </c>
      <c r="F439" s="11" t="s">
        <v>1350</v>
      </c>
      <c r="G439" s="19">
        <f t="shared" si="30"/>
        <v>59.93</v>
      </c>
      <c r="H439" s="22">
        <f t="shared" si="31"/>
        <v>2691.79</v>
      </c>
      <c r="I439" s="22">
        <f t="shared" si="32"/>
        <v>2990.64</v>
      </c>
      <c r="J439" s="22">
        <f t="shared" si="33"/>
        <v>3479.7599999999998</v>
      </c>
      <c r="K439" s="22">
        <f t="shared" si="34"/>
        <v>4565.7300000000005</v>
      </c>
    </row>
    <row r="440" spans="1:11" s="12" customFormat="1" ht="14.25" customHeight="1">
      <c r="A440" s="11" t="s">
        <v>1285</v>
      </c>
      <c r="B440" s="11">
        <v>23</v>
      </c>
      <c r="C440" s="11" t="s">
        <v>1351</v>
      </c>
      <c r="D440" s="11" t="s">
        <v>15</v>
      </c>
      <c r="E440" s="11" t="s">
        <v>1352</v>
      </c>
      <c r="F440" s="11" t="s">
        <v>1353</v>
      </c>
      <c r="G440" s="19">
        <f t="shared" si="30"/>
        <v>58.73</v>
      </c>
      <c r="H440" s="22">
        <f t="shared" si="31"/>
        <v>2657.67</v>
      </c>
      <c r="I440" s="22">
        <f t="shared" si="32"/>
        <v>2956.52</v>
      </c>
      <c r="J440" s="22">
        <f t="shared" si="33"/>
        <v>3445.64</v>
      </c>
      <c r="K440" s="22">
        <f t="shared" si="34"/>
        <v>4531.61</v>
      </c>
    </row>
    <row r="441" spans="1:11" s="12" customFormat="1" ht="14.25" customHeight="1">
      <c r="A441" s="11" t="s">
        <v>1354</v>
      </c>
      <c r="B441" s="11">
        <v>0</v>
      </c>
      <c r="C441" s="11" t="s">
        <v>1355</v>
      </c>
      <c r="D441" s="11" t="s">
        <v>15</v>
      </c>
      <c r="E441" s="11" t="s">
        <v>1356</v>
      </c>
      <c r="F441" s="11" t="s">
        <v>1357</v>
      </c>
      <c r="G441" s="19">
        <f t="shared" si="30"/>
        <v>54.23</v>
      </c>
      <c r="H441" s="22">
        <f t="shared" si="31"/>
        <v>2529.13</v>
      </c>
      <c r="I441" s="22">
        <f t="shared" si="32"/>
        <v>2827.98</v>
      </c>
      <c r="J441" s="22">
        <f t="shared" si="33"/>
        <v>3317.1</v>
      </c>
      <c r="K441" s="22">
        <f t="shared" si="34"/>
        <v>4403.07</v>
      </c>
    </row>
    <row r="442" spans="1:11" s="12" customFormat="1" ht="14.25" customHeight="1">
      <c r="A442" s="11" t="s">
        <v>1354</v>
      </c>
      <c r="B442" s="11">
        <v>1</v>
      </c>
      <c r="C442" s="11" t="s">
        <v>1358</v>
      </c>
      <c r="D442" s="11" t="s">
        <v>15</v>
      </c>
      <c r="E442" s="11" t="s">
        <v>1359</v>
      </c>
      <c r="F442" s="11" t="s">
        <v>1360</v>
      </c>
      <c r="G442" s="19">
        <f t="shared" si="30"/>
        <v>53.14</v>
      </c>
      <c r="H442" s="22">
        <f t="shared" si="31"/>
        <v>2498.0099999999998</v>
      </c>
      <c r="I442" s="22">
        <f t="shared" si="32"/>
        <v>2796.86</v>
      </c>
      <c r="J442" s="22">
        <f t="shared" si="33"/>
        <v>3285.98</v>
      </c>
      <c r="K442" s="22">
        <f t="shared" si="34"/>
        <v>4371.950000000001</v>
      </c>
    </row>
    <row r="443" spans="1:11" s="12" customFormat="1" ht="14.25" customHeight="1">
      <c r="A443" s="11" t="s">
        <v>1354</v>
      </c>
      <c r="B443" s="11">
        <v>2</v>
      </c>
      <c r="C443" s="11" t="s">
        <v>1361</v>
      </c>
      <c r="D443" s="11" t="s">
        <v>15</v>
      </c>
      <c r="E443" s="11" t="s">
        <v>1362</v>
      </c>
      <c r="F443" s="11" t="s">
        <v>1363</v>
      </c>
      <c r="G443" s="19">
        <f t="shared" si="30"/>
        <v>43.55</v>
      </c>
      <c r="H443" s="22">
        <f t="shared" si="31"/>
        <v>2224.05</v>
      </c>
      <c r="I443" s="22">
        <f t="shared" si="32"/>
        <v>2522.9</v>
      </c>
      <c r="J443" s="22">
        <f t="shared" si="33"/>
        <v>3012.02</v>
      </c>
      <c r="K443" s="22">
        <f t="shared" si="34"/>
        <v>4097.99</v>
      </c>
    </row>
    <row r="444" spans="1:11" s="12" customFormat="1" ht="14.25" customHeight="1">
      <c r="A444" s="11" t="s">
        <v>1354</v>
      </c>
      <c r="B444" s="11">
        <v>3</v>
      </c>
      <c r="C444" s="11" t="s">
        <v>1364</v>
      </c>
      <c r="D444" s="11" t="s">
        <v>15</v>
      </c>
      <c r="E444" s="11" t="s">
        <v>1365</v>
      </c>
      <c r="F444" s="11" t="s">
        <v>1366</v>
      </c>
      <c r="G444" s="19">
        <f t="shared" si="30"/>
        <v>38.52</v>
      </c>
      <c r="H444" s="22">
        <f t="shared" si="31"/>
        <v>2080.6200000000003</v>
      </c>
      <c r="I444" s="22">
        <f t="shared" si="32"/>
        <v>2379.47</v>
      </c>
      <c r="J444" s="22">
        <f t="shared" si="33"/>
        <v>2868.5899999999997</v>
      </c>
      <c r="K444" s="22">
        <f t="shared" si="34"/>
        <v>3954.56</v>
      </c>
    </row>
    <row r="445" spans="1:11" s="12" customFormat="1" ht="14.25" customHeight="1">
      <c r="A445" s="11" t="s">
        <v>1354</v>
      </c>
      <c r="B445" s="11">
        <v>4</v>
      </c>
      <c r="C445" s="11" t="s">
        <v>1367</v>
      </c>
      <c r="D445" s="11" t="s">
        <v>1368</v>
      </c>
      <c r="E445" s="11" t="s">
        <v>15</v>
      </c>
      <c r="F445" s="11" t="s">
        <v>1369</v>
      </c>
      <c r="G445" s="19">
        <f t="shared" si="30"/>
        <v>38.48</v>
      </c>
      <c r="H445" s="22">
        <f t="shared" si="31"/>
        <v>2079.56</v>
      </c>
      <c r="I445" s="22">
        <f t="shared" si="32"/>
        <v>2378.4100000000003</v>
      </c>
      <c r="J445" s="22">
        <f t="shared" si="33"/>
        <v>2867.53</v>
      </c>
      <c r="K445" s="22">
        <f t="shared" si="34"/>
        <v>3953.5000000000005</v>
      </c>
    </row>
    <row r="446" spans="1:11" s="12" customFormat="1" ht="14.25" customHeight="1">
      <c r="A446" s="11" t="s">
        <v>1354</v>
      </c>
      <c r="B446" s="11">
        <v>5</v>
      </c>
      <c r="C446" s="11" t="s">
        <v>1370</v>
      </c>
      <c r="D446" s="11" t="s">
        <v>15</v>
      </c>
      <c r="E446" s="11" t="s">
        <v>1371</v>
      </c>
      <c r="F446" s="11" t="s">
        <v>1372</v>
      </c>
      <c r="G446" s="19">
        <f t="shared" si="30"/>
        <v>43.34</v>
      </c>
      <c r="H446" s="22">
        <f t="shared" si="31"/>
        <v>2218.28</v>
      </c>
      <c r="I446" s="22">
        <f t="shared" si="32"/>
        <v>2517.13</v>
      </c>
      <c r="J446" s="22">
        <f t="shared" si="33"/>
        <v>3006.25</v>
      </c>
      <c r="K446" s="22">
        <f t="shared" si="34"/>
        <v>4092.2200000000003</v>
      </c>
    </row>
    <row r="447" spans="1:11" s="12" customFormat="1" ht="14.25" customHeight="1">
      <c r="A447" s="11" t="s">
        <v>1354</v>
      </c>
      <c r="B447" s="11">
        <v>6</v>
      </c>
      <c r="C447" s="11" t="s">
        <v>1373</v>
      </c>
      <c r="D447" s="11" t="s">
        <v>1374</v>
      </c>
      <c r="E447" s="11" t="s">
        <v>15</v>
      </c>
      <c r="F447" s="11" t="s">
        <v>1375</v>
      </c>
      <c r="G447" s="19">
        <f t="shared" si="30"/>
        <v>43.64</v>
      </c>
      <c r="H447" s="22">
        <f t="shared" si="31"/>
        <v>2226.7599999999998</v>
      </c>
      <c r="I447" s="22">
        <f t="shared" si="32"/>
        <v>2525.61</v>
      </c>
      <c r="J447" s="22">
        <f t="shared" si="33"/>
        <v>3014.73</v>
      </c>
      <c r="K447" s="22">
        <f t="shared" si="34"/>
        <v>4100.700000000001</v>
      </c>
    </row>
    <row r="448" spans="1:11" s="12" customFormat="1" ht="14.25" customHeight="1">
      <c r="A448" s="11" t="s">
        <v>1354</v>
      </c>
      <c r="B448" s="11">
        <v>7</v>
      </c>
      <c r="C448" s="11" t="s">
        <v>1376</v>
      </c>
      <c r="D448" s="11" t="s">
        <v>1377</v>
      </c>
      <c r="E448" s="11" t="s">
        <v>15</v>
      </c>
      <c r="F448" s="11" t="s">
        <v>1378</v>
      </c>
      <c r="G448" s="19">
        <f t="shared" si="30"/>
        <v>52.94</v>
      </c>
      <c r="H448" s="22">
        <f t="shared" si="31"/>
        <v>2492.11</v>
      </c>
      <c r="I448" s="22">
        <f t="shared" si="32"/>
        <v>2790.96</v>
      </c>
      <c r="J448" s="22">
        <f t="shared" si="33"/>
        <v>3280.08</v>
      </c>
      <c r="K448" s="22">
        <f t="shared" si="34"/>
        <v>4366.05</v>
      </c>
    </row>
    <row r="449" spans="1:11" s="12" customFormat="1" ht="14.25" customHeight="1">
      <c r="A449" s="11" t="s">
        <v>1354</v>
      </c>
      <c r="B449" s="11">
        <v>8</v>
      </c>
      <c r="C449" s="11" t="s">
        <v>1379</v>
      </c>
      <c r="D449" s="11" t="s">
        <v>15</v>
      </c>
      <c r="E449" s="11" t="s">
        <v>1380</v>
      </c>
      <c r="F449" s="11" t="s">
        <v>1381</v>
      </c>
      <c r="G449" s="19">
        <f t="shared" si="30"/>
        <v>53.97</v>
      </c>
      <c r="H449" s="22">
        <f t="shared" si="31"/>
        <v>2521.64</v>
      </c>
      <c r="I449" s="22">
        <f t="shared" si="32"/>
        <v>2820.49</v>
      </c>
      <c r="J449" s="22">
        <f t="shared" si="33"/>
        <v>3309.6099999999997</v>
      </c>
      <c r="K449" s="22">
        <f t="shared" si="34"/>
        <v>4395.580000000001</v>
      </c>
    </row>
    <row r="450" spans="1:11" s="12" customFormat="1" ht="14.25" customHeight="1">
      <c r="A450" s="11" t="s">
        <v>1354</v>
      </c>
      <c r="B450" s="11">
        <v>9</v>
      </c>
      <c r="C450" s="11" t="s">
        <v>1382</v>
      </c>
      <c r="D450" s="11" t="s">
        <v>15</v>
      </c>
      <c r="E450" s="11" t="s">
        <v>1383</v>
      </c>
      <c r="F450" s="11" t="s">
        <v>1384</v>
      </c>
      <c r="G450" s="19">
        <f t="shared" si="30"/>
        <v>54.71</v>
      </c>
      <c r="H450" s="22">
        <f t="shared" si="31"/>
        <v>2542.71</v>
      </c>
      <c r="I450" s="22">
        <f t="shared" si="32"/>
        <v>2841.56</v>
      </c>
      <c r="J450" s="22">
        <f t="shared" si="33"/>
        <v>3330.68</v>
      </c>
      <c r="K450" s="22">
        <f t="shared" si="34"/>
        <v>4416.650000000001</v>
      </c>
    </row>
    <row r="451" spans="1:11" s="12" customFormat="1" ht="14.25" customHeight="1">
      <c r="A451" s="11" t="s">
        <v>1354</v>
      </c>
      <c r="B451" s="11">
        <v>10</v>
      </c>
      <c r="C451" s="11" t="s">
        <v>1385</v>
      </c>
      <c r="D451" s="11" t="s">
        <v>15</v>
      </c>
      <c r="E451" s="11" t="s">
        <v>1386</v>
      </c>
      <c r="F451" s="11" t="s">
        <v>22</v>
      </c>
      <c r="G451" s="19">
        <f t="shared" si="30"/>
        <v>58.64</v>
      </c>
      <c r="H451" s="22">
        <f t="shared" si="31"/>
        <v>2654.92</v>
      </c>
      <c r="I451" s="22">
        <f t="shared" si="32"/>
        <v>2953.77</v>
      </c>
      <c r="J451" s="22">
        <f t="shared" si="33"/>
        <v>3442.89</v>
      </c>
      <c r="K451" s="22">
        <f t="shared" si="34"/>
        <v>4528.860000000001</v>
      </c>
    </row>
    <row r="452" spans="1:11" s="12" customFormat="1" ht="14.25" customHeight="1">
      <c r="A452" s="11" t="s">
        <v>1354</v>
      </c>
      <c r="B452" s="11">
        <v>11</v>
      </c>
      <c r="C452" s="11" t="s">
        <v>1387</v>
      </c>
      <c r="D452" s="11" t="s">
        <v>15</v>
      </c>
      <c r="E452" s="11" t="s">
        <v>1388</v>
      </c>
      <c r="F452" s="11" t="s">
        <v>1389</v>
      </c>
      <c r="G452" s="19">
        <f t="shared" si="30"/>
        <v>59.05</v>
      </c>
      <c r="H452" s="22">
        <f t="shared" si="31"/>
        <v>2666.6400000000003</v>
      </c>
      <c r="I452" s="22">
        <f t="shared" si="32"/>
        <v>2965.4900000000002</v>
      </c>
      <c r="J452" s="22">
        <f t="shared" si="33"/>
        <v>3454.61</v>
      </c>
      <c r="K452" s="22">
        <f t="shared" si="34"/>
        <v>4540.580000000001</v>
      </c>
    </row>
    <row r="453" spans="1:11" s="12" customFormat="1" ht="14.25" customHeight="1">
      <c r="A453" s="11" t="s">
        <v>1354</v>
      </c>
      <c r="B453" s="11">
        <v>12</v>
      </c>
      <c r="C453" s="11" t="s">
        <v>1390</v>
      </c>
      <c r="D453" s="11" t="s">
        <v>15</v>
      </c>
      <c r="E453" s="11" t="s">
        <v>1391</v>
      </c>
      <c r="F453" s="11" t="s">
        <v>1392</v>
      </c>
      <c r="G453" s="19">
        <f t="shared" si="30"/>
        <v>58.92</v>
      </c>
      <c r="H453" s="22">
        <f t="shared" si="31"/>
        <v>2663.09</v>
      </c>
      <c r="I453" s="22">
        <f t="shared" si="32"/>
        <v>2961.94</v>
      </c>
      <c r="J453" s="22">
        <f t="shared" si="33"/>
        <v>3451.06</v>
      </c>
      <c r="K453" s="22">
        <f t="shared" si="34"/>
        <v>4537.030000000001</v>
      </c>
    </row>
    <row r="454" spans="1:11" s="12" customFormat="1" ht="14.25" customHeight="1">
      <c r="A454" s="11" t="s">
        <v>1354</v>
      </c>
      <c r="B454" s="11">
        <v>13</v>
      </c>
      <c r="C454" s="11" t="s">
        <v>1393</v>
      </c>
      <c r="D454" s="11" t="s">
        <v>15</v>
      </c>
      <c r="E454" s="11" t="s">
        <v>1394</v>
      </c>
      <c r="F454" s="11" t="s">
        <v>1395</v>
      </c>
      <c r="G454" s="19">
        <f t="shared" si="30"/>
        <v>59.04</v>
      </c>
      <c r="H454" s="22">
        <f t="shared" si="31"/>
        <v>2666.3500000000004</v>
      </c>
      <c r="I454" s="22">
        <f t="shared" si="32"/>
        <v>2965.2</v>
      </c>
      <c r="J454" s="22">
        <f t="shared" si="33"/>
        <v>3454.3199999999997</v>
      </c>
      <c r="K454" s="22">
        <f t="shared" si="34"/>
        <v>4540.29</v>
      </c>
    </row>
    <row r="455" spans="1:11" s="12" customFormat="1" ht="14.25" customHeight="1">
      <c r="A455" s="11" t="s">
        <v>1354</v>
      </c>
      <c r="B455" s="11">
        <v>14</v>
      </c>
      <c r="C455" s="11" t="s">
        <v>1396</v>
      </c>
      <c r="D455" s="11" t="s">
        <v>15</v>
      </c>
      <c r="E455" s="11" t="s">
        <v>1397</v>
      </c>
      <c r="F455" s="11" t="s">
        <v>1398</v>
      </c>
      <c r="G455" s="19">
        <f t="shared" si="30"/>
        <v>58.93</v>
      </c>
      <c r="H455" s="22">
        <f t="shared" si="31"/>
        <v>2663.18</v>
      </c>
      <c r="I455" s="22">
        <f t="shared" si="32"/>
        <v>2962.0299999999997</v>
      </c>
      <c r="J455" s="22">
        <f t="shared" si="33"/>
        <v>3451.1499999999996</v>
      </c>
      <c r="K455" s="22">
        <f t="shared" si="34"/>
        <v>4537.120000000001</v>
      </c>
    </row>
    <row r="456" spans="1:11" s="12" customFormat="1" ht="14.25" customHeight="1">
      <c r="A456" s="11" t="s">
        <v>1354</v>
      </c>
      <c r="B456" s="11">
        <v>15</v>
      </c>
      <c r="C456" s="11" t="s">
        <v>1399</v>
      </c>
      <c r="D456" s="11" t="s">
        <v>15</v>
      </c>
      <c r="E456" s="11" t="s">
        <v>1400</v>
      </c>
      <c r="F456" s="11" t="s">
        <v>78</v>
      </c>
      <c r="G456" s="19">
        <f t="shared" si="30"/>
        <v>58.83</v>
      </c>
      <c r="H456" s="22">
        <f t="shared" si="31"/>
        <v>2660.4</v>
      </c>
      <c r="I456" s="22">
        <f t="shared" si="32"/>
        <v>2959.25</v>
      </c>
      <c r="J456" s="22">
        <f t="shared" si="33"/>
        <v>3448.37</v>
      </c>
      <c r="K456" s="22">
        <f t="shared" si="34"/>
        <v>4534.34</v>
      </c>
    </row>
    <row r="457" spans="1:11" s="12" customFormat="1" ht="14.25" customHeight="1">
      <c r="A457" s="11" t="s">
        <v>1354</v>
      </c>
      <c r="B457" s="11">
        <v>16</v>
      </c>
      <c r="C457" s="11" t="s">
        <v>1401</v>
      </c>
      <c r="D457" s="11" t="s">
        <v>15</v>
      </c>
      <c r="E457" s="11" t="s">
        <v>1402</v>
      </c>
      <c r="F457" s="11" t="s">
        <v>57</v>
      </c>
      <c r="G457" s="19">
        <f t="shared" si="30"/>
        <v>58.99</v>
      </c>
      <c r="H457" s="22">
        <f t="shared" si="31"/>
        <v>2665.08</v>
      </c>
      <c r="I457" s="22">
        <f t="shared" si="32"/>
        <v>2963.93</v>
      </c>
      <c r="J457" s="22">
        <f t="shared" si="33"/>
        <v>3453.0499999999997</v>
      </c>
      <c r="K457" s="22">
        <f t="shared" si="34"/>
        <v>4539.02</v>
      </c>
    </row>
    <row r="458" spans="1:11" s="12" customFormat="1" ht="14.25" customHeight="1">
      <c r="A458" s="11" t="s">
        <v>1354</v>
      </c>
      <c r="B458" s="11">
        <v>17</v>
      </c>
      <c r="C458" s="11" t="s">
        <v>1403</v>
      </c>
      <c r="D458" s="11" t="s">
        <v>53</v>
      </c>
      <c r="E458" s="11" t="s">
        <v>15</v>
      </c>
      <c r="F458" s="11" t="s">
        <v>1404</v>
      </c>
      <c r="G458" s="19">
        <f aca="true" t="shared" si="35" ref="G458:G521">ROUND((F458*0.0363),2)</f>
        <v>59.75</v>
      </c>
      <c r="H458" s="22">
        <f aca="true" t="shared" si="36" ref="H458:H521">F458+$M$3+G458</f>
        <v>2686.69</v>
      </c>
      <c r="I458" s="22">
        <f aca="true" t="shared" si="37" ref="I458:I521">F458+$N$3+G458</f>
        <v>2985.54</v>
      </c>
      <c r="J458" s="22">
        <f aca="true" t="shared" si="38" ref="J458:J521">F458+$O$3+G458</f>
        <v>3474.66</v>
      </c>
      <c r="K458" s="22">
        <f aca="true" t="shared" si="39" ref="K458:K521">F458+$P$3+G458</f>
        <v>4560.63</v>
      </c>
    </row>
    <row r="459" spans="1:11" s="12" customFormat="1" ht="14.25" customHeight="1">
      <c r="A459" s="11" t="s">
        <v>1354</v>
      </c>
      <c r="B459" s="11">
        <v>18</v>
      </c>
      <c r="C459" s="11" t="s">
        <v>1405</v>
      </c>
      <c r="D459" s="11" t="s">
        <v>15</v>
      </c>
      <c r="E459" s="11" t="s">
        <v>1406</v>
      </c>
      <c r="F459" s="11" t="s">
        <v>1407</v>
      </c>
      <c r="G459" s="19">
        <f t="shared" si="35"/>
        <v>62.15</v>
      </c>
      <c r="H459" s="22">
        <f t="shared" si="36"/>
        <v>2755.11</v>
      </c>
      <c r="I459" s="22">
        <f t="shared" si="37"/>
        <v>3053.96</v>
      </c>
      <c r="J459" s="22">
        <f t="shared" si="38"/>
        <v>3543.08</v>
      </c>
      <c r="K459" s="22">
        <f t="shared" si="39"/>
        <v>4629.049999999999</v>
      </c>
    </row>
    <row r="460" spans="1:11" s="12" customFormat="1" ht="14.25" customHeight="1">
      <c r="A460" s="11" t="s">
        <v>1354</v>
      </c>
      <c r="B460" s="11">
        <v>19</v>
      </c>
      <c r="C460" s="11" t="s">
        <v>1408</v>
      </c>
      <c r="D460" s="11" t="s">
        <v>15</v>
      </c>
      <c r="E460" s="11" t="s">
        <v>1409</v>
      </c>
      <c r="F460" s="11" t="s">
        <v>1410</v>
      </c>
      <c r="G460" s="19">
        <f t="shared" si="35"/>
        <v>61.85</v>
      </c>
      <c r="H460" s="22">
        <f t="shared" si="36"/>
        <v>2746.52</v>
      </c>
      <c r="I460" s="22">
        <f t="shared" si="37"/>
        <v>3045.37</v>
      </c>
      <c r="J460" s="22">
        <f t="shared" si="38"/>
        <v>3534.49</v>
      </c>
      <c r="K460" s="22">
        <f t="shared" si="39"/>
        <v>4620.460000000001</v>
      </c>
    </row>
    <row r="461" spans="1:11" s="12" customFormat="1" ht="14.25" customHeight="1">
      <c r="A461" s="11" t="s">
        <v>1354</v>
      </c>
      <c r="B461" s="11">
        <v>20</v>
      </c>
      <c r="C461" s="11" t="s">
        <v>1411</v>
      </c>
      <c r="D461" s="11" t="s">
        <v>15</v>
      </c>
      <c r="E461" s="11" t="s">
        <v>1412</v>
      </c>
      <c r="F461" s="11" t="s">
        <v>1413</v>
      </c>
      <c r="G461" s="19">
        <f t="shared" si="35"/>
        <v>61.51</v>
      </c>
      <c r="H461" s="22">
        <f t="shared" si="36"/>
        <v>2736.96</v>
      </c>
      <c r="I461" s="22">
        <f t="shared" si="37"/>
        <v>3035.8100000000004</v>
      </c>
      <c r="J461" s="22">
        <f t="shared" si="38"/>
        <v>3524.9300000000003</v>
      </c>
      <c r="K461" s="22">
        <f t="shared" si="39"/>
        <v>4610.900000000001</v>
      </c>
    </row>
    <row r="462" spans="1:11" s="12" customFormat="1" ht="14.25" customHeight="1">
      <c r="A462" s="11" t="s">
        <v>1354</v>
      </c>
      <c r="B462" s="11">
        <v>21</v>
      </c>
      <c r="C462" s="11" t="s">
        <v>1414</v>
      </c>
      <c r="D462" s="11" t="s">
        <v>15</v>
      </c>
      <c r="E462" s="11" t="s">
        <v>1415</v>
      </c>
      <c r="F462" s="11" t="s">
        <v>1416</v>
      </c>
      <c r="G462" s="19">
        <f t="shared" si="35"/>
        <v>61.21</v>
      </c>
      <c r="H462" s="22">
        <f t="shared" si="36"/>
        <v>2728.41</v>
      </c>
      <c r="I462" s="22">
        <f t="shared" si="37"/>
        <v>3027.26</v>
      </c>
      <c r="J462" s="22">
        <f t="shared" si="38"/>
        <v>3516.38</v>
      </c>
      <c r="K462" s="22">
        <f t="shared" si="39"/>
        <v>4602.35</v>
      </c>
    </row>
    <row r="463" spans="1:11" s="12" customFormat="1" ht="14.25" customHeight="1">
      <c r="A463" s="11" t="s">
        <v>1354</v>
      </c>
      <c r="B463" s="11">
        <v>22</v>
      </c>
      <c r="C463" s="11" t="s">
        <v>1417</v>
      </c>
      <c r="D463" s="11" t="s">
        <v>15</v>
      </c>
      <c r="E463" s="11" t="s">
        <v>49</v>
      </c>
      <c r="F463" s="11" t="s">
        <v>1418</v>
      </c>
      <c r="G463" s="19">
        <f t="shared" si="35"/>
        <v>59.69</v>
      </c>
      <c r="H463" s="22">
        <f t="shared" si="36"/>
        <v>2684.8300000000004</v>
      </c>
      <c r="I463" s="22">
        <f t="shared" si="37"/>
        <v>2983.68</v>
      </c>
      <c r="J463" s="22">
        <f t="shared" si="38"/>
        <v>3472.7999999999997</v>
      </c>
      <c r="K463" s="22">
        <f t="shared" si="39"/>
        <v>4558.7699999999995</v>
      </c>
    </row>
    <row r="464" spans="1:11" s="12" customFormat="1" ht="14.25" customHeight="1">
      <c r="A464" s="11" t="s">
        <v>1354</v>
      </c>
      <c r="B464" s="11">
        <v>23</v>
      </c>
      <c r="C464" s="11" t="s">
        <v>1419</v>
      </c>
      <c r="D464" s="11" t="s">
        <v>15</v>
      </c>
      <c r="E464" s="11" t="s">
        <v>1420</v>
      </c>
      <c r="F464" s="11" t="s">
        <v>1421</v>
      </c>
      <c r="G464" s="19">
        <f t="shared" si="35"/>
        <v>58.38</v>
      </c>
      <c r="H464" s="22">
        <f t="shared" si="36"/>
        <v>2647.55</v>
      </c>
      <c r="I464" s="22">
        <f t="shared" si="37"/>
        <v>2946.4</v>
      </c>
      <c r="J464" s="22">
        <f t="shared" si="38"/>
        <v>3435.52</v>
      </c>
      <c r="K464" s="22">
        <f t="shared" si="39"/>
        <v>4521.490000000001</v>
      </c>
    </row>
    <row r="465" spans="1:11" s="12" customFormat="1" ht="14.25" customHeight="1">
      <c r="A465" s="11" t="s">
        <v>1422</v>
      </c>
      <c r="B465" s="11">
        <v>0</v>
      </c>
      <c r="C465" s="11" t="s">
        <v>1423</v>
      </c>
      <c r="D465" s="11" t="s">
        <v>15</v>
      </c>
      <c r="E465" s="11" t="s">
        <v>1424</v>
      </c>
      <c r="F465" s="11" t="s">
        <v>1425</v>
      </c>
      <c r="G465" s="19">
        <f t="shared" si="35"/>
        <v>53.65</v>
      </c>
      <c r="H465" s="22">
        <f t="shared" si="36"/>
        <v>2512.42</v>
      </c>
      <c r="I465" s="22">
        <f t="shared" si="37"/>
        <v>2811.27</v>
      </c>
      <c r="J465" s="22">
        <f t="shared" si="38"/>
        <v>3300.39</v>
      </c>
      <c r="K465" s="22">
        <f t="shared" si="39"/>
        <v>4386.36</v>
      </c>
    </row>
    <row r="466" spans="1:11" s="12" customFormat="1" ht="14.25" customHeight="1">
      <c r="A466" s="11" t="s">
        <v>1422</v>
      </c>
      <c r="B466" s="11">
        <v>1</v>
      </c>
      <c r="C466" s="11" t="s">
        <v>1426</v>
      </c>
      <c r="D466" s="11" t="s">
        <v>15</v>
      </c>
      <c r="E466" s="11" t="s">
        <v>1427</v>
      </c>
      <c r="F466" s="11" t="s">
        <v>1428</v>
      </c>
      <c r="G466" s="19">
        <f t="shared" si="35"/>
        <v>52.59</v>
      </c>
      <c r="H466" s="22">
        <f t="shared" si="36"/>
        <v>2482.34</v>
      </c>
      <c r="I466" s="22">
        <f t="shared" si="37"/>
        <v>2781.19</v>
      </c>
      <c r="J466" s="22">
        <f t="shared" si="38"/>
        <v>3270.31</v>
      </c>
      <c r="K466" s="22">
        <f t="shared" si="39"/>
        <v>4356.280000000001</v>
      </c>
    </row>
    <row r="467" spans="1:11" s="12" customFormat="1" ht="14.25" customHeight="1">
      <c r="A467" s="11" t="s">
        <v>1422</v>
      </c>
      <c r="B467" s="11">
        <v>2</v>
      </c>
      <c r="C467" s="11" t="s">
        <v>1429</v>
      </c>
      <c r="D467" s="11" t="s">
        <v>15</v>
      </c>
      <c r="E467" s="11" t="s">
        <v>1430</v>
      </c>
      <c r="F467" s="11" t="s">
        <v>1431</v>
      </c>
      <c r="G467" s="19">
        <f t="shared" si="35"/>
        <v>52.35</v>
      </c>
      <c r="H467" s="22">
        <f t="shared" si="36"/>
        <v>2475.4900000000002</v>
      </c>
      <c r="I467" s="22">
        <f t="shared" si="37"/>
        <v>2774.3399999999997</v>
      </c>
      <c r="J467" s="22">
        <f t="shared" si="38"/>
        <v>3263.4599999999996</v>
      </c>
      <c r="K467" s="22">
        <f t="shared" si="39"/>
        <v>4349.43</v>
      </c>
    </row>
    <row r="468" spans="1:11" s="12" customFormat="1" ht="14.25" customHeight="1">
      <c r="A468" s="11" t="s">
        <v>1422</v>
      </c>
      <c r="B468" s="11">
        <v>3</v>
      </c>
      <c r="C468" s="11" t="s">
        <v>1432</v>
      </c>
      <c r="D468" s="11" t="s">
        <v>15</v>
      </c>
      <c r="E468" s="11" t="s">
        <v>1433</v>
      </c>
      <c r="F468" s="11" t="s">
        <v>1434</v>
      </c>
      <c r="G468" s="19">
        <f t="shared" si="35"/>
        <v>42.43</v>
      </c>
      <c r="H468" s="22">
        <f t="shared" si="36"/>
        <v>2192.19</v>
      </c>
      <c r="I468" s="22">
        <f t="shared" si="37"/>
        <v>2491.0399999999995</v>
      </c>
      <c r="J468" s="22">
        <f t="shared" si="38"/>
        <v>2980.1599999999994</v>
      </c>
      <c r="K468" s="22">
        <f t="shared" si="39"/>
        <v>4066.1299999999997</v>
      </c>
    </row>
    <row r="469" spans="1:11" s="12" customFormat="1" ht="14.25" customHeight="1">
      <c r="A469" s="11" t="s">
        <v>1422</v>
      </c>
      <c r="B469" s="11">
        <v>4</v>
      </c>
      <c r="C469" s="11" t="s">
        <v>1435</v>
      </c>
      <c r="D469" s="11" t="s">
        <v>15</v>
      </c>
      <c r="E469" s="11" t="s">
        <v>1436</v>
      </c>
      <c r="F469" s="11" t="s">
        <v>1437</v>
      </c>
      <c r="G469" s="19">
        <f t="shared" si="35"/>
        <v>38.41</v>
      </c>
      <c r="H469" s="22">
        <f t="shared" si="36"/>
        <v>2077.35</v>
      </c>
      <c r="I469" s="22">
        <f t="shared" si="37"/>
        <v>2376.2</v>
      </c>
      <c r="J469" s="22">
        <f t="shared" si="38"/>
        <v>2865.3199999999997</v>
      </c>
      <c r="K469" s="22">
        <f t="shared" si="39"/>
        <v>3951.29</v>
      </c>
    </row>
    <row r="470" spans="1:11" s="12" customFormat="1" ht="14.25" customHeight="1">
      <c r="A470" s="11" t="s">
        <v>1422</v>
      </c>
      <c r="B470" s="11">
        <v>5</v>
      </c>
      <c r="C470" s="11" t="s">
        <v>1438</v>
      </c>
      <c r="D470" s="11" t="s">
        <v>15</v>
      </c>
      <c r="E470" s="11" t="s">
        <v>1439</v>
      </c>
      <c r="F470" s="11" t="s">
        <v>1440</v>
      </c>
      <c r="G470" s="19">
        <f t="shared" si="35"/>
        <v>42.45</v>
      </c>
      <c r="H470" s="22">
        <f t="shared" si="36"/>
        <v>2192.89</v>
      </c>
      <c r="I470" s="22">
        <f t="shared" si="37"/>
        <v>2491.74</v>
      </c>
      <c r="J470" s="22">
        <f t="shared" si="38"/>
        <v>2980.8599999999997</v>
      </c>
      <c r="K470" s="22">
        <f t="shared" si="39"/>
        <v>4066.83</v>
      </c>
    </row>
    <row r="471" spans="1:11" s="12" customFormat="1" ht="14.25" customHeight="1">
      <c r="A471" s="11" t="s">
        <v>1422</v>
      </c>
      <c r="B471" s="11">
        <v>6</v>
      </c>
      <c r="C471" s="11" t="s">
        <v>1441</v>
      </c>
      <c r="D471" s="11" t="s">
        <v>15</v>
      </c>
      <c r="E471" s="11" t="s">
        <v>1442</v>
      </c>
      <c r="F471" s="11" t="s">
        <v>1443</v>
      </c>
      <c r="G471" s="19">
        <f t="shared" si="35"/>
        <v>55.11</v>
      </c>
      <c r="H471" s="22">
        <f t="shared" si="36"/>
        <v>2554.2200000000003</v>
      </c>
      <c r="I471" s="22">
        <f t="shared" si="37"/>
        <v>2853.07</v>
      </c>
      <c r="J471" s="22">
        <f t="shared" si="38"/>
        <v>3342.19</v>
      </c>
      <c r="K471" s="22">
        <f t="shared" si="39"/>
        <v>4428.16</v>
      </c>
    </row>
    <row r="472" spans="1:11" s="12" customFormat="1" ht="14.25" customHeight="1">
      <c r="A472" s="11" t="s">
        <v>1422</v>
      </c>
      <c r="B472" s="11">
        <v>7</v>
      </c>
      <c r="C472" s="11" t="s">
        <v>1444</v>
      </c>
      <c r="D472" s="11" t="s">
        <v>15</v>
      </c>
      <c r="E472" s="11" t="s">
        <v>1445</v>
      </c>
      <c r="F472" s="11" t="s">
        <v>1446</v>
      </c>
      <c r="G472" s="19">
        <f t="shared" si="35"/>
        <v>60.72</v>
      </c>
      <c r="H472" s="22">
        <f t="shared" si="36"/>
        <v>2714.3799999999997</v>
      </c>
      <c r="I472" s="22">
        <f t="shared" si="37"/>
        <v>3013.23</v>
      </c>
      <c r="J472" s="22">
        <f t="shared" si="38"/>
        <v>3502.35</v>
      </c>
      <c r="K472" s="22">
        <f t="shared" si="39"/>
        <v>4588.320000000001</v>
      </c>
    </row>
    <row r="473" spans="1:11" s="12" customFormat="1" ht="14.25" customHeight="1">
      <c r="A473" s="11" t="s">
        <v>1422</v>
      </c>
      <c r="B473" s="11">
        <v>8</v>
      </c>
      <c r="C473" s="11" t="s">
        <v>1447</v>
      </c>
      <c r="D473" s="11" t="s">
        <v>1448</v>
      </c>
      <c r="E473" s="11" t="s">
        <v>15</v>
      </c>
      <c r="F473" s="11" t="s">
        <v>1449</v>
      </c>
      <c r="G473" s="19">
        <f t="shared" si="35"/>
        <v>62.24</v>
      </c>
      <c r="H473" s="22">
        <f t="shared" si="36"/>
        <v>2757.8599999999997</v>
      </c>
      <c r="I473" s="22">
        <f t="shared" si="37"/>
        <v>3056.71</v>
      </c>
      <c r="J473" s="22">
        <f t="shared" si="38"/>
        <v>3545.83</v>
      </c>
      <c r="K473" s="22">
        <f t="shared" si="39"/>
        <v>4631.8</v>
      </c>
    </row>
    <row r="474" spans="1:11" s="12" customFormat="1" ht="14.25" customHeight="1">
      <c r="A474" s="11" t="s">
        <v>1422</v>
      </c>
      <c r="B474" s="11">
        <v>9</v>
      </c>
      <c r="C474" s="11" t="s">
        <v>1450</v>
      </c>
      <c r="D474" s="11" t="s">
        <v>1451</v>
      </c>
      <c r="E474" s="11" t="s">
        <v>15</v>
      </c>
      <c r="F474" s="11" t="s">
        <v>1452</v>
      </c>
      <c r="G474" s="19">
        <f t="shared" si="35"/>
        <v>62.88</v>
      </c>
      <c r="H474" s="22">
        <f t="shared" si="36"/>
        <v>2776.03</v>
      </c>
      <c r="I474" s="22">
        <f t="shared" si="37"/>
        <v>3074.88</v>
      </c>
      <c r="J474" s="22">
        <f t="shared" si="38"/>
        <v>3564</v>
      </c>
      <c r="K474" s="22">
        <f t="shared" si="39"/>
        <v>4649.97</v>
      </c>
    </row>
    <row r="475" spans="1:11" s="12" customFormat="1" ht="14.25" customHeight="1">
      <c r="A475" s="11" t="s">
        <v>1422</v>
      </c>
      <c r="B475" s="11">
        <v>10</v>
      </c>
      <c r="C475" s="11" t="s">
        <v>1453</v>
      </c>
      <c r="D475" s="11" t="s">
        <v>1454</v>
      </c>
      <c r="E475" s="11" t="s">
        <v>15</v>
      </c>
      <c r="F475" s="11" t="s">
        <v>1455</v>
      </c>
      <c r="G475" s="19">
        <f t="shared" si="35"/>
        <v>62.91</v>
      </c>
      <c r="H475" s="22">
        <f t="shared" si="36"/>
        <v>2776.8199999999997</v>
      </c>
      <c r="I475" s="22">
        <f t="shared" si="37"/>
        <v>3075.67</v>
      </c>
      <c r="J475" s="22">
        <f t="shared" si="38"/>
        <v>3564.79</v>
      </c>
      <c r="K475" s="22">
        <f t="shared" si="39"/>
        <v>4650.76</v>
      </c>
    </row>
    <row r="476" spans="1:11" s="12" customFormat="1" ht="14.25" customHeight="1">
      <c r="A476" s="11" t="s">
        <v>1422</v>
      </c>
      <c r="B476" s="11">
        <v>11</v>
      </c>
      <c r="C476" s="11" t="s">
        <v>1456</v>
      </c>
      <c r="D476" s="11" t="s">
        <v>15</v>
      </c>
      <c r="E476" s="11" t="s">
        <v>1457</v>
      </c>
      <c r="F476" s="11" t="s">
        <v>1458</v>
      </c>
      <c r="G476" s="19">
        <f t="shared" si="35"/>
        <v>63.05</v>
      </c>
      <c r="H476" s="22">
        <f t="shared" si="36"/>
        <v>2780.9400000000005</v>
      </c>
      <c r="I476" s="22">
        <f t="shared" si="37"/>
        <v>3079.79</v>
      </c>
      <c r="J476" s="22">
        <f t="shared" si="38"/>
        <v>3568.91</v>
      </c>
      <c r="K476" s="22">
        <f t="shared" si="39"/>
        <v>4654.88</v>
      </c>
    </row>
    <row r="477" spans="1:11" s="12" customFormat="1" ht="14.25" customHeight="1">
      <c r="A477" s="11" t="s">
        <v>1422</v>
      </c>
      <c r="B477" s="11">
        <v>12</v>
      </c>
      <c r="C477" s="11" t="s">
        <v>1459</v>
      </c>
      <c r="D477" s="11" t="s">
        <v>15</v>
      </c>
      <c r="E477" s="11" t="s">
        <v>1460</v>
      </c>
      <c r="F477" s="11" t="s">
        <v>71</v>
      </c>
      <c r="G477" s="19">
        <f t="shared" si="35"/>
        <v>63.09</v>
      </c>
      <c r="H477" s="22">
        <f t="shared" si="36"/>
        <v>2781.8700000000003</v>
      </c>
      <c r="I477" s="22">
        <f t="shared" si="37"/>
        <v>3080.7200000000003</v>
      </c>
      <c r="J477" s="22">
        <f t="shared" si="38"/>
        <v>3569.84</v>
      </c>
      <c r="K477" s="22">
        <f t="shared" si="39"/>
        <v>4655.81</v>
      </c>
    </row>
    <row r="478" spans="1:11" s="12" customFormat="1" ht="14.25" customHeight="1">
      <c r="A478" s="11" t="s">
        <v>1422</v>
      </c>
      <c r="B478" s="11">
        <v>13</v>
      </c>
      <c r="C478" s="11" t="s">
        <v>1461</v>
      </c>
      <c r="D478" s="11" t="s">
        <v>1462</v>
      </c>
      <c r="E478" s="11" t="s">
        <v>15</v>
      </c>
      <c r="F478" s="11" t="s">
        <v>1463</v>
      </c>
      <c r="G478" s="19">
        <f t="shared" si="35"/>
        <v>63.23</v>
      </c>
      <c r="H478" s="22">
        <f t="shared" si="36"/>
        <v>2785.94</v>
      </c>
      <c r="I478" s="22">
        <f t="shared" si="37"/>
        <v>3084.79</v>
      </c>
      <c r="J478" s="22">
        <f t="shared" si="38"/>
        <v>3573.91</v>
      </c>
      <c r="K478" s="22">
        <f t="shared" si="39"/>
        <v>4659.879999999999</v>
      </c>
    </row>
    <row r="479" spans="1:11" s="12" customFormat="1" ht="14.25" customHeight="1">
      <c r="A479" s="11" t="s">
        <v>1422</v>
      </c>
      <c r="B479" s="11">
        <v>14</v>
      </c>
      <c r="C479" s="11" t="s">
        <v>1464</v>
      </c>
      <c r="D479" s="11" t="s">
        <v>15</v>
      </c>
      <c r="E479" s="11" t="s">
        <v>1465</v>
      </c>
      <c r="F479" s="11" t="s">
        <v>1466</v>
      </c>
      <c r="G479" s="19">
        <f t="shared" si="35"/>
        <v>63.15</v>
      </c>
      <c r="H479" s="22">
        <f t="shared" si="36"/>
        <v>2783.8300000000004</v>
      </c>
      <c r="I479" s="22">
        <f t="shared" si="37"/>
        <v>3082.68</v>
      </c>
      <c r="J479" s="22">
        <f t="shared" si="38"/>
        <v>3571.7999999999997</v>
      </c>
      <c r="K479" s="22">
        <f t="shared" si="39"/>
        <v>4657.7699999999995</v>
      </c>
    </row>
    <row r="480" spans="1:11" s="12" customFormat="1" ht="14.25" customHeight="1">
      <c r="A480" s="11" t="s">
        <v>1422</v>
      </c>
      <c r="B480" s="11">
        <v>15</v>
      </c>
      <c r="C480" s="11" t="s">
        <v>1467</v>
      </c>
      <c r="D480" s="11" t="s">
        <v>15</v>
      </c>
      <c r="E480" s="11" t="s">
        <v>36</v>
      </c>
      <c r="F480" s="11" t="s">
        <v>1468</v>
      </c>
      <c r="G480" s="19">
        <f t="shared" si="35"/>
        <v>63.01</v>
      </c>
      <c r="H480" s="22">
        <f t="shared" si="36"/>
        <v>2779.6400000000003</v>
      </c>
      <c r="I480" s="22">
        <f t="shared" si="37"/>
        <v>3078.4900000000002</v>
      </c>
      <c r="J480" s="22">
        <f t="shared" si="38"/>
        <v>3567.61</v>
      </c>
      <c r="K480" s="22">
        <f t="shared" si="39"/>
        <v>4653.58</v>
      </c>
    </row>
    <row r="481" spans="1:11" s="12" customFormat="1" ht="14.25" customHeight="1">
      <c r="A481" s="11" t="s">
        <v>1422</v>
      </c>
      <c r="B481" s="11">
        <v>16</v>
      </c>
      <c r="C481" s="11" t="s">
        <v>1469</v>
      </c>
      <c r="D481" s="11" t="s">
        <v>15</v>
      </c>
      <c r="E481" s="11" t="s">
        <v>1470</v>
      </c>
      <c r="F481" s="11" t="s">
        <v>1471</v>
      </c>
      <c r="G481" s="19">
        <f t="shared" si="35"/>
        <v>62.9</v>
      </c>
      <c r="H481" s="22">
        <f t="shared" si="36"/>
        <v>2776.7200000000003</v>
      </c>
      <c r="I481" s="22">
        <f t="shared" si="37"/>
        <v>3075.57</v>
      </c>
      <c r="J481" s="22">
        <f t="shared" si="38"/>
        <v>3564.69</v>
      </c>
      <c r="K481" s="22">
        <f t="shared" si="39"/>
        <v>4650.66</v>
      </c>
    </row>
    <row r="482" spans="1:11" s="12" customFormat="1" ht="14.25" customHeight="1">
      <c r="A482" s="11" t="s">
        <v>1422</v>
      </c>
      <c r="B482" s="11">
        <v>17</v>
      </c>
      <c r="C482" s="11" t="s">
        <v>964</v>
      </c>
      <c r="D482" s="11" t="s">
        <v>1472</v>
      </c>
      <c r="E482" s="11" t="s">
        <v>15</v>
      </c>
      <c r="F482" s="11" t="s">
        <v>1473</v>
      </c>
      <c r="G482" s="19">
        <f t="shared" si="35"/>
        <v>62.8</v>
      </c>
      <c r="H482" s="22">
        <f t="shared" si="36"/>
        <v>2773.7200000000003</v>
      </c>
      <c r="I482" s="22">
        <f t="shared" si="37"/>
        <v>3072.57</v>
      </c>
      <c r="J482" s="22">
        <f t="shared" si="38"/>
        <v>3561.69</v>
      </c>
      <c r="K482" s="22">
        <f t="shared" si="39"/>
        <v>4647.660000000001</v>
      </c>
    </row>
    <row r="483" spans="1:11" s="12" customFormat="1" ht="14.25" customHeight="1">
      <c r="A483" s="11" t="s">
        <v>1422</v>
      </c>
      <c r="B483" s="11">
        <v>18</v>
      </c>
      <c r="C483" s="11" t="s">
        <v>1474</v>
      </c>
      <c r="D483" s="11" t="s">
        <v>15</v>
      </c>
      <c r="E483" s="11" t="s">
        <v>1475</v>
      </c>
      <c r="F483" s="11" t="s">
        <v>1476</v>
      </c>
      <c r="G483" s="19">
        <f t="shared" si="35"/>
        <v>63.19</v>
      </c>
      <c r="H483" s="22">
        <f t="shared" si="36"/>
        <v>2784.96</v>
      </c>
      <c r="I483" s="22">
        <f t="shared" si="37"/>
        <v>3083.81</v>
      </c>
      <c r="J483" s="22">
        <f t="shared" si="38"/>
        <v>3572.93</v>
      </c>
      <c r="K483" s="22">
        <f t="shared" si="39"/>
        <v>4658.9</v>
      </c>
    </row>
    <row r="484" spans="1:11" s="12" customFormat="1" ht="14.25" customHeight="1">
      <c r="A484" s="11" t="s">
        <v>1422</v>
      </c>
      <c r="B484" s="11">
        <v>19</v>
      </c>
      <c r="C484" s="11" t="s">
        <v>1477</v>
      </c>
      <c r="D484" s="11" t="s">
        <v>1478</v>
      </c>
      <c r="E484" s="11" t="s">
        <v>15</v>
      </c>
      <c r="F484" s="11" t="s">
        <v>1479</v>
      </c>
      <c r="G484" s="19">
        <f t="shared" si="35"/>
        <v>61.92</v>
      </c>
      <c r="H484" s="22">
        <f t="shared" si="36"/>
        <v>2748.4900000000002</v>
      </c>
      <c r="I484" s="22">
        <f t="shared" si="37"/>
        <v>3047.34</v>
      </c>
      <c r="J484" s="22">
        <f t="shared" si="38"/>
        <v>3536.46</v>
      </c>
      <c r="K484" s="22">
        <f t="shared" si="39"/>
        <v>4622.43</v>
      </c>
    </row>
    <row r="485" spans="1:11" s="12" customFormat="1" ht="14.25" customHeight="1">
      <c r="A485" s="11" t="s">
        <v>1422</v>
      </c>
      <c r="B485" s="11">
        <v>20</v>
      </c>
      <c r="C485" s="11" t="s">
        <v>1480</v>
      </c>
      <c r="D485" s="11" t="s">
        <v>15</v>
      </c>
      <c r="E485" s="11" t="s">
        <v>1481</v>
      </c>
      <c r="F485" s="11" t="s">
        <v>1482</v>
      </c>
      <c r="G485" s="19">
        <f t="shared" si="35"/>
        <v>62.01</v>
      </c>
      <c r="H485" s="22">
        <f t="shared" si="36"/>
        <v>2751.17</v>
      </c>
      <c r="I485" s="22">
        <f t="shared" si="37"/>
        <v>3050.0200000000004</v>
      </c>
      <c r="J485" s="22">
        <f t="shared" si="38"/>
        <v>3539.1400000000003</v>
      </c>
      <c r="K485" s="22">
        <f t="shared" si="39"/>
        <v>4625.110000000001</v>
      </c>
    </row>
    <row r="486" spans="1:11" s="12" customFormat="1" ht="14.25" customHeight="1">
      <c r="A486" s="11" t="s">
        <v>1422</v>
      </c>
      <c r="B486" s="11">
        <v>21</v>
      </c>
      <c r="C486" s="11" t="s">
        <v>1483</v>
      </c>
      <c r="D486" s="11" t="s">
        <v>15</v>
      </c>
      <c r="E486" s="11" t="s">
        <v>1484</v>
      </c>
      <c r="F486" s="11" t="s">
        <v>1115</v>
      </c>
      <c r="G486" s="19">
        <f t="shared" si="35"/>
        <v>61.85</v>
      </c>
      <c r="H486" s="22">
        <f t="shared" si="36"/>
        <v>2746.48</v>
      </c>
      <c r="I486" s="22">
        <f t="shared" si="37"/>
        <v>3045.33</v>
      </c>
      <c r="J486" s="22">
        <f t="shared" si="38"/>
        <v>3534.45</v>
      </c>
      <c r="K486" s="22">
        <f t="shared" si="39"/>
        <v>4620.42</v>
      </c>
    </row>
    <row r="487" spans="1:11" s="12" customFormat="1" ht="14.25" customHeight="1">
      <c r="A487" s="11" t="s">
        <v>1422</v>
      </c>
      <c r="B487" s="11">
        <v>22</v>
      </c>
      <c r="C487" s="11" t="s">
        <v>1485</v>
      </c>
      <c r="D487" s="11" t="s">
        <v>15</v>
      </c>
      <c r="E487" s="11" t="s">
        <v>1486</v>
      </c>
      <c r="F487" s="11" t="s">
        <v>30</v>
      </c>
      <c r="G487" s="19">
        <f t="shared" si="35"/>
        <v>60.16</v>
      </c>
      <c r="H487" s="22">
        <f t="shared" si="36"/>
        <v>2698.49</v>
      </c>
      <c r="I487" s="22">
        <f t="shared" si="37"/>
        <v>2997.34</v>
      </c>
      <c r="J487" s="22">
        <f t="shared" si="38"/>
        <v>3486.46</v>
      </c>
      <c r="K487" s="22">
        <f t="shared" si="39"/>
        <v>4572.43</v>
      </c>
    </row>
    <row r="488" spans="1:11" s="12" customFormat="1" ht="14.25" customHeight="1">
      <c r="A488" s="11" t="s">
        <v>1422</v>
      </c>
      <c r="B488" s="11">
        <v>23</v>
      </c>
      <c r="C488" s="11" t="s">
        <v>1487</v>
      </c>
      <c r="D488" s="11" t="s">
        <v>15</v>
      </c>
      <c r="E488" s="11" t="s">
        <v>1488</v>
      </c>
      <c r="F488" s="11" t="s">
        <v>1489</v>
      </c>
      <c r="G488" s="19">
        <f t="shared" si="35"/>
        <v>58.38</v>
      </c>
      <c r="H488" s="22">
        <f t="shared" si="36"/>
        <v>2647.65</v>
      </c>
      <c r="I488" s="22">
        <f t="shared" si="37"/>
        <v>2946.5</v>
      </c>
      <c r="J488" s="22">
        <f t="shared" si="38"/>
        <v>3435.62</v>
      </c>
      <c r="K488" s="22">
        <f t="shared" si="39"/>
        <v>4521.59</v>
      </c>
    </row>
    <row r="489" spans="1:11" s="12" customFormat="1" ht="14.25" customHeight="1">
      <c r="A489" s="11" t="s">
        <v>1490</v>
      </c>
      <c r="B489" s="11">
        <v>0</v>
      </c>
      <c r="C489" s="11" t="s">
        <v>1491</v>
      </c>
      <c r="D489" s="11" t="s">
        <v>15</v>
      </c>
      <c r="E489" s="11" t="s">
        <v>1492</v>
      </c>
      <c r="F489" s="11" t="s">
        <v>1493</v>
      </c>
      <c r="G489" s="19">
        <f t="shared" si="35"/>
        <v>52.02</v>
      </c>
      <c r="H489" s="22">
        <f t="shared" si="36"/>
        <v>2466.05</v>
      </c>
      <c r="I489" s="22">
        <f t="shared" si="37"/>
        <v>2764.9</v>
      </c>
      <c r="J489" s="22">
        <f t="shared" si="38"/>
        <v>3254.02</v>
      </c>
      <c r="K489" s="22">
        <f t="shared" si="39"/>
        <v>4339.990000000001</v>
      </c>
    </row>
    <row r="490" spans="1:11" s="12" customFormat="1" ht="14.25" customHeight="1">
      <c r="A490" s="11" t="s">
        <v>1490</v>
      </c>
      <c r="B490" s="11">
        <v>1</v>
      </c>
      <c r="C490" s="11" t="s">
        <v>1494</v>
      </c>
      <c r="D490" s="11" t="s">
        <v>15</v>
      </c>
      <c r="E490" s="11" t="s">
        <v>1495</v>
      </c>
      <c r="F490" s="11" t="s">
        <v>1496</v>
      </c>
      <c r="G490" s="19">
        <f t="shared" si="35"/>
        <v>51.61</v>
      </c>
      <c r="H490" s="22">
        <f t="shared" si="36"/>
        <v>2454.27</v>
      </c>
      <c r="I490" s="22">
        <f t="shared" si="37"/>
        <v>2753.1200000000003</v>
      </c>
      <c r="J490" s="22">
        <f t="shared" si="38"/>
        <v>3242.2400000000002</v>
      </c>
      <c r="K490" s="22">
        <f t="shared" si="39"/>
        <v>4328.21</v>
      </c>
    </row>
    <row r="491" spans="1:11" s="12" customFormat="1" ht="14.25" customHeight="1">
      <c r="A491" s="11" t="s">
        <v>1490</v>
      </c>
      <c r="B491" s="11">
        <v>2</v>
      </c>
      <c r="C491" s="11" t="s">
        <v>1497</v>
      </c>
      <c r="D491" s="11" t="s">
        <v>15</v>
      </c>
      <c r="E491" s="11" t="s">
        <v>1498</v>
      </c>
      <c r="F491" s="11" t="s">
        <v>1499</v>
      </c>
      <c r="G491" s="19">
        <f t="shared" si="35"/>
        <v>37.66</v>
      </c>
      <c r="H491" s="22">
        <f t="shared" si="36"/>
        <v>2055.93</v>
      </c>
      <c r="I491" s="22">
        <f t="shared" si="37"/>
        <v>2354.7799999999997</v>
      </c>
      <c r="J491" s="22">
        <f t="shared" si="38"/>
        <v>2843.8999999999996</v>
      </c>
      <c r="K491" s="22">
        <f t="shared" si="39"/>
        <v>3929.87</v>
      </c>
    </row>
    <row r="492" spans="1:11" s="12" customFormat="1" ht="14.25" customHeight="1">
      <c r="A492" s="11" t="s">
        <v>1490</v>
      </c>
      <c r="B492" s="11">
        <v>3</v>
      </c>
      <c r="C492" s="11" t="s">
        <v>1500</v>
      </c>
      <c r="D492" s="11" t="s">
        <v>15</v>
      </c>
      <c r="E492" s="11" t="s">
        <v>1501</v>
      </c>
      <c r="F492" s="11" t="s">
        <v>1502</v>
      </c>
      <c r="G492" s="19">
        <f t="shared" si="35"/>
        <v>37.57</v>
      </c>
      <c r="H492" s="22">
        <f t="shared" si="36"/>
        <v>2053.36</v>
      </c>
      <c r="I492" s="22">
        <f t="shared" si="37"/>
        <v>2352.2100000000005</v>
      </c>
      <c r="J492" s="22">
        <f t="shared" si="38"/>
        <v>2841.3300000000004</v>
      </c>
      <c r="K492" s="22">
        <f t="shared" si="39"/>
        <v>3927.3000000000006</v>
      </c>
    </row>
    <row r="493" spans="1:11" s="12" customFormat="1" ht="14.25" customHeight="1">
      <c r="A493" s="11" t="s">
        <v>1490</v>
      </c>
      <c r="B493" s="11">
        <v>4</v>
      </c>
      <c r="C493" s="11" t="s">
        <v>1503</v>
      </c>
      <c r="D493" s="11" t="s">
        <v>15</v>
      </c>
      <c r="E493" s="11" t="s">
        <v>1504</v>
      </c>
      <c r="F493" s="11" t="s">
        <v>1505</v>
      </c>
      <c r="G493" s="19">
        <f t="shared" si="35"/>
        <v>37.24</v>
      </c>
      <c r="H493" s="22">
        <f t="shared" si="36"/>
        <v>2043.92</v>
      </c>
      <c r="I493" s="22">
        <f t="shared" si="37"/>
        <v>2342.7699999999995</v>
      </c>
      <c r="J493" s="22">
        <f t="shared" si="38"/>
        <v>2831.8899999999994</v>
      </c>
      <c r="K493" s="22">
        <f t="shared" si="39"/>
        <v>3917.8599999999997</v>
      </c>
    </row>
    <row r="494" spans="1:11" s="12" customFormat="1" ht="14.25" customHeight="1">
      <c r="A494" s="11" t="s">
        <v>1490</v>
      </c>
      <c r="B494" s="11">
        <v>5</v>
      </c>
      <c r="C494" s="11" t="s">
        <v>1506</v>
      </c>
      <c r="D494" s="11" t="s">
        <v>1507</v>
      </c>
      <c r="E494" s="11" t="s">
        <v>15</v>
      </c>
      <c r="F494" s="11" t="s">
        <v>1508</v>
      </c>
      <c r="G494" s="19">
        <f t="shared" si="35"/>
        <v>39.02</v>
      </c>
      <c r="H494" s="22">
        <f t="shared" si="36"/>
        <v>2094.9500000000003</v>
      </c>
      <c r="I494" s="22">
        <f t="shared" si="37"/>
        <v>2393.7999999999997</v>
      </c>
      <c r="J494" s="22">
        <f t="shared" si="38"/>
        <v>2882.9199999999996</v>
      </c>
      <c r="K494" s="22">
        <f t="shared" si="39"/>
        <v>3968.89</v>
      </c>
    </row>
    <row r="495" spans="1:11" s="12" customFormat="1" ht="14.25" customHeight="1">
      <c r="A495" s="11" t="s">
        <v>1490</v>
      </c>
      <c r="B495" s="11">
        <v>6</v>
      </c>
      <c r="C495" s="11" t="s">
        <v>1509</v>
      </c>
      <c r="D495" s="11" t="s">
        <v>1510</v>
      </c>
      <c r="E495" s="11" t="s">
        <v>15</v>
      </c>
      <c r="F495" s="11" t="s">
        <v>1511</v>
      </c>
      <c r="G495" s="19">
        <f t="shared" si="35"/>
        <v>55.28</v>
      </c>
      <c r="H495" s="22">
        <f t="shared" si="36"/>
        <v>2559.11</v>
      </c>
      <c r="I495" s="22">
        <f t="shared" si="37"/>
        <v>2857.9600000000005</v>
      </c>
      <c r="J495" s="22">
        <f t="shared" si="38"/>
        <v>3347.0800000000004</v>
      </c>
      <c r="K495" s="22">
        <f t="shared" si="39"/>
        <v>4433.05</v>
      </c>
    </row>
    <row r="496" spans="1:11" s="12" customFormat="1" ht="14.25" customHeight="1">
      <c r="A496" s="11" t="s">
        <v>1490</v>
      </c>
      <c r="B496" s="11">
        <v>7</v>
      </c>
      <c r="C496" s="11" t="s">
        <v>1512</v>
      </c>
      <c r="D496" s="11" t="s">
        <v>1513</v>
      </c>
      <c r="E496" s="11" t="s">
        <v>15</v>
      </c>
      <c r="F496" s="11" t="s">
        <v>1514</v>
      </c>
      <c r="G496" s="19">
        <f t="shared" si="35"/>
        <v>56.35</v>
      </c>
      <c r="H496" s="22">
        <f t="shared" si="36"/>
        <v>2589.5499999999997</v>
      </c>
      <c r="I496" s="22">
        <f t="shared" si="37"/>
        <v>2888.4</v>
      </c>
      <c r="J496" s="22">
        <f t="shared" si="38"/>
        <v>3377.52</v>
      </c>
      <c r="K496" s="22">
        <f t="shared" si="39"/>
        <v>4463.490000000001</v>
      </c>
    </row>
    <row r="497" spans="1:11" s="12" customFormat="1" ht="14.25" customHeight="1">
      <c r="A497" s="11" t="s">
        <v>1490</v>
      </c>
      <c r="B497" s="11">
        <v>8</v>
      </c>
      <c r="C497" s="11" t="s">
        <v>1515</v>
      </c>
      <c r="D497" s="11" t="s">
        <v>1516</v>
      </c>
      <c r="E497" s="11" t="s">
        <v>15</v>
      </c>
      <c r="F497" s="11" t="s">
        <v>1517</v>
      </c>
      <c r="G497" s="19">
        <f t="shared" si="35"/>
        <v>61.64</v>
      </c>
      <c r="H497" s="22">
        <f t="shared" si="36"/>
        <v>2740.58</v>
      </c>
      <c r="I497" s="22">
        <f t="shared" si="37"/>
        <v>3039.43</v>
      </c>
      <c r="J497" s="22">
        <f t="shared" si="38"/>
        <v>3528.5499999999997</v>
      </c>
      <c r="K497" s="22">
        <f t="shared" si="39"/>
        <v>4614.52</v>
      </c>
    </row>
    <row r="498" spans="1:11" s="12" customFormat="1" ht="14.25" customHeight="1">
      <c r="A498" s="11" t="s">
        <v>1490</v>
      </c>
      <c r="B498" s="11">
        <v>9</v>
      </c>
      <c r="C498" s="11" t="s">
        <v>1518</v>
      </c>
      <c r="D498" s="11" t="s">
        <v>589</v>
      </c>
      <c r="E498" s="11" t="s">
        <v>15</v>
      </c>
      <c r="F498" s="11" t="s">
        <v>1519</v>
      </c>
      <c r="G498" s="19">
        <f t="shared" si="35"/>
        <v>62.17</v>
      </c>
      <c r="H498" s="22">
        <f t="shared" si="36"/>
        <v>2755.8</v>
      </c>
      <c r="I498" s="22">
        <f t="shared" si="37"/>
        <v>3054.65</v>
      </c>
      <c r="J498" s="22">
        <f t="shared" si="38"/>
        <v>3543.77</v>
      </c>
      <c r="K498" s="22">
        <f t="shared" si="39"/>
        <v>4629.74</v>
      </c>
    </row>
    <row r="499" spans="1:11" s="12" customFormat="1" ht="14.25" customHeight="1">
      <c r="A499" s="11" t="s">
        <v>1490</v>
      </c>
      <c r="B499" s="11">
        <v>10</v>
      </c>
      <c r="C499" s="11" t="s">
        <v>1520</v>
      </c>
      <c r="D499" s="11" t="s">
        <v>1521</v>
      </c>
      <c r="E499" s="11" t="s">
        <v>15</v>
      </c>
      <c r="F499" s="11" t="s">
        <v>675</v>
      </c>
      <c r="G499" s="19">
        <f t="shared" si="35"/>
        <v>62.32</v>
      </c>
      <c r="H499" s="22">
        <f t="shared" si="36"/>
        <v>2759.9700000000003</v>
      </c>
      <c r="I499" s="22">
        <f t="shared" si="37"/>
        <v>3058.82</v>
      </c>
      <c r="J499" s="22">
        <f t="shared" si="38"/>
        <v>3547.94</v>
      </c>
      <c r="K499" s="22">
        <f t="shared" si="39"/>
        <v>4633.91</v>
      </c>
    </row>
    <row r="500" spans="1:11" s="12" customFormat="1" ht="14.25" customHeight="1">
      <c r="A500" s="11" t="s">
        <v>1490</v>
      </c>
      <c r="B500" s="11">
        <v>11</v>
      </c>
      <c r="C500" s="11" t="s">
        <v>1522</v>
      </c>
      <c r="D500" s="11" t="s">
        <v>15</v>
      </c>
      <c r="E500" s="11" t="s">
        <v>1523</v>
      </c>
      <c r="F500" s="11" t="s">
        <v>1524</v>
      </c>
      <c r="G500" s="19">
        <f t="shared" si="35"/>
        <v>62.19</v>
      </c>
      <c r="H500" s="22">
        <f t="shared" si="36"/>
        <v>2756.4500000000003</v>
      </c>
      <c r="I500" s="22">
        <f t="shared" si="37"/>
        <v>3055.2999999999997</v>
      </c>
      <c r="J500" s="22">
        <f t="shared" si="38"/>
        <v>3544.4199999999996</v>
      </c>
      <c r="K500" s="22">
        <f t="shared" si="39"/>
        <v>4630.389999999999</v>
      </c>
    </row>
    <row r="501" spans="1:11" s="12" customFormat="1" ht="14.25" customHeight="1">
      <c r="A501" s="11" t="s">
        <v>1490</v>
      </c>
      <c r="B501" s="11">
        <v>12</v>
      </c>
      <c r="C501" s="11" t="s">
        <v>1525</v>
      </c>
      <c r="D501" s="11" t="s">
        <v>15</v>
      </c>
      <c r="E501" s="11" t="s">
        <v>1526</v>
      </c>
      <c r="F501" s="11" t="s">
        <v>1527</v>
      </c>
      <c r="G501" s="19">
        <f t="shared" si="35"/>
        <v>61.76</v>
      </c>
      <c r="H501" s="22">
        <f t="shared" si="36"/>
        <v>2744.13</v>
      </c>
      <c r="I501" s="22">
        <f t="shared" si="37"/>
        <v>3042.9800000000005</v>
      </c>
      <c r="J501" s="22">
        <f t="shared" si="38"/>
        <v>3532.1000000000004</v>
      </c>
      <c r="K501" s="22">
        <f t="shared" si="39"/>
        <v>4618.070000000001</v>
      </c>
    </row>
    <row r="502" spans="1:11" s="12" customFormat="1" ht="14.25" customHeight="1">
      <c r="A502" s="11" t="s">
        <v>1490</v>
      </c>
      <c r="B502" s="11">
        <v>13</v>
      </c>
      <c r="C502" s="11" t="s">
        <v>1528</v>
      </c>
      <c r="D502" s="11" t="s">
        <v>15</v>
      </c>
      <c r="E502" s="11" t="s">
        <v>1529</v>
      </c>
      <c r="F502" s="11" t="s">
        <v>1530</v>
      </c>
      <c r="G502" s="19">
        <f t="shared" si="35"/>
        <v>61.6</v>
      </c>
      <c r="H502" s="22">
        <f t="shared" si="36"/>
        <v>2739.4</v>
      </c>
      <c r="I502" s="22">
        <f t="shared" si="37"/>
        <v>3038.25</v>
      </c>
      <c r="J502" s="22">
        <f t="shared" si="38"/>
        <v>3527.37</v>
      </c>
      <c r="K502" s="22">
        <f t="shared" si="39"/>
        <v>4613.34</v>
      </c>
    </row>
    <row r="503" spans="1:11" s="12" customFormat="1" ht="14.25" customHeight="1">
      <c r="A503" s="11" t="s">
        <v>1490</v>
      </c>
      <c r="B503" s="11">
        <v>14</v>
      </c>
      <c r="C503" s="11" t="s">
        <v>1531</v>
      </c>
      <c r="D503" s="11" t="s">
        <v>15</v>
      </c>
      <c r="E503" s="11" t="s">
        <v>1532</v>
      </c>
      <c r="F503" s="11" t="s">
        <v>1533</v>
      </c>
      <c r="G503" s="19">
        <f t="shared" si="35"/>
        <v>61.42</v>
      </c>
      <c r="H503" s="22">
        <f t="shared" si="36"/>
        <v>2734.3100000000004</v>
      </c>
      <c r="I503" s="22">
        <f t="shared" si="37"/>
        <v>3033.16</v>
      </c>
      <c r="J503" s="22">
        <f t="shared" si="38"/>
        <v>3522.2799999999997</v>
      </c>
      <c r="K503" s="22">
        <f t="shared" si="39"/>
        <v>4608.25</v>
      </c>
    </row>
    <row r="504" spans="1:11" s="12" customFormat="1" ht="14.25" customHeight="1">
      <c r="A504" s="11" t="s">
        <v>1490</v>
      </c>
      <c r="B504" s="11">
        <v>15</v>
      </c>
      <c r="C504" s="11" t="s">
        <v>1534</v>
      </c>
      <c r="D504" s="11" t="s">
        <v>15</v>
      </c>
      <c r="E504" s="11" t="s">
        <v>1535</v>
      </c>
      <c r="F504" s="11" t="s">
        <v>1536</v>
      </c>
      <c r="G504" s="19">
        <f t="shared" si="35"/>
        <v>62.75</v>
      </c>
      <c r="H504" s="22">
        <f t="shared" si="36"/>
        <v>2772.38</v>
      </c>
      <c r="I504" s="22">
        <f t="shared" si="37"/>
        <v>3071.23</v>
      </c>
      <c r="J504" s="22">
        <f t="shared" si="38"/>
        <v>3560.35</v>
      </c>
      <c r="K504" s="22">
        <f t="shared" si="39"/>
        <v>4646.32</v>
      </c>
    </row>
    <row r="505" spans="1:11" s="12" customFormat="1" ht="14.25" customHeight="1">
      <c r="A505" s="11" t="s">
        <v>1490</v>
      </c>
      <c r="B505" s="11">
        <v>16</v>
      </c>
      <c r="C505" s="11" t="s">
        <v>1537</v>
      </c>
      <c r="D505" s="11" t="s">
        <v>15</v>
      </c>
      <c r="E505" s="11" t="s">
        <v>1538</v>
      </c>
      <c r="F505" s="11" t="s">
        <v>1539</v>
      </c>
      <c r="G505" s="19">
        <f t="shared" si="35"/>
        <v>62.37</v>
      </c>
      <c r="H505" s="22">
        <f t="shared" si="36"/>
        <v>2761.58</v>
      </c>
      <c r="I505" s="22">
        <f t="shared" si="37"/>
        <v>3060.43</v>
      </c>
      <c r="J505" s="22">
        <f t="shared" si="38"/>
        <v>3549.5499999999997</v>
      </c>
      <c r="K505" s="22">
        <f t="shared" si="39"/>
        <v>4635.5199999999995</v>
      </c>
    </row>
    <row r="506" spans="1:11" s="12" customFormat="1" ht="14.25" customHeight="1">
      <c r="A506" s="11" t="s">
        <v>1490</v>
      </c>
      <c r="B506" s="11">
        <v>17</v>
      </c>
      <c r="C506" s="11" t="s">
        <v>1540</v>
      </c>
      <c r="D506" s="11" t="s">
        <v>15</v>
      </c>
      <c r="E506" s="11" t="s">
        <v>1541</v>
      </c>
      <c r="F506" s="11" t="s">
        <v>1542</v>
      </c>
      <c r="G506" s="19">
        <f t="shared" si="35"/>
        <v>62.24</v>
      </c>
      <c r="H506" s="22">
        <f t="shared" si="36"/>
        <v>2757.67</v>
      </c>
      <c r="I506" s="22">
        <f t="shared" si="37"/>
        <v>3056.5199999999995</v>
      </c>
      <c r="J506" s="22">
        <f t="shared" si="38"/>
        <v>3545.6399999999994</v>
      </c>
      <c r="K506" s="22">
        <f t="shared" si="39"/>
        <v>4631.61</v>
      </c>
    </row>
    <row r="507" spans="1:11" s="12" customFormat="1" ht="14.25" customHeight="1">
      <c r="A507" s="11" t="s">
        <v>1490</v>
      </c>
      <c r="B507" s="11">
        <v>18</v>
      </c>
      <c r="C507" s="11" t="s">
        <v>1543</v>
      </c>
      <c r="D507" s="11" t="s">
        <v>15</v>
      </c>
      <c r="E507" s="11" t="s">
        <v>1544</v>
      </c>
      <c r="F507" s="11" t="s">
        <v>1545</v>
      </c>
      <c r="G507" s="19">
        <f t="shared" si="35"/>
        <v>63.46</v>
      </c>
      <c r="H507" s="22">
        <f t="shared" si="36"/>
        <v>2792.4700000000003</v>
      </c>
      <c r="I507" s="22">
        <f t="shared" si="37"/>
        <v>3091.3199999999997</v>
      </c>
      <c r="J507" s="22">
        <f t="shared" si="38"/>
        <v>3580.4399999999996</v>
      </c>
      <c r="K507" s="22">
        <f t="shared" si="39"/>
        <v>4666.41</v>
      </c>
    </row>
    <row r="508" spans="1:11" s="12" customFormat="1" ht="14.25" customHeight="1">
      <c r="A508" s="11" t="s">
        <v>1490</v>
      </c>
      <c r="B508" s="11">
        <v>19</v>
      </c>
      <c r="C508" s="11" t="s">
        <v>1546</v>
      </c>
      <c r="D508" s="11" t="s">
        <v>15</v>
      </c>
      <c r="E508" s="11" t="s">
        <v>1547</v>
      </c>
      <c r="F508" s="11" t="s">
        <v>1548</v>
      </c>
      <c r="G508" s="19">
        <f t="shared" si="35"/>
        <v>62.97</v>
      </c>
      <c r="H508" s="22">
        <f t="shared" si="36"/>
        <v>2778.58</v>
      </c>
      <c r="I508" s="22">
        <f t="shared" si="37"/>
        <v>3077.43</v>
      </c>
      <c r="J508" s="22">
        <f t="shared" si="38"/>
        <v>3566.5499999999997</v>
      </c>
      <c r="K508" s="22">
        <f t="shared" si="39"/>
        <v>4652.52</v>
      </c>
    </row>
    <row r="509" spans="1:11" s="12" customFormat="1" ht="14.25" customHeight="1">
      <c r="A509" s="11" t="s">
        <v>1490</v>
      </c>
      <c r="B509" s="11">
        <v>20</v>
      </c>
      <c r="C509" s="11" t="s">
        <v>1549</v>
      </c>
      <c r="D509" s="11" t="s">
        <v>15</v>
      </c>
      <c r="E509" s="11" t="s">
        <v>1550</v>
      </c>
      <c r="F509" s="11" t="s">
        <v>1551</v>
      </c>
      <c r="G509" s="19">
        <f t="shared" si="35"/>
        <v>62.92</v>
      </c>
      <c r="H509" s="22">
        <f t="shared" si="36"/>
        <v>2777.2700000000004</v>
      </c>
      <c r="I509" s="22">
        <f t="shared" si="37"/>
        <v>3076.12</v>
      </c>
      <c r="J509" s="22">
        <f t="shared" si="38"/>
        <v>3565.24</v>
      </c>
      <c r="K509" s="22">
        <f t="shared" si="39"/>
        <v>4651.21</v>
      </c>
    </row>
    <row r="510" spans="1:11" s="12" customFormat="1" ht="14.25" customHeight="1">
      <c r="A510" s="11" t="s">
        <v>1490</v>
      </c>
      <c r="B510" s="11">
        <v>21</v>
      </c>
      <c r="C510" s="11" t="s">
        <v>1103</v>
      </c>
      <c r="D510" s="11" t="s">
        <v>15</v>
      </c>
      <c r="E510" s="11" t="s">
        <v>1552</v>
      </c>
      <c r="F510" s="11" t="s">
        <v>1105</v>
      </c>
      <c r="G510" s="19">
        <f t="shared" si="35"/>
        <v>62.78</v>
      </c>
      <c r="H510" s="22">
        <f t="shared" si="36"/>
        <v>2773.2400000000002</v>
      </c>
      <c r="I510" s="22">
        <f t="shared" si="37"/>
        <v>3072.09</v>
      </c>
      <c r="J510" s="22">
        <f t="shared" si="38"/>
        <v>3561.21</v>
      </c>
      <c r="K510" s="22">
        <f t="shared" si="39"/>
        <v>4647.179999999999</v>
      </c>
    </row>
    <row r="511" spans="1:11" s="12" customFormat="1" ht="14.25" customHeight="1">
      <c r="A511" s="11" t="s">
        <v>1490</v>
      </c>
      <c r="B511" s="11">
        <v>22</v>
      </c>
      <c r="C511" s="11" t="s">
        <v>1553</v>
      </c>
      <c r="D511" s="11" t="s">
        <v>15</v>
      </c>
      <c r="E511" s="11" t="s">
        <v>1554</v>
      </c>
      <c r="F511" s="11" t="s">
        <v>1555</v>
      </c>
      <c r="G511" s="19">
        <f t="shared" si="35"/>
        <v>57.53</v>
      </c>
      <c r="H511" s="22">
        <f t="shared" si="36"/>
        <v>2623.2500000000005</v>
      </c>
      <c r="I511" s="22">
        <f t="shared" si="37"/>
        <v>2922.1</v>
      </c>
      <c r="J511" s="22">
        <f t="shared" si="38"/>
        <v>3411.22</v>
      </c>
      <c r="K511" s="22">
        <f t="shared" si="39"/>
        <v>4497.19</v>
      </c>
    </row>
    <row r="512" spans="1:11" s="12" customFormat="1" ht="14.25" customHeight="1">
      <c r="A512" s="11" t="s">
        <v>1490</v>
      </c>
      <c r="B512" s="11">
        <v>23</v>
      </c>
      <c r="C512" s="11" t="s">
        <v>1556</v>
      </c>
      <c r="D512" s="11" t="s">
        <v>15</v>
      </c>
      <c r="E512" s="11" t="s">
        <v>1557</v>
      </c>
      <c r="F512" s="11" t="s">
        <v>1558</v>
      </c>
      <c r="G512" s="19">
        <f t="shared" si="35"/>
        <v>53.49</v>
      </c>
      <c r="H512" s="22">
        <f t="shared" si="36"/>
        <v>2507.8999999999996</v>
      </c>
      <c r="I512" s="22">
        <f t="shared" si="37"/>
        <v>2806.75</v>
      </c>
      <c r="J512" s="22">
        <f t="shared" si="38"/>
        <v>3295.87</v>
      </c>
      <c r="K512" s="22">
        <f t="shared" si="39"/>
        <v>4381.84</v>
      </c>
    </row>
    <row r="513" spans="1:11" s="12" customFormat="1" ht="14.25" customHeight="1">
      <c r="A513" s="11" t="s">
        <v>1559</v>
      </c>
      <c r="B513" s="11">
        <v>0</v>
      </c>
      <c r="C513" s="11" t="s">
        <v>1560</v>
      </c>
      <c r="D513" s="11" t="s">
        <v>15</v>
      </c>
      <c r="E513" s="11" t="s">
        <v>1561</v>
      </c>
      <c r="F513" s="11" t="s">
        <v>1562</v>
      </c>
      <c r="G513" s="19">
        <f t="shared" si="35"/>
        <v>41.88</v>
      </c>
      <c r="H513" s="22">
        <f t="shared" si="36"/>
        <v>2176.54</v>
      </c>
      <c r="I513" s="22">
        <f t="shared" si="37"/>
        <v>2475.3900000000003</v>
      </c>
      <c r="J513" s="22">
        <f t="shared" si="38"/>
        <v>2964.51</v>
      </c>
      <c r="K513" s="22">
        <f t="shared" si="39"/>
        <v>4050.4800000000005</v>
      </c>
    </row>
    <row r="514" spans="1:11" s="12" customFormat="1" ht="14.25" customHeight="1">
      <c r="A514" s="11" t="s">
        <v>1559</v>
      </c>
      <c r="B514" s="11">
        <v>1</v>
      </c>
      <c r="C514" s="11" t="s">
        <v>1563</v>
      </c>
      <c r="D514" s="11" t="s">
        <v>15</v>
      </c>
      <c r="E514" s="11" t="s">
        <v>1564</v>
      </c>
      <c r="F514" s="11" t="s">
        <v>1565</v>
      </c>
      <c r="G514" s="19">
        <f t="shared" si="35"/>
        <v>37.61</v>
      </c>
      <c r="H514" s="22">
        <f t="shared" si="36"/>
        <v>2054.62</v>
      </c>
      <c r="I514" s="22">
        <f t="shared" si="37"/>
        <v>2353.47</v>
      </c>
      <c r="J514" s="22">
        <f t="shared" si="38"/>
        <v>2842.5899999999997</v>
      </c>
      <c r="K514" s="22">
        <f t="shared" si="39"/>
        <v>3928.56</v>
      </c>
    </row>
    <row r="515" spans="1:11" s="12" customFormat="1" ht="14.25" customHeight="1">
      <c r="A515" s="11" t="s">
        <v>1559</v>
      </c>
      <c r="B515" s="11">
        <v>2</v>
      </c>
      <c r="C515" s="11" t="s">
        <v>1566</v>
      </c>
      <c r="D515" s="11" t="s">
        <v>15</v>
      </c>
      <c r="E515" s="11" t="s">
        <v>1567</v>
      </c>
      <c r="F515" s="11" t="s">
        <v>1568</v>
      </c>
      <c r="G515" s="19">
        <f t="shared" si="35"/>
        <v>36.52</v>
      </c>
      <c r="H515" s="22">
        <f t="shared" si="36"/>
        <v>2023.3700000000001</v>
      </c>
      <c r="I515" s="22">
        <f t="shared" si="37"/>
        <v>2322.22</v>
      </c>
      <c r="J515" s="22">
        <f t="shared" si="38"/>
        <v>2811.3399999999997</v>
      </c>
      <c r="K515" s="22">
        <f t="shared" si="39"/>
        <v>3897.31</v>
      </c>
    </row>
    <row r="516" spans="1:11" s="12" customFormat="1" ht="14.25" customHeight="1">
      <c r="A516" s="11" t="s">
        <v>1559</v>
      </c>
      <c r="B516" s="11">
        <v>3</v>
      </c>
      <c r="C516" s="11" t="s">
        <v>1569</v>
      </c>
      <c r="D516" s="11" t="s">
        <v>15</v>
      </c>
      <c r="E516" s="11" t="s">
        <v>1570</v>
      </c>
      <c r="F516" s="11" t="s">
        <v>1571</v>
      </c>
      <c r="G516" s="19">
        <f t="shared" si="35"/>
        <v>36.3</v>
      </c>
      <c r="H516" s="22">
        <f t="shared" si="36"/>
        <v>2017.0800000000002</v>
      </c>
      <c r="I516" s="22">
        <f t="shared" si="37"/>
        <v>2315.9300000000003</v>
      </c>
      <c r="J516" s="22">
        <f t="shared" si="38"/>
        <v>2805.05</v>
      </c>
      <c r="K516" s="22">
        <f t="shared" si="39"/>
        <v>3891.0200000000004</v>
      </c>
    </row>
    <row r="517" spans="1:11" s="12" customFormat="1" ht="14.25" customHeight="1">
      <c r="A517" s="11" t="s">
        <v>1559</v>
      </c>
      <c r="B517" s="11">
        <v>4</v>
      </c>
      <c r="C517" s="11" t="s">
        <v>1572</v>
      </c>
      <c r="D517" s="11" t="s">
        <v>15</v>
      </c>
      <c r="E517" s="11" t="s">
        <v>1573</v>
      </c>
      <c r="F517" s="11" t="s">
        <v>1574</v>
      </c>
      <c r="G517" s="19">
        <f t="shared" si="35"/>
        <v>36.47</v>
      </c>
      <c r="H517" s="22">
        <f t="shared" si="36"/>
        <v>2022.0600000000002</v>
      </c>
      <c r="I517" s="22">
        <f t="shared" si="37"/>
        <v>2320.91</v>
      </c>
      <c r="J517" s="22">
        <f t="shared" si="38"/>
        <v>2810.0299999999997</v>
      </c>
      <c r="K517" s="22">
        <f t="shared" si="39"/>
        <v>3896</v>
      </c>
    </row>
    <row r="518" spans="1:11" s="12" customFormat="1" ht="14.25" customHeight="1">
      <c r="A518" s="11" t="s">
        <v>1559</v>
      </c>
      <c r="B518" s="11">
        <v>5</v>
      </c>
      <c r="C518" s="11" t="s">
        <v>1575</v>
      </c>
      <c r="D518" s="11" t="s">
        <v>1576</v>
      </c>
      <c r="E518" s="11" t="s">
        <v>15</v>
      </c>
      <c r="F518" s="11" t="s">
        <v>1577</v>
      </c>
      <c r="G518" s="19">
        <f t="shared" si="35"/>
        <v>36.89</v>
      </c>
      <c r="H518" s="22">
        <f t="shared" si="36"/>
        <v>2033.9600000000003</v>
      </c>
      <c r="I518" s="22">
        <f t="shared" si="37"/>
        <v>2332.81</v>
      </c>
      <c r="J518" s="22">
        <f t="shared" si="38"/>
        <v>2821.93</v>
      </c>
      <c r="K518" s="22">
        <f t="shared" si="39"/>
        <v>3907.9</v>
      </c>
    </row>
    <row r="519" spans="1:11" s="12" customFormat="1" ht="14.25" customHeight="1">
      <c r="A519" s="11" t="s">
        <v>1559</v>
      </c>
      <c r="B519" s="11">
        <v>6</v>
      </c>
      <c r="C519" s="11" t="s">
        <v>1578</v>
      </c>
      <c r="D519" s="11" t="s">
        <v>1579</v>
      </c>
      <c r="E519" s="11" t="s">
        <v>15</v>
      </c>
      <c r="F519" s="11" t="s">
        <v>1580</v>
      </c>
      <c r="G519" s="19">
        <f t="shared" si="35"/>
        <v>39.53</v>
      </c>
      <c r="H519" s="22">
        <f t="shared" si="36"/>
        <v>2109.3500000000004</v>
      </c>
      <c r="I519" s="22">
        <f t="shared" si="37"/>
        <v>2408.2000000000003</v>
      </c>
      <c r="J519" s="22">
        <f t="shared" si="38"/>
        <v>2897.32</v>
      </c>
      <c r="K519" s="22">
        <f t="shared" si="39"/>
        <v>3983.2900000000004</v>
      </c>
    </row>
    <row r="520" spans="1:11" s="12" customFormat="1" ht="14.25" customHeight="1">
      <c r="A520" s="11" t="s">
        <v>1559</v>
      </c>
      <c r="B520" s="11">
        <v>7</v>
      </c>
      <c r="C520" s="11" t="s">
        <v>1581</v>
      </c>
      <c r="D520" s="11" t="s">
        <v>1582</v>
      </c>
      <c r="E520" s="11" t="s">
        <v>15</v>
      </c>
      <c r="F520" s="11" t="s">
        <v>1583</v>
      </c>
      <c r="G520" s="19">
        <f t="shared" si="35"/>
        <v>50.22</v>
      </c>
      <c r="H520" s="22">
        <f t="shared" si="36"/>
        <v>2414.58</v>
      </c>
      <c r="I520" s="22">
        <f t="shared" si="37"/>
        <v>2713.43</v>
      </c>
      <c r="J520" s="22">
        <f t="shared" si="38"/>
        <v>3202.5499999999997</v>
      </c>
      <c r="K520" s="22">
        <f t="shared" si="39"/>
        <v>4288.52</v>
      </c>
    </row>
    <row r="521" spans="1:11" s="12" customFormat="1" ht="14.25" customHeight="1">
      <c r="A521" s="11" t="s">
        <v>1559</v>
      </c>
      <c r="B521" s="11">
        <v>8</v>
      </c>
      <c r="C521" s="11" t="s">
        <v>1584</v>
      </c>
      <c r="D521" s="11" t="s">
        <v>1585</v>
      </c>
      <c r="E521" s="11" t="s">
        <v>15</v>
      </c>
      <c r="F521" s="11" t="s">
        <v>1586</v>
      </c>
      <c r="G521" s="19">
        <f t="shared" si="35"/>
        <v>57</v>
      </c>
      <c r="H521" s="22">
        <f t="shared" si="36"/>
        <v>2608.1000000000004</v>
      </c>
      <c r="I521" s="22">
        <f t="shared" si="37"/>
        <v>2906.95</v>
      </c>
      <c r="J521" s="22">
        <f t="shared" si="38"/>
        <v>3396.0699999999997</v>
      </c>
      <c r="K521" s="22">
        <f t="shared" si="39"/>
        <v>4482.04</v>
      </c>
    </row>
    <row r="522" spans="1:11" s="12" customFormat="1" ht="14.25" customHeight="1">
      <c r="A522" s="11" t="s">
        <v>1559</v>
      </c>
      <c r="B522" s="11">
        <v>9</v>
      </c>
      <c r="C522" s="11" t="s">
        <v>1587</v>
      </c>
      <c r="D522" s="11" t="s">
        <v>1588</v>
      </c>
      <c r="E522" s="11" t="s">
        <v>15</v>
      </c>
      <c r="F522" s="11" t="s">
        <v>1589</v>
      </c>
      <c r="G522" s="19">
        <f aca="true" t="shared" si="40" ref="G522:G585">ROUND((F522*0.0363),2)</f>
        <v>59.58</v>
      </c>
      <c r="H522" s="22">
        <f aca="true" t="shared" si="41" ref="H522:H585">F522+$M$3+G522</f>
        <v>2681.76</v>
      </c>
      <c r="I522" s="22">
        <f aca="true" t="shared" si="42" ref="I522:I585">F522+$N$3+G522</f>
        <v>2980.6099999999997</v>
      </c>
      <c r="J522" s="22">
        <f aca="true" t="shared" si="43" ref="J522:J585">F522+$O$3+G522</f>
        <v>3469.7299999999996</v>
      </c>
      <c r="K522" s="22">
        <f aca="true" t="shared" si="44" ref="K522:K585">F522+$P$3+G522</f>
        <v>4555.7</v>
      </c>
    </row>
    <row r="523" spans="1:11" s="12" customFormat="1" ht="14.25" customHeight="1">
      <c r="A523" s="11" t="s">
        <v>1559</v>
      </c>
      <c r="B523" s="11">
        <v>10</v>
      </c>
      <c r="C523" s="11" t="s">
        <v>1590</v>
      </c>
      <c r="D523" s="11" t="s">
        <v>15</v>
      </c>
      <c r="E523" s="11" t="s">
        <v>1591</v>
      </c>
      <c r="F523" s="11" t="s">
        <v>1592</v>
      </c>
      <c r="G523" s="19">
        <f t="shared" si="40"/>
        <v>61.39</v>
      </c>
      <c r="H523" s="22">
        <f t="shared" si="41"/>
        <v>2733.4500000000003</v>
      </c>
      <c r="I523" s="22">
        <f t="shared" si="42"/>
        <v>3032.2999999999997</v>
      </c>
      <c r="J523" s="22">
        <f t="shared" si="43"/>
        <v>3521.4199999999996</v>
      </c>
      <c r="K523" s="22">
        <f t="shared" si="44"/>
        <v>4607.39</v>
      </c>
    </row>
    <row r="524" spans="1:11" s="12" customFormat="1" ht="14.25" customHeight="1">
      <c r="A524" s="11" t="s">
        <v>1559</v>
      </c>
      <c r="B524" s="11">
        <v>11</v>
      </c>
      <c r="C524" s="11" t="s">
        <v>854</v>
      </c>
      <c r="D524" s="11" t="s">
        <v>15</v>
      </c>
      <c r="E524" s="11" t="s">
        <v>1593</v>
      </c>
      <c r="F524" s="11" t="s">
        <v>1594</v>
      </c>
      <c r="G524" s="19">
        <f t="shared" si="40"/>
        <v>60.57</v>
      </c>
      <c r="H524" s="22">
        <f t="shared" si="41"/>
        <v>2709.9500000000003</v>
      </c>
      <c r="I524" s="22">
        <f t="shared" si="42"/>
        <v>3008.8</v>
      </c>
      <c r="J524" s="22">
        <f t="shared" si="43"/>
        <v>3497.92</v>
      </c>
      <c r="K524" s="22">
        <f t="shared" si="44"/>
        <v>4583.889999999999</v>
      </c>
    </row>
    <row r="525" spans="1:11" s="12" customFormat="1" ht="14.25" customHeight="1">
      <c r="A525" s="11" t="s">
        <v>1559</v>
      </c>
      <c r="B525" s="11">
        <v>12</v>
      </c>
      <c r="C525" s="11" t="s">
        <v>1595</v>
      </c>
      <c r="D525" s="11" t="s">
        <v>1596</v>
      </c>
      <c r="E525" s="11" t="s">
        <v>15</v>
      </c>
      <c r="F525" s="11" t="s">
        <v>48</v>
      </c>
      <c r="G525" s="19">
        <f t="shared" si="40"/>
        <v>58.61</v>
      </c>
      <c r="H525" s="22">
        <f t="shared" si="41"/>
        <v>2654.1200000000003</v>
      </c>
      <c r="I525" s="22">
        <f t="shared" si="42"/>
        <v>2952.97</v>
      </c>
      <c r="J525" s="22">
        <f t="shared" si="43"/>
        <v>3442.0899999999997</v>
      </c>
      <c r="K525" s="22">
        <f t="shared" si="44"/>
        <v>4528.0599999999995</v>
      </c>
    </row>
    <row r="526" spans="1:11" s="12" customFormat="1" ht="14.25" customHeight="1">
      <c r="A526" s="11" t="s">
        <v>1559</v>
      </c>
      <c r="B526" s="11">
        <v>13</v>
      </c>
      <c r="C526" s="11" t="s">
        <v>1597</v>
      </c>
      <c r="D526" s="11" t="s">
        <v>15</v>
      </c>
      <c r="E526" s="11" t="s">
        <v>1598</v>
      </c>
      <c r="F526" s="11" t="s">
        <v>1599</v>
      </c>
      <c r="G526" s="19">
        <f t="shared" si="40"/>
        <v>59.99</v>
      </c>
      <c r="H526" s="22">
        <f t="shared" si="41"/>
        <v>2693.37</v>
      </c>
      <c r="I526" s="22">
        <f t="shared" si="42"/>
        <v>2992.22</v>
      </c>
      <c r="J526" s="22">
        <f t="shared" si="43"/>
        <v>3481.3399999999997</v>
      </c>
      <c r="K526" s="22">
        <f t="shared" si="44"/>
        <v>4567.3099999999995</v>
      </c>
    </row>
    <row r="527" spans="1:11" s="12" customFormat="1" ht="14.25" customHeight="1">
      <c r="A527" s="11" t="s">
        <v>1559</v>
      </c>
      <c r="B527" s="11">
        <v>14</v>
      </c>
      <c r="C527" s="11" t="s">
        <v>1600</v>
      </c>
      <c r="D527" s="11" t="s">
        <v>15</v>
      </c>
      <c r="E527" s="11" t="s">
        <v>1601</v>
      </c>
      <c r="F527" s="11" t="s">
        <v>1602</v>
      </c>
      <c r="G527" s="19">
        <f t="shared" si="40"/>
        <v>59.4</v>
      </c>
      <c r="H527" s="22">
        <f t="shared" si="41"/>
        <v>2676.7200000000003</v>
      </c>
      <c r="I527" s="22">
        <f t="shared" si="42"/>
        <v>2975.57</v>
      </c>
      <c r="J527" s="22">
        <f t="shared" si="43"/>
        <v>3464.69</v>
      </c>
      <c r="K527" s="22">
        <f t="shared" si="44"/>
        <v>4550.66</v>
      </c>
    </row>
    <row r="528" spans="1:11" s="12" customFormat="1" ht="14.25" customHeight="1">
      <c r="A528" s="11" t="s">
        <v>1559</v>
      </c>
      <c r="B528" s="11">
        <v>15</v>
      </c>
      <c r="C528" s="11" t="s">
        <v>1603</v>
      </c>
      <c r="D528" s="11" t="s">
        <v>15</v>
      </c>
      <c r="E528" s="11" t="s">
        <v>1604</v>
      </c>
      <c r="F528" s="11" t="s">
        <v>1605</v>
      </c>
      <c r="G528" s="19">
        <f t="shared" si="40"/>
        <v>58.44</v>
      </c>
      <c r="H528" s="22">
        <f t="shared" si="41"/>
        <v>2649.21</v>
      </c>
      <c r="I528" s="22">
        <f t="shared" si="42"/>
        <v>2948.06</v>
      </c>
      <c r="J528" s="22">
        <f t="shared" si="43"/>
        <v>3437.18</v>
      </c>
      <c r="K528" s="22">
        <f t="shared" si="44"/>
        <v>4523.15</v>
      </c>
    </row>
    <row r="529" spans="1:11" s="12" customFormat="1" ht="14.25" customHeight="1">
      <c r="A529" s="11" t="s">
        <v>1559</v>
      </c>
      <c r="B529" s="11">
        <v>16</v>
      </c>
      <c r="C529" s="11" t="s">
        <v>1606</v>
      </c>
      <c r="D529" s="11" t="s">
        <v>15</v>
      </c>
      <c r="E529" s="11" t="s">
        <v>1607</v>
      </c>
      <c r="F529" s="11" t="s">
        <v>1608</v>
      </c>
      <c r="G529" s="19">
        <f t="shared" si="40"/>
        <v>57.54</v>
      </c>
      <c r="H529" s="22">
        <f t="shared" si="41"/>
        <v>2623.69</v>
      </c>
      <c r="I529" s="22">
        <f t="shared" si="42"/>
        <v>2922.54</v>
      </c>
      <c r="J529" s="22">
        <f t="shared" si="43"/>
        <v>3411.66</v>
      </c>
      <c r="K529" s="22">
        <f t="shared" si="44"/>
        <v>4497.63</v>
      </c>
    </row>
    <row r="530" spans="1:11" s="12" customFormat="1" ht="14.25" customHeight="1">
      <c r="A530" s="11" t="s">
        <v>1559</v>
      </c>
      <c r="B530" s="11">
        <v>17</v>
      </c>
      <c r="C530" s="11" t="s">
        <v>1609</v>
      </c>
      <c r="D530" s="11" t="s">
        <v>1610</v>
      </c>
      <c r="E530" s="11" t="s">
        <v>15</v>
      </c>
      <c r="F530" s="11" t="s">
        <v>1611</v>
      </c>
      <c r="G530" s="19">
        <f t="shared" si="40"/>
        <v>58.19</v>
      </c>
      <c r="H530" s="22">
        <f t="shared" si="41"/>
        <v>2642.17</v>
      </c>
      <c r="I530" s="22">
        <f t="shared" si="42"/>
        <v>2941.02</v>
      </c>
      <c r="J530" s="22">
        <f t="shared" si="43"/>
        <v>3430.14</v>
      </c>
      <c r="K530" s="22">
        <f t="shared" si="44"/>
        <v>4516.11</v>
      </c>
    </row>
    <row r="531" spans="1:11" s="12" customFormat="1" ht="14.25" customHeight="1">
      <c r="A531" s="11" t="s">
        <v>1559</v>
      </c>
      <c r="B531" s="11">
        <v>18</v>
      </c>
      <c r="C531" s="11" t="s">
        <v>1612</v>
      </c>
      <c r="D531" s="11" t="s">
        <v>1613</v>
      </c>
      <c r="E531" s="11" t="s">
        <v>15</v>
      </c>
      <c r="F531" s="11" t="s">
        <v>1614</v>
      </c>
      <c r="G531" s="19">
        <f t="shared" si="40"/>
        <v>59.53</v>
      </c>
      <c r="H531" s="22">
        <f t="shared" si="41"/>
        <v>2680.3300000000004</v>
      </c>
      <c r="I531" s="22">
        <f t="shared" si="42"/>
        <v>2979.1800000000003</v>
      </c>
      <c r="J531" s="22">
        <f t="shared" si="43"/>
        <v>3468.3</v>
      </c>
      <c r="K531" s="22">
        <f t="shared" si="44"/>
        <v>4554.2699999999995</v>
      </c>
    </row>
    <row r="532" spans="1:11" s="12" customFormat="1" ht="14.25" customHeight="1">
      <c r="A532" s="11" t="s">
        <v>1559</v>
      </c>
      <c r="B532" s="11">
        <v>19</v>
      </c>
      <c r="C532" s="11" t="s">
        <v>1615</v>
      </c>
      <c r="D532" s="11" t="s">
        <v>15</v>
      </c>
      <c r="E532" s="11" t="s">
        <v>1616</v>
      </c>
      <c r="F532" s="11" t="s">
        <v>1170</v>
      </c>
      <c r="G532" s="19">
        <f t="shared" si="40"/>
        <v>62.61</v>
      </c>
      <c r="H532" s="22">
        <f t="shared" si="41"/>
        <v>2768.32</v>
      </c>
      <c r="I532" s="22">
        <f t="shared" si="42"/>
        <v>3067.17</v>
      </c>
      <c r="J532" s="22">
        <f t="shared" si="43"/>
        <v>3556.29</v>
      </c>
      <c r="K532" s="22">
        <f t="shared" si="44"/>
        <v>4642.259999999999</v>
      </c>
    </row>
    <row r="533" spans="1:11" s="12" customFormat="1" ht="14.25" customHeight="1">
      <c r="A533" s="11" t="s">
        <v>1559</v>
      </c>
      <c r="B533" s="11">
        <v>20</v>
      </c>
      <c r="C533" s="11" t="s">
        <v>1617</v>
      </c>
      <c r="D533" s="11" t="s">
        <v>15</v>
      </c>
      <c r="E533" s="11" t="s">
        <v>1618</v>
      </c>
      <c r="F533" s="11" t="s">
        <v>1619</v>
      </c>
      <c r="G533" s="19">
        <f t="shared" si="40"/>
        <v>62.66</v>
      </c>
      <c r="H533" s="22">
        <f t="shared" si="41"/>
        <v>2769.68</v>
      </c>
      <c r="I533" s="22">
        <f t="shared" si="42"/>
        <v>3068.5299999999997</v>
      </c>
      <c r="J533" s="22">
        <f t="shared" si="43"/>
        <v>3557.6499999999996</v>
      </c>
      <c r="K533" s="22">
        <f t="shared" si="44"/>
        <v>4643.62</v>
      </c>
    </row>
    <row r="534" spans="1:11" s="12" customFormat="1" ht="14.25" customHeight="1">
      <c r="A534" s="11" t="s">
        <v>1559</v>
      </c>
      <c r="B534" s="11">
        <v>21</v>
      </c>
      <c r="C534" s="11" t="s">
        <v>1620</v>
      </c>
      <c r="D534" s="11" t="s">
        <v>15</v>
      </c>
      <c r="E534" s="11" t="s">
        <v>1621</v>
      </c>
      <c r="F534" s="11" t="s">
        <v>1622</v>
      </c>
      <c r="G534" s="19">
        <f t="shared" si="40"/>
        <v>61.34</v>
      </c>
      <c r="H534" s="22">
        <f t="shared" si="41"/>
        <v>2732.0200000000004</v>
      </c>
      <c r="I534" s="22">
        <f t="shared" si="42"/>
        <v>3030.87</v>
      </c>
      <c r="J534" s="22">
        <f t="shared" si="43"/>
        <v>3519.99</v>
      </c>
      <c r="K534" s="22">
        <f t="shared" si="44"/>
        <v>4605.96</v>
      </c>
    </row>
    <row r="535" spans="1:11" s="12" customFormat="1" ht="14.25" customHeight="1">
      <c r="A535" s="11" t="s">
        <v>1559</v>
      </c>
      <c r="B535" s="11">
        <v>22</v>
      </c>
      <c r="C535" s="11" t="s">
        <v>1623</v>
      </c>
      <c r="D535" s="11" t="s">
        <v>15</v>
      </c>
      <c r="E535" s="11" t="s">
        <v>1624</v>
      </c>
      <c r="F535" s="11" t="s">
        <v>1625</v>
      </c>
      <c r="G535" s="19">
        <f t="shared" si="40"/>
        <v>57.92</v>
      </c>
      <c r="H535" s="22">
        <f t="shared" si="41"/>
        <v>2634.5</v>
      </c>
      <c r="I535" s="22">
        <f t="shared" si="42"/>
        <v>2933.3500000000004</v>
      </c>
      <c r="J535" s="22">
        <f t="shared" si="43"/>
        <v>3422.4700000000003</v>
      </c>
      <c r="K535" s="22">
        <f t="shared" si="44"/>
        <v>4508.4400000000005</v>
      </c>
    </row>
    <row r="536" spans="1:11" s="12" customFormat="1" ht="14.25" customHeight="1">
      <c r="A536" s="11" t="s">
        <v>1559</v>
      </c>
      <c r="B536" s="11">
        <v>23</v>
      </c>
      <c r="C536" s="11" t="s">
        <v>55</v>
      </c>
      <c r="D536" s="11" t="s">
        <v>15</v>
      </c>
      <c r="E536" s="11" t="s">
        <v>1626</v>
      </c>
      <c r="F536" s="11" t="s">
        <v>1627</v>
      </c>
      <c r="G536" s="19">
        <f t="shared" si="40"/>
        <v>54.57</v>
      </c>
      <c r="H536" s="22">
        <f t="shared" si="41"/>
        <v>2538.8900000000003</v>
      </c>
      <c r="I536" s="22">
        <f t="shared" si="42"/>
        <v>2837.7400000000002</v>
      </c>
      <c r="J536" s="22">
        <f t="shared" si="43"/>
        <v>3326.86</v>
      </c>
      <c r="K536" s="22">
        <f t="shared" si="44"/>
        <v>4412.83</v>
      </c>
    </row>
    <row r="537" spans="1:11" s="12" customFormat="1" ht="14.25" customHeight="1">
      <c r="A537" s="11" t="s">
        <v>1628</v>
      </c>
      <c r="B537" s="11">
        <v>0</v>
      </c>
      <c r="C537" s="11" t="s">
        <v>75</v>
      </c>
      <c r="D537" s="11" t="s">
        <v>15</v>
      </c>
      <c r="E537" s="11" t="s">
        <v>1629</v>
      </c>
      <c r="F537" s="11" t="s">
        <v>1630</v>
      </c>
      <c r="G537" s="19">
        <f t="shared" si="40"/>
        <v>41.65</v>
      </c>
      <c r="H537" s="22">
        <f t="shared" si="41"/>
        <v>2169.89</v>
      </c>
      <c r="I537" s="22">
        <f t="shared" si="42"/>
        <v>2468.7400000000002</v>
      </c>
      <c r="J537" s="22">
        <f t="shared" si="43"/>
        <v>2957.86</v>
      </c>
      <c r="K537" s="22">
        <f t="shared" si="44"/>
        <v>4043.8300000000004</v>
      </c>
    </row>
    <row r="538" spans="1:11" s="12" customFormat="1" ht="14.25" customHeight="1">
      <c r="A538" s="11" t="s">
        <v>1628</v>
      </c>
      <c r="B538" s="11">
        <v>1</v>
      </c>
      <c r="C538" s="11" t="s">
        <v>1631</v>
      </c>
      <c r="D538" s="11" t="s">
        <v>15</v>
      </c>
      <c r="E538" s="11" t="s">
        <v>1632</v>
      </c>
      <c r="F538" s="11" t="s">
        <v>1633</v>
      </c>
      <c r="G538" s="19">
        <f t="shared" si="40"/>
        <v>37.12</v>
      </c>
      <c r="H538" s="22">
        <f t="shared" si="41"/>
        <v>2040.69</v>
      </c>
      <c r="I538" s="22">
        <f t="shared" si="42"/>
        <v>2339.54</v>
      </c>
      <c r="J538" s="22">
        <f t="shared" si="43"/>
        <v>2828.66</v>
      </c>
      <c r="K538" s="22">
        <f t="shared" si="44"/>
        <v>3914.63</v>
      </c>
    </row>
    <row r="539" spans="1:11" s="12" customFormat="1" ht="14.25" customHeight="1">
      <c r="A539" s="11" t="s">
        <v>1628</v>
      </c>
      <c r="B539" s="11">
        <v>2</v>
      </c>
      <c r="C539" s="11" t="s">
        <v>1634</v>
      </c>
      <c r="D539" s="11" t="s">
        <v>15</v>
      </c>
      <c r="E539" s="11" t="s">
        <v>1635</v>
      </c>
      <c r="F539" s="11" t="s">
        <v>1636</v>
      </c>
      <c r="G539" s="19">
        <f t="shared" si="40"/>
        <v>36.23</v>
      </c>
      <c r="H539" s="22">
        <f t="shared" si="41"/>
        <v>2015.2200000000003</v>
      </c>
      <c r="I539" s="22">
        <f t="shared" si="42"/>
        <v>2314.07</v>
      </c>
      <c r="J539" s="22">
        <f t="shared" si="43"/>
        <v>2803.19</v>
      </c>
      <c r="K539" s="22">
        <f t="shared" si="44"/>
        <v>3889.1600000000003</v>
      </c>
    </row>
    <row r="540" spans="1:11" s="12" customFormat="1" ht="14.25" customHeight="1">
      <c r="A540" s="11" t="s">
        <v>1628</v>
      </c>
      <c r="B540" s="11">
        <v>3</v>
      </c>
      <c r="C540" s="11" t="s">
        <v>1637</v>
      </c>
      <c r="D540" s="11" t="s">
        <v>15</v>
      </c>
      <c r="E540" s="11" t="s">
        <v>1638</v>
      </c>
      <c r="F540" s="11" t="s">
        <v>1639</v>
      </c>
      <c r="G540" s="19">
        <f t="shared" si="40"/>
        <v>35.75</v>
      </c>
      <c r="H540" s="22">
        <f t="shared" si="41"/>
        <v>2001.43</v>
      </c>
      <c r="I540" s="22">
        <f t="shared" si="42"/>
        <v>2300.2799999999997</v>
      </c>
      <c r="J540" s="22">
        <f t="shared" si="43"/>
        <v>2789.3999999999996</v>
      </c>
      <c r="K540" s="22">
        <f t="shared" si="44"/>
        <v>3875.37</v>
      </c>
    </row>
    <row r="541" spans="1:11" s="12" customFormat="1" ht="14.25" customHeight="1">
      <c r="A541" s="11" t="s">
        <v>1628</v>
      </c>
      <c r="B541" s="11">
        <v>4</v>
      </c>
      <c r="C541" s="11" t="s">
        <v>1640</v>
      </c>
      <c r="D541" s="11" t="s">
        <v>15</v>
      </c>
      <c r="E541" s="11" t="s">
        <v>1641</v>
      </c>
      <c r="F541" s="11" t="s">
        <v>1642</v>
      </c>
      <c r="G541" s="19">
        <f t="shared" si="40"/>
        <v>36.19</v>
      </c>
      <c r="H541" s="22">
        <f t="shared" si="41"/>
        <v>2014.13</v>
      </c>
      <c r="I541" s="22">
        <f t="shared" si="42"/>
        <v>2312.98</v>
      </c>
      <c r="J541" s="22">
        <f t="shared" si="43"/>
        <v>2802.1</v>
      </c>
      <c r="K541" s="22">
        <f t="shared" si="44"/>
        <v>3888.07</v>
      </c>
    </row>
    <row r="542" spans="1:11" s="12" customFormat="1" ht="14.25" customHeight="1">
      <c r="A542" s="11" t="s">
        <v>1628</v>
      </c>
      <c r="B542" s="11">
        <v>5</v>
      </c>
      <c r="C542" s="11" t="s">
        <v>1643</v>
      </c>
      <c r="D542" s="11" t="s">
        <v>1644</v>
      </c>
      <c r="E542" s="11" t="s">
        <v>15</v>
      </c>
      <c r="F542" s="11" t="s">
        <v>1645</v>
      </c>
      <c r="G542" s="19">
        <f t="shared" si="40"/>
        <v>37.43</v>
      </c>
      <c r="H542" s="22">
        <f t="shared" si="41"/>
        <v>2049.44</v>
      </c>
      <c r="I542" s="22">
        <f t="shared" si="42"/>
        <v>2348.2899999999995</v>
      </c>
      <c r="J542" s="22">
        <f t="shared" si="43"/>
        <v>2837.4099999999994</v>
      </c>
      <c r="K542" s="22">
        <f t="shared" si="44"/>
        <v>3923.3799999999997</v>
      </c>
    </row>
    <row r="543" spans="1:11" s="12" customFormat="1" ht="14.25" customHeight="1">
      <c r="A543" s="11" t="s">
        <v>1628</v>
      </c>
      <c r="B543" s="11">
        <v>6</v>
      </c>
      <c r="C543" s="11" t="s">
        <v>1646</v>
      </c>
      <c r="D543" s="11" t="s">
        <v>1647</v>
      </c>
      <c r="E543" s="11" t="s">
        <v>15</v>
      </c>
      <c r="F543" s="11" t="s">
        <v>1648</v>
      </c>
      <c r="G543" s="19">
        <f t="shared" si="40"/>
        <v>41.52</v>
      </c>
      <c r="H543" s="22">
        <f t="shared" si="41"/>
        <v>2166.29</v>
      </c>
      <c r="I543" s="22">
        <f t="shared" si="42"/>
        <v>2465.14</v>
      </c>
      <c r="J543" s="22">
        <f t="shared" si="43"/>
        <v>2954.2599999999998</v>
      </c>
      <c r="K543" s="22">
        <f t="shared" si="44"/>
        <v>4040.23</v>
      </c>
    </row>
    <row r="544" spans="1:11" s="12" customFormat="1" ht="14.25" customHeight="1">
      <c r="A544" s="11" t="s">
        <v>1628</v>
      </c>
      <c r="B544" s="11">
        <v>7</v>
      </c>
      <c r="C544" s="11" t="s">
        <v>1649</v>
      </c>
      <c r="D544" s="11" t="s">
        <v>1650</v>
      </c>
      <c r="E544" s="11" t="s">
        <v>15</v>
      </c>
      <c r="F544" s="11" t="s">
        <v>1651</v>
      </c>
      <c r="G544" s="19">
        <f t="shared" si="40"/>
        <v>51.46</v>
      </c>
      <c r="H544" s="22">
        <f t="shared" si="41"/>
        <v>2450.05</v>
      </c>
      <c r="I544" s="22">
        <f t="shared" si="42"/>
        <v>2748.9</v>
      </c>
      <c r="J544" s="22">
        <f t="shared" si="43"/>
        <v>3238.02</v>
      </c>
      <c r="K544" s="22">
        <f t="shared" si="44"/>
        <v>4323.990000000001</v>
      </c>
    </row>
    <row r="545" spans="1:11" s="12" customFormat="1" ht="14.25" customHeight="1">
      <c r="A545" s="11" t="s">
        <v>1628</v>
      </c>
      <c r="B545" s="11">
        <v>8</v>
      </c>
      <c r="C545" s="11" t="s">
        <v>1652</v>
      </c>
      <c r="D545" s="11" t="s">
        <v>1653</v>
      </c>
      <c r="E545" s="11" t="s">
        <v>15</v>
      </c>
      <c r="F545" s="11" t="s">
        <v>1654</v>
      </c>
      <c r="G545" s="19">
        <f t="shared" si="40"/>
        <v>57.17</v>
      </c>
      <c r="H545" s="22">
        <f t="shared" si="41"/>
        <v>2612.9700000000003</v>
      </c>
      <c r="I545" s="22">
        <f t="shared" si="42"/>
        <v>2911.82</v>
      </c>
      <c r="J545" s="22">
        <f t="shared" si="43"/>
        <v>3400.94</v>
      </c>
      <c r="K545" s="22">
        <f t="shared" si="44"/>
        <v>4486.91</v>
      </c>
    </row>
    <row r="546" spans="1:11" s="12" customFormat="1" ht="14.25" customHeight="1">
      <c r="A546" s="11" t="s">
        <v>1628</v>
      </c>
      <c r="B546" s="11">
        <v>9</v>
      </c>
      <c r="C546" s="11" t="s">
        <v>1655</v>
      </c>
      <c r="D546" s="11" t="s">
        <v>738</v>
      </c>
      <c r="E546" s="11" t="s">
        <v>15</v>
      </c>
      <c r="F546" s="11" t="s">
        <v>1656</v>
      </c>
      <c r="G546" s="19">
        <f t="shared" si="40"/>
        <v>59.57</v>
      </c>
      <c r="H546" s="22">
        <f t="shared" si="41"/>
        <v>2681.4</v>
      </c>
      <c r="I546" s="22">
        <f t="shared" si="42"/>
        <v>2980.2500000000005</v>
      </c>
      <c r="J546" s="22">
        <f t="shared" si="43"/>
        <v>3469.3700000000003</v>
      </c>
      <c r="K546" s="22">
        <f t="shared" si="44"/>
        <v>4555.34</v>
      </c>
    </row>
    <row r="547" spans="1:11" s="12" customFormat="1" ht="14.25" customHeight="1">
      <c r="A547" s="11" t="s">
        <v>1628</v>
      </c>
      <c r="B547" s="11">
        <v>10</v>
      </c>
      <c r="C547" s="11" t="s">
        <v>1657</v>
      </c>
      <c r="D547" s="11" t="s">
        <v>15</v>
      </c>
      <c r="E547" s="11" t="s">
        <v>1658</v>
      </c>
      <c r="F547" s="11" t="s">
        <v>1659</v>
      </c>
      <c r="G547" s="19">
        <f t="shared" si="40"/>
        <v>61.6</v>
      </c>
      <c r="H547" s="22">
        <f t="shared" si="41"/>
        <v>2739.38</v>
      </c>
      <c r="I547" s="22">
        <f t="shared" si="42"/>
        <v>3038.23</v>
      </c>
      <c r="J547" s="22">
        <f t="shared" si="43"/>
        <v>3527.35</v>
      </c>
      <c r="K547" s="22">
        <f t="shared" si="44"/>
        <v>4613.320000000001</v>
      </c>
    </row>
    <row r="548" spans="1:11" s="12" customFormat="1" ht="14.25" customHeight="1">
      <c r="A548" s="11" t="s">
        <v>1628</v>
      </c>
      <c r="B548" s="11">
        <v>11</v>
      </c>
      <c r="C548" s="11" t="s">
        <v>1660</v>
      </c>
      <c r="D548" s="11" t="s">
        <v>15</v>
      </c>
      <c r="E548" s="11" t="s">
        <v>1661</v>
      </c>
      <c r="F548" s="11" t="s">
        <v>1662</v>
      </c>
      <c r="G548" s="19">
        <f t="shared" si="40"/>
        <v>60.93</v>
      </c>
      <c r="H548" s="22">
        <f t="shared" si="41"/>
        <v>2720.47</v>
      </c>
      <c r="I548" s="22">
        <f t="shared" si="42"/>
        <v>3019.32</v>
      </c>
      <c r="J548" s="22">
        <f t="shared" si="43"/>
        <v>3508.44</v>
      </c>
      <c r="K548" s="22">
        <f t="shared" si="44"/>
        <v>4594.410000000001</v>
      </c>
    </row>
    <row r="549" spans="1:11" s="12" customFormat="1" ht="14.25" customHeight="1">
      <c r="A549" s="11" t="s">
        <v>1628</v>
      </c>
      <c r="B549" s="11">
        <v>12</v>
      </c>
      <c r="C549" s="11" t="s">
        <v>1663</v>
      </c>
      <c r="D549" s="11" t="s">
        <v>15</v>
      </c>
      <c r="E549" s="11" t="s">
        <v>1664</v>
      </c>
      <c r="F549" s="11" t="s">
        <v>1665</v>
      </c>
      <c r="G549" s="19">
        <f t="shared" si="40"/>
        <v>58.46</v>
      </c>
      <c r="H549" s="22">
        <f t="shared" si="41"/>
        <v>2649.84</v>
      </c>
      <c r="I549" s="22">
        <f t="shared" si="42"/>
        <v>2948.69</v>
      </c>
      <c r="J549" s="22">
        <f t="shared" si="43"/>
        <v>3437.81</v>
      </c>
      <c r="K549" s="22">
        <f t="shared" si="44"/>
        <v>4523.78</v>
      </c>
    </row>
    <row r="550" spans="1:11" s="12" customFormat="1" ht="14.25" customHeight="1">
      <c r="A550" s="11" t="s">
        <v>1628</v>
      </c>
      <c r="B550" s="11">
        <v>13</v>
      </c>
      <c r="C550" s="11" t="s">
        <v>1666</v>
      </c>
      <c r="D550" s="11" t="s">
        <v>15</v>
      </c>
      <c r="E550" s="11" t="s">
        <v>1667</v>
      </c>
      <c r="F550" s="11" t="s">
        <v>1668</v>
      </c>
      <c r="G550" s="19">
        <f t="shared" si="40"/>
        <v>59.77</v>
      </c>
      <c r="H550" s="22">
        <f t="shared" si="41"/>
        <v>2687.2400000000002</v>
      </c>
      <c r="I550" s="22">
        <f t="shared" si="42"/>
        <v>2986.0899999999997</v>
      </c>
      <c r="J550" s="22">
        <f t="shared" si="43"/>
        <v>3475.2099999999996</v>
      </c>
      <c r="K550" s="22">
        <f t="shared" si="44"/>
        <v>4561.18</v>
      </c>
    </row>
    <row r="551" spans="1:11" s="12" customFormat="1" ht="14.25" customHeight="1">
      <c r="A551" s="11" t="s">
        <v>1628</v>
      </c>
      <c r="B551" s="11">
        <v>14</v>
      </c>
      <c r="C551" s="11" t="s">
        <v>1669</v>
      </c>
      <c r="D551" s="11" t="s">
        <v>15</v>
      </c>
      <c r="E551" s="11" t="s">
        <v>1670</v>
      </c>
      <c r="F551" s="11" t="s">
        <v>1671</v>
      </c>
      <c r="G551" s="19">
        <f t="shared" si="40"/>
        <v>59.21</v>
      </c>
      <c r="H551" s="22">
        <f t="shared" si="41"/>
        <v>2671.2</v>
      </c>
      <c r="I551" s="22">
        <f t="shared" si="42"/>
        <v>2970.05</v>
      </c>
      <c r="J551" s="22">
        <f t="shared" si="43"/>
        <v>3459.17</v>
      </c>
      <c r="K551" s="22">
        <f t="shared" si="44"/>
        <v>4545.14</v>
      </c>
    </row>
    <row r="552" spans="1:11" s="12" customFormat="1" ht="14.25" customHeight="1">
      <c r="A552" s="11" t="s">
        <v>1628</v>
      </c>
      <c r="B552" s="11">
        <v>15</v>
      </c>
      <c r="C552" s="11" t="s">
        <v>1672</v>
      </c>
      <c r="D552" s="11" t="s">
        <v>15</v>
      </c>
      <c r="E552" s="11" t="s">
        <v>1673</v>
      </c>
      <c r="F552" s="11" t="s">
        <v>1674</v>
      </c>
      <c r="G552" s="19">
        <f t="shared" si="40"/>
        <v>58.09</v>
      </c>
      <c r="H552" s="22">
        <f t="shared" si="41"/>
        <v>2639.1800000000003</v>
      </c>
      <c r="I552" s="22">
        <f t="shared" si="42"/>
        <v>2938.03</v>
      </c>
      <c r="J552" s="22">
        <f t="shared" si="43"/>
        <v>3427.15</v>
      </c>
      <c r="K552" s="22">
        <f t="shared" si="44"/>
        <v>4513.120000000001</v>
      </c>
    </row>
    <row r="553" spans="1:11" s="12" customFormat="1" ht="14.25" customHeight="1">
      <c r="A553" s="11" t="s">
        <v>1628</v>
      </c>
      <c r="B553" s="11">
        <v>16</v>
      </c>
      <c r="C553" s="11" t="s">
        <v>1675</v>
      </c>
      <c r="D553" s="11" t="s">
        <v>15</v>
      </c>
      <c r="E553" s="11" t="s">
        <v>1676</v>
      </c>
      <c r="F553" s="11" t="s">
        <v>1677</v>
      </c>
      <c r="G553" s="19">
        <f t="shared" si="40"/>
        <v>57.41</v>
      </c>
      <c r="H553" s="22">
        <f t="shared" si="41"/>
        <v>2619.93</v>
      </c>
      <c r="I553" s="22">
        <f t="shared" si="42"/>
        <v>2918.7799999999997</v>
      </c>
      <c r="J553" s="22">
        <f t="shared" si="43"/>
        <v>3407.8999999999996</v>
      </c>
      <c r="K553" s="22">
        <f t="shared" si="44"/>
        <v>4493.87</v>
      </c>
    </row>
    <row r="554" spans="1:11" s="12" customFormat="1" ht="14.25" customHeight="1">
      <c r="A554" s="11" t="s">
        <v>1628</v>
      </c>
      <c r="B554" s="11">
        <v>17</v>
      </c>
      <c r="C554" s="11" t="s">
        <v>1678</v>
      </c>
      <c r="D554" s="11" t="s">
        <v>15</v>
      </c>
      <c r="E554" s="11" t="s">
        <v>1679</v>
      </c>
      <c r="F554" s="11" t="s">
        <v>1680</v>
      </c>
      <c r="G554" s="19">
        <f t="shared" si="40"/>
        <v>57.99</v>
      </c>
      <c r="H554" s="22">
        <f t="shared" si="41"/>
        <v>2636.5</v>
      </c>
      <c r="I554" s="22">
        <f t="shared" si="42"/>
        <v>2935.3499999999995</v>
      </c>
      <c r="J554" s="22">
        <f t="shared" si="43"/>
        <v>3424.4699999999993</v>
      </c>
      <c r="K554" s="22">
        <f t="shared" si="44"/>
        <v>4510.44</v>
      </c>
    </row>
    <row r="555" spans="1:11" s="12" customFormat="1" ht="14.25" customHeight="1">
      <c r="A555" s="11" t="s">
        <v>1628</v>
      </c>
      <c r="B555" s="11">
        <v>18</v>
      </c>
      <c r="C555" s="11" t="s">
        <v>1681</v>
      </c>
      <c r="D555" s="11" t="s">
        <v>1682</v>
      </c>
      <c r="E555" s="11" t="s">
        <v>15</v>
      </c>
      <c r="F555" s="11" t="s">
        <v>1683</v>
      </c>
      <c r="G555" s="19">
        <f t="shared" si="40"/>
        <v>59.57</v>
      </c>
      <c r="H555" s="22">
        <f t="shared" si="41"/>
        <v>2681.53</v>
      </c>
      <c r="I555" s="22">
        <f t="shared" si="42"/>
        <v>2980.38</v>
      </c>
      <c r="J555" s="22">
        <f t="shared" si="43"/>
        <v>3469.5</v>
      </c>
      <c r="K555" s="22">
        <f t="shared" si="44"/>
        <v>4555.469999999999</v>
      </c>
    </row>
    <row r="556" spans="1:11" s="12" customFormat="1" ht="14.25" customHeight="1">
      <c r="A556" s="11" t="s">
        <v>1628</v>
      </c>
      <c r="B556" s="11">
        <v>19</v>
      </c>
      <c r="C556" s="11" t="s">
        <v>1684</v>
      </c>
      <c r="D556" s="11" t="s">
        <v>15</v>
      </c>
      <c r="E556" s="11" t="s">
        <v>1685</v>
      </c>
      <c r="F556" s="11" t="s">
        <v>1686</v>
      </c>
      <c r="G556" s="19">
        <f t="shared" si="40"/>
        <v>62.92</v>
      </c>
      <c r="H556" s="22">
        <f t="shared" si="41"/>
        <v>2777.21</v>
      </c>
      <c r="I556" s="22">
        <f t="shared" si="42"/>
        <v>3076.0600000000004</v>
      </c>
      <c r="J556" s="22">
        <f t="shared" si="43"/>
        <v>3565.1800000000003</v>
      </c>
      <c r="K556" s="22">
        <f t="shared" si="44"/>
        <v>4651.150000000001</v>
      </c>
    </row>
    <row r="557" spans="1:11" s="12" customFormat="1" ht="14.25" customHeight="1">
      <c r="A557" s="11" t="s">
        <v>1628</v>
      </c>
      <c r="B557" s="11">
        <v>20</v>
      </c>
      <c r="C557" s="11" t="s">
        <v>1687</v>
      </c>
      <c r="D557" s="11" t="s">
        <v>15</v>
      </c>
      <c r="E557" s="11" t="s">
        <v>1688</v>
      </c>
      <c r="F557" s="11" t="s">
        <v>1689</v>
      </c>
      <c r="G557" s="19">
        <f t="shared" si="40"/>
        <v>62.5</v>
      </c>
      <c r="H557" s="22">
        <f t="shared" si="41"/>
        <v>2765.04</v>
      </c>
      <c r="I557" s="22">
        <f t="shared" si="42"/>
        <v>3063.8900000000003</v>
      </c>
      <c r="J557" s="22">
        <f t="shared" si="43"/>
        <v>3553.01</v>
      </c>
      <c r="K557" s="22">
        <f t="shared" si="44"/>
        <v>4638.9800000000005</v>
      </c>
    </row>
    <row r="558" spans="1:11" s="12" customFormat="1" ht="14.25" customHeight="1">
      <c r="A558" s="11" t="s">
        <v>1628</v>
      </c>
      <c r="B558" s="11">
        <v>21</v>
      </c>
      <c r="C558" s="11" t="s">
        <v>1690</v>
      </c>
      <c r="D558" s="11" t="s">
        <v>15</v>
      </c>
      <c r="E558" s="11" t="s">
        <v>1691</v>
      </c>
      <c r="F558" s="11" t="s">
        <v>1692</v>
      </c>
      <c r="G558" s="19">
        <f t="shared" si="40"/>
        <v>61.89</v>
      </c>
      <c r="H558" s="22">
        <f t="shared" si="41"/>
        <v>2747.77</v>
      </c>
      <c r="I558" s="22">
        <f t="shared" si="42"/>
        <v>3046.62</v>
      </c>
      <c r="J558" s="22">
        <f t="shared" si="43"/>
        <v>3535.74</v>
      </c>
      <c r="K558" s="22">
        <f t="shared" si="44"/>
        <v>4621.71</v>
      </c>
    </row>
    <row r="559" spans="1:11" s="12" customFormat="1" ht="14.25" customHeight="1">
      <c r="A559" s="11" t="s">
        <v>1628</v>
      </c>
      <c r="B559" s="11">
        <v>22</v>
      </c>
      <c r="C559" s="11" t="s">
        <v>1693</v>
      </c>
      <c r="D559" s="11" t="s">
        <v>15</v>
      </c>
      <c r="E559" s="11" t="s">
        <v>1694</v>
      </c>
      <c r="F559" s="11" t="s">
        <v>1695</v>
      </c>
      <c r="G559" s="19">
        <f t="shared" si="40"/>
        <v>59.94</v>
      </c>
      <c r="H559" s="22">
        <f t="shared" si="41"/>
        <v>2692.13</v>
      </c>
      <c r="I559" s="22">
        <f t="shared" si="42"/>
        <v>2990.98</v>
      </c>
      <c r="J559" s="22">
        <f t="shared" si="43"/>
        <v>3480.1</v>
      </c>
      <c r="K559" s="22">
        <f t="shared" si="44"/>
        <v>4566.07</v>
      </c>
    </row>
    <row r="560" spans="1:11" s="12" customFormat="1" ht="14.25" customHeight="1">
      <c r="A560" s="11" t="s">
        <v>1628</v>
      </c>
      <c r="B560" s="11">
        <v>23</v>
      </c>
      <c r="C560" s="11" t="s">
        <v>1696</v>
      </c>
      <c r="D560" s="11" t="s">
        <v>15</v>
      </c>
      <c r="E560" s="11" t="s">
        <v>1697</v>
      </c>
      <c r="F560" s="11" t="s">
        <v>1698</v>
      </c>
      <c r="G560" s="19">
        <f t="shared" si="40"/>
        <v>54.86</v>
      </c>
      <c r="H560" s="22">
        <f t="shared" si="41"/>
        <v>2547.13</v>
      </c>
      <c r="I560" s="22">
        <f t="shared" si="42"/>
        <v>2845.98</v>
      </c>
      <c r="J560" s="22">
        <f t="shared" si="43"/>
        <v>3335.1</v>
      </c>
      <c r="K560" s="22">
        <f t="shared" si="44"/>
        <v>4421.07</v>
      </c>
    </row>
    <row r="561" spans="1:11" s="12" customFormat="1" ht="14.25" customHeight="1">
      <c r="A561" s="11" t="s">
        <v>1699</v>
      </c>
      <c r="B561" s="11">
        <v>0</v>
      </c>
      <c r="C561" s="11" t="s">
        <v>1700</v>
      </c>
      <c r="D561" s="11" t="s">
        <v>15</v>
      </c>
      <c r="E561" s="11" t="s">
        <v>1701</v>
      </c>
      <c r="F561" s="11" t="s">
        <v>1702</v>
      </c>
      <c r="G561" s="19">
        <f t="shared" si="40"/>
        <v>42.23</v>
      </c>
      <c r="H561" s="22">
        <f t="shared" si="41"/>
        <v>2186.5400000000004</v>
      </c>
      <c r="I561" s="22">
        <f t="shared" si="42"/>
        <v>2485.39</v>
      </c>
      <c r="J561" s="22">
        <f t="shared" si="43"/>
        <v>2974.5099999999998</v>
      </c>
      <c r="K561" s="22">
        <f t="shared" si="44"/>
        <v>4060.48</v>
      </c>
    </row>
    <row r="562" spans="1:11" s="12" customFormat="1" ht="14.25" customHeight="1">
      <c r="A562" s="11" t="s">
        <v>1699</v>
      </c>
      <c r="B562" s="11">
        <v>1</v>
      </c>
      <c r="C562" s="11" t="s">
        <v>1703</v>
      </c>
      <c r="D562" s="11" t="s">
        <v>15</v>
      </c>
      <c r="E562" s="11" t="s">
        <v>1704</v>
      </c>
      <c r="F562" s="11" t="s">
        <v>1705</v>
      </c>
      <c r="G562" s="19">
        <f t="shared" si="40"/>
        <v>38.85</v>
      </c>
      <c r="H562" s="22">
        <f t="shared" si="41"/>
        <v>2090.0499999999997</v>
      </c>
      <c r="I562" s="22">
        <f t="shared" si="42"/>
        <v>2388.9</v>
      </c>
      <c r="J562" s="22">
        <f t="shared" si="43"/>
        <v>2878.02</v>
      </c>
      <c r="K562" s="22">
        <f t="shared" si="44"/>
        <v>3963.9900000000002</v>
      </c>
    </row>
    <row r="563" spans="1:11" s="12" customFormat="1" ht="14.25" customHeight="1">
      <c r="A563" s="11" t="s">
        <v>1699</v>
      </c>
      <c r="B563" s="11">
        <v>2</v>
      </c>
      <c r="C563" s="11" t="s">
        <v>1706</v>
      </c>
      <c r="D563" s="11" t="s">
        <v>15</v>
      </c>
      <c r="E563" s="11" t="s">
        <v>1707</v>
      </c>
      <c r="F563" s="11" t="s">
        <v>1708</v>
      </c>
      <c r="G563" s="19">
        <f t="shared" si="40"/>
        <v>38.62</v>
      </c>
      <c r="H563" s="22">
        <f t="shared" si="41"/>
        <v>2083.4700000000003</v>
      </c>
      <c r="I563" s="22">
        <f t="shared" si="42"/>
        <v>2382.3199999999997</v>
      </c>
      <c r="J563" s="22">
        <f t="shared" si="43"/>
        <v>2871.4399999999996</v>
      </c>
      <c r="K563" s="22">
        <f t="shared" si="44"/>
        <v>3957.41</v>
      </c>
    </row>
    <row r="564" spans="1:11" s="12" customFormat="1" ht="14.25" customHeight="1">
      <c r="A564" s="11" t="s">
        <v>1699</v>
      </c>
      <c r="B564" s="11">
        <v>3</v>
      </c>
      <c r="C564" s="11" t="s">
        <v>1709</v>
      </c>
      <c r="D564" s="11" t="s">
        <v>15</v>
      </c>
      <c r="E564" s="11" t="s">
        <v>1710</v>
      </c>
      <c r="F564" s="11" t="s">
        <v>1711</v>
      </c>
      <c r="G564" s="19">
        <f t="shared" si="40"/>
        <v>36.96</v>
      </c>
      <c r="H564" s="22">
        <f t="shared" si="41"/>
        <v>2035.92</v>
      </c>
      <c r="I564" s="22">
        <f t="shared" si="42"/>
        <v>2334.77</v>
      </c>
      <c r="J564" s="22">
        <f t="shared" si="43"/>
        <v>2823.89</v>
      </c>
      <c r="K564" s="22">
        <f t="shared" si="44"/>
        <v>3909.86</v>
      </c>
    </row>
    <row r="565" spans="1:11" s="12" customFormat="1" ht="14.25" customHeight="1">
      <c r="A565" s="11" t="s">
        <v>1699</v>
      </c>
      <c r="B565" s="11">
        <v>4</v>
      </c>
      <c r="C565" s="11" t="s">
        <v>1712</v>
      </c>
      <c r="D565" s="11" t="s">
        <v>15</v>
      </c>
      <c r="E565" s="11" t="s">
        <v>1713</v>
      </c>
      <c r="F565" s="11" t="s">
        <v>1714</v>
      </c>
      <c r="G565" s="19">
        <f t="shared" si="40"/>
        <v>37.31</v>
      </c>
      <c r="H565" s="22">
        <f t="shared" si="41"/>
        <v>2045.98</v>
      </c>
      <c r="I565" s="22">
        <f t="shared" si="42"/>
        <v>2344.83</v>
      </c>
      <c r="J565" s="22">
        <f t="shared" si="43"/>
        <v>2833.95</v>
      </c>
      <c r="K565" s="22">
        <f t="shared" si="44"/>
        <v>3919.92</v>
      </c>
    </row>
    <row r="566" spans="1:11" s="12" customFormat="1" ht="14.25" customHeight="1">
      <c r="A566" s="11" t="s">
        <v>1699</v>
      </c>
      <c r="B566" s="11">
        <v>5</v>
      </c>
      <c r="C566" s="11" t="s">
        <v>1715</v>
      </c>
      <c r="D566" s="11" t="s">
        <v>1716</v>
      </c>
      <c r="E566" s="11" t="s">
        <v>15</v>
      </c>
      <c r="F566" s="11" t="s">
        <v>1717</v>
      </c>
      <c r="G566" s="19">
        <f t="shared" si="40"/>
        <v>38.99</v>
      </c>
      <c r="H566" s="22">
        <f t="shared" si="41"/>
        <v>2093.9399999999996</v>
      </c>
      <c r="I566" s="22">
        <f t="shared" si="42"/>
        <v>2392.79</v>
      </c>
      <c r="J566" s="22">
        <f t="shared" si="43"/>
        <v>2881.91</v>
      </c>
      <c r="K566" s="22">
        <f t="shared" si="44"/>
        <v>3967.88</v>
      </c>
    </row>
    <row r="567" spans="1:11" s="12" customFormat="1" ht="14.25" customHeight="1">
      <c r="A567" s="11" t="s">
        <v>1699</v>
      </c>
      <c r="B567" s="11">
        <v>6</v>
      </c>
      <c r="C567" s="11" t="s">
        <v>1718</v>
      </c>
      <c r="D567" s="11" t="s">
        <v>1719</v>
      </c>
      <c r="E567" s="11" t="s">
        <v>15</v>
      </c>
      <c r="F567" s="11" t="s">
        <v>1720</v>
      </c>
      <c r="G567" s="19">
        <f t="shared" si="40"/>
        <v>55.24</v>
      </c>
      <c r="H567" s="22">
        <f t="shared" si="41"/>
        <v>2557.83</v>
      </c>
      <c r="I567" s="22">
        <f t="shared" si="42"/>
        <v>2856.68</v>
      </c>
      <c r="J567" s="22">
        <f t="shared" si="43"/>
        <v>3345.7999999999997</v>
      </c>
      <c r="K567" s="22">
        <f t="shared" si="44"/>
        <v>4431.77</v>
      </c>
    </row>
    <row r="568" spans="1:11" s="12" customFormat="1" ht="14.25" customHeight="1">
      <c r="A568" s="11" t="s">
        <v>1699</v>
      </c>
      <c r="B568" s="11">
        <v>7</v>
      </c>
      <c r="C568" s="11" t="s">
        <v>1721</v>
      </c>
      <c r="D568" s="11" t="s">
        <v>1722</v>
      </c>
      <c r="E568" s="11" t="s">
        <v>15</v>
      </c>
      <c r="F568" s="11" t="s">
        <v>1723</v>
      </c>
      <c r="G568" s="19">
        <f t="shared" si="40"/>
        <v>56.37</v>
      </c>
      <c r="H568" s="22">
        <f t="shared" si="41"/>
        <v>2590.17</v>
      </c>
      <c r="I568" s="22">
        <f t="shared" si="42"/>
        <v>2889.02</v>
      </c>
      <c r="J568" s="22">
        <f t="shared" si="43"/>
        <v>3378.14</v>
      </c>
      <c r="K568" s="22">
        <f t="shared" si="44"/>
        <v>4464.11</v>
      </c>
    </row>
    <row r="569" spans="1:11" s="12" customFormat="1" ht="14.25" customHeight="1">
      <c r="A569" s="11" t="s">
        <v>1699</v>
      </c>
      <c r="B569" s="11">
        <v>8</v>
      </c>
      <c r="C569" s="11" t="s">
        <v>1724</v>
      </c>
      <c r="D569" s="11" t="s">
        <v>1725</v>
      </c>
      <c r="E569" s="11" t="s">
        <v>15</v>
      </c>
      <c r="F569" s="11" t="s">
        <v>1726</v>
      </c>
      <c r="G569" s="19">
        <f t="shared" si="40"/>
        <v>60.03</v>
      </c>
      <c r="H569" s="22">
        <f t="shared" si="41"/>
        <v>2694.53</v>
      </c>
      <c r="I569" s="22">
        <f t="shared" si="42"/>
        <v>2993.38</v>
      </c>
      <c r="J569" s="22">
        <f t="shared" si="43"/>
        <v>3482.5</v>
      </c>
      <c r="K569" s="22">
        <f t="shared" si="44"/>
        <v>4568.47</v>
      </c>
    </row>
    <row r="570" spans="1:11" s="12" customFormat="1" ht="14.25" customHeight="1">
      <c r="A570" s="11" t="s">
        <v>1699</v>
      </c>
      <c r="B570" s="11">
        <v>9</v>
      </c>
      <c r="C570" s="11" t="s">
        <v>1727</v>
      </c>
      <c r="D570" s="11" t="s">
        <v>15</v>
      </c>
      <c r="E570" s="11" t="s">
        <v>1728</v>
      </c>
      <c r="F570" s="11" t="s">
        <v>1729</v>
      </c>
      <c r="G570" s="19">
        <f t="shared" si="40"/>
        <v>62.26</v>
      </c>
      <c r="H570" s="22">
        <f t="shared" si="41"/>
        <v>2758.4100000000003</v>
      </c>
      <c r="I570" s="22">
        <f t="shared" si="42"/>
        <v>3057.26</v>
      </c>
      <c r="J570" s="22">
        <f t="shared" si="43"/>
        <v>3546.38</v>
      </c>
      <c r="K570" s="22">
        <f t="shared" si="44"/>
        <v>4632.35</v>
      </c>
    </row>
    <row r="571" spans="1:11" s="12" customFormat="1" ht="14.25" customHeight="1">
      <c r="A571" s="11" t="s">
        <v>1699</v>
      </c>
      <c r="B571" s="11">
        <v>10</v>
      </c>
      <c r="C571" s="11" t="s">
        <v>1730</v>
      </c>
      <c r="D571" s="11" t="s">
        <v>15</v>
      </c>
      <c r="E571" s="11" t="s">
        <v>1731</v>
      </c>
      <c r="F571" s="11" t="s">
        <v>1732</v>
      </c>
      <c r="G571" s="19">
        <f t="shared" si="40"/>
        <v>62.7</v>
      </c>
      <c r="H571" s="22">
        <f t="shared" si="41"/>
        <v>2770.8199999999997</v>
      </c>
      <c r="I571" s="22">
        <f t="shared" si="42"/>
        <v>3069.67</v>
      </c>
      <c r="J571" s="22">
        <f t="shared" si="43"/>
        <v>3558.79</v>
      </c>
      <c r="K571" s="22">
        <f t="shared" si="44"/>
        <v>4644.76</v>
      </c>
    </row>
    <row r="572" spans="1:11" s="12" customFormat="1" ht="14.25" customHeight="1">
      <c r="A572" s="11" t="s">
        <v>1699</v>
      </c>
      <c r="B572" s="11">
        <v>11</v>
      </c>
      <c r="C572" s="11" t="s">
        <v>1733</v>
      </c>
      <c r="D572" s="11" t="s">
        <v>15</v>
      </c>
      <c r="E572" s="11" t="s">
        <v>1734</v>
      </c>
      <c r="F572" s="11" t="s">
        <v>1735</v>
      </c>
      <c r="G572" s="19">
        <f t="shared" si="40"/>
        <v>62.55</v>
      </c>
      <c r="H572" s="22">
        <f t="shared" si="41"/>
        <v>2766.55</v>
      </c>
      <c r="I572" s="22">
        <f t="shared" si="42"/>
        <v>3065.4</v>
      </c>
      <c r="J572" s="22">
        <f t="shared" si="43"/>
        <v>3554.52</v>
      </c>
      <c r="K572" s="22">
        <f t="shared" si="44"/>
        <v>4640.490000000001</v>
      </c>
    </row>
    <row r="573" spans="1:11" s="12" customFormat="1" ht="14.25" customHeight="1">
      <c r="A573" s="11" t="s">
        <v>1699</v>
      </c>
      <c r="B573" s="11">
        <v>12</v>
      </c>
      <c r="C573" s="11" t="s">
        <v>1736</v>
      </c>
      <c r="D573" s="11" t="s">
        <v>15</v>
      </c>
      <c r="E573" s="11" t="s">
        <v>1737</v>
      </c>
      <c r="F573" s="11" t="s">
        <v>1738</v>
      </c>
      <c r="G573" s="19">
        <f t="shared" si="40"/>
        <v>61.95</v>
      </c>
      <c r="H573" s="22">
        <f t="shared" si="41"/>
        <v>2749.49</v>
      </c>
      <c r="I573" s="22">
        <f t="shared" si="42"/>
        <v>3048.34</v>
      </c>
      <c r="J573" s="22">
        <f t="shared" si="43"/>
        <v>3537.46</v>
      </c>
      <c r="K573" s="22">
        <f t="shared" si="44"/>
        <v>4623.43</v>
      </c>
    </row>
    <row r="574" spans="1:11" s="12" customFormat="1" ht="14.25" customHeight="1">
      <c r="A574" s="11" t="s">
        <v>1699</v>
      </c>
      <c r="B574" s="11">
        <v>13</v>
      </c>
      <c r="C574" s="11" t="s">
        <v>1739</v>
      </c>
      <c r="D574" s="11" t="s">
        <v>15</v>
      </c>
      <c r="E574" s="11" t="s">
        <v>1740</v>
      </c>
      <c r="F574" s="11" t="s">
        <v>1741</v>
      </c>
      <c r="G574" s="19">
        <f t="shared" si="40"/>
        <v>62.08</v>
      </c>
      <c r="H574" s="22">
        <f t="shared" si="41"/>
        <v>2753.21</v>
      </c>
      <c r="I574" s="22">
        <f t="shared" si="42"/>
        <v>3052.06</v>
      </c>
      <c r="J574" s="22">
        <f t="shared" si="43"/>
        <v>3541.18</v>
      </c>
      <c r="K574" s="22">
        <f t="shared" si="44"/>
        <v>4627.15</v>
      </c>
    </row>
    <row r="575" spans="1:11" s="12" customFormat="1" ht="14.25" customHeight="1">
      <c r="A575" s="11" t="s">
        <v>1699</v>
      </c>
      <c r="B575" s="11">
        <v>14</v>
      </c>
      <c r="C575" s="11" t="s">
        <v>1742</v>
      </c>
      <c r="D575" s="11" t="s">
        <v>15</v>
      </c>
      <c r="E575" s="11" t="s">
        <v>1743</v>
      </c>
      <c r="F575" s="11" t="s">
        <v>1744</v>
      </c>
      <c r="G575" s="19">
        <f t="shared" si="40"/>
        <v>61.98</v>
      </c>
      <c r="H575" s="22">
        <f t="shared" si="41"/>
        <v>2750.28</v>
      </c>
      <c r="I575" s="22">
        <f t="shared" si="42"/>
        <v>3049.13</v>
      </c>
      <c r="J575" s="22">
        <f t="shared" si="43"/>
        <v>3538.25</v>
      </c>
      <c r="K575" s="22">
        <f t="shared" si="44"/>
        <v>4624.219999999999</v>
      </c>
    </row>
    <row r="576" spans="1:11" s="12" customFormat="1" ht="14.25" customHeight="1">
      <c r="A576" s="11" t="s">
        <v>1699</v>
      </c>
      <c r="B576" s="11">
        <v>15</v>
      </c>
      <c r="C576" s="11" t="s">
        <v>1745</v>
      </c>
      <c r="D576" s="11" t="s">
        <v>15</v>
      </c>
      <c r="E576" s="11" t="s">
        <v>327</v>
      </c>
      <c r="F576" s="11" t="s">
        <v>1746</v>
      </c>
      <c r="G576" s="19">
        <f t="shared" si="40"/>
        <v>61.41</v>
      </c>
      <c r="H576" s="22">
        <f t="shared" si="41"/>
        <v>2733.9700000000003</v>
      </c>
      <c r="I576" s="22">
        <f t="shared" si="42"/>
        <v>3032.8199999999997</v>
      </c>
      <c r="J576" s="22">
        <f t="shared" si="43"/>
        <v>3521.9399999999996</v>
      </c>
      <c r="K576" s="22">
        <f t="shared" si="44"/>
        <v>4607.91</v>
      </c>
    </row>
    <row r="577" spans="1:11" s="12" customFormat="1" ht="14.25" customHeight="1">
      <c r="A577" s="11" t="s">
        <v>1699</v>
      </c>
      <c r="B577" s="11">
        <v>16</v>
      </c>
      <c r="C577" s="11" t="s">
        <v>1747</v>
      </c>
      <c r="D577" s="11" t="s">
        <v>15</v>
      </c>
      <c r="E577" s="11" t="s">
        <v>1748</v>
      </c>
      <c r="F577" s="11" t="s">
        <v>1749</v>
      </c>
      <c r="G577" s="19">
        <f t="shared" si="40"/>
        <v>61.23</v>
      </c>
      <c r="H577" s="22">
        <f t="shared" si="41"/>
        <v>2728.8</v>
      </c>
      <c r="I577" s="22">
        <f t="shared" si="42"/>
        <v>3027.65</v>
      </c>
      <c r="J577" s="22">
        <f t="shared" si="43"/>
        <v>3516.77</v>
      </c>
      <c r="K577" s="22">
        <f t="shared" si="44"/>
        <v>4602.74</v>
      </c>
    </row>
    <row r="578" spans="1:11" s="12" customFormat="1" ht="14.25" customHeight="1">
      <c r="A578" s="11" t="s">
        <v>1699</v>
      </c>
      <c r="B578" s="11">
        <v>17</v>
      </c>
      <c r="C578" s="11" t="s">
        <v>1750</v>
      </c>
      <c r="D578" s="11" t="s">
        <v>15</v>
      </c>
      <c r="E578" s="11" t="s">
        <v>1751</v>
      </c>
      <c r="F578" s="11" t="s">
        <v>1752</v>
      </c>
      <c r="G578" s="19">
        <f t="shared" si="40"/>
        <v>62.67</v>
      </c>
      <c r="H578" s="22">
        <f t="shared" si="41"/>
        <v>2770.1000000000004</v>
      </c>
      <c r="I578" s="22">
        <f t="shared" si="42"/>
        <v>3068.95</v>
      </c>
      <c r="J578" s="22">
        <f t="shared" si="43"/>
        <v>3558.0699999999997</v>
      </c>
      <c r="K578" s="22">
        <f t="shared" si="44"/>
        <v>4644.04</v>
      </c>
    </row>
    <row r="579" spans="1:11" s="12" customFormat="1" ht="14.25" customHeight="1">
      <c r="A579" s="11" t="s">
        <v>1699</v>
      </c>
      <c r="B579" s="11">
        <v>18</v>
      </c>
      <c r="C579" s="11" t="s">
        <v>1753</v>
      </c>
      <c r="D579" s="11" t="s">
        <v>15</v>
      </c>
      <c r="E579" s="11" t="s">
        <v>1754</v>
      </c>
      <c r="F579" s="11" t="s">
        <v>1755</v>
      </c>
      <c r="G579" s="19">
        <f t="shared" si="40"/>
        <v>62.4</v>
      </c>
      <c r="H579" s="22">
        <f t="shared" si="41"/>
        <v>2762.34</v>
      </c>
      <c r="I579" s="22">
        <f t="shared" si="42"/>
        <v>3061.19</v>
      </c>
      <c r="J579" s="22">
        <f t="shared" si="43"/>
        <v>3550.31</v>
      </c>
      <c r="K579" s="22">
        <f t="shared" si="44"/>
        <v>4636.28</v>
      </c>
    </row>
    <row r="580" spans="1:11" s="12" customFormat="1" ht="14.25" customHeight="1">
      <c r="A580" s="11" t="s">
        <v>1699</v>
      </c>
      <c r="B580" s="11">
        <v>19</v>
      </c>
      <c r="C580" s="11" t="s">
        <v>1756</v>
      </c>
      <c r="D580" s="11" t="s">
        <v>15</v>
      </c>
      <c r="E580" s="11" t="s">
        <v>1757</v>
      </c>
      <c r="F580" s="11" t="s">
        <v>1758</v>
      </c>
      <c r="G580" s="19">
        <f t="shared" si="40"/>
        <v>63.21</v>
      </c>
      <c r="H580" s="22">
        <f t="shared" si="41"/>
        <v>2785.46</v>
      </c>
      <c r="I580" s="22">
        <f t="shared" si="42"/>
        <v>3084.31</v>
      </c>
      <c r="J580" s="22">
        <f t="shared" si="43"/>
        <v>3573.43</v>
      </c>
      <c r="K580" s="22">
        <f t="shared" si="44"/>
        <v>4659.400000000001</v>
      </c>
    </row>
    <row r="581" spans="1:11" s="12" customFormat="1" ht="14.25" customHeight="1">
      <c r="A581" s="11" t="s">
        <v>1699</v>
      </c>
      <c r="B581" s="11">
        <v>20</v>
      </c>
      <c r="C581" s="11" t="s">
        <v>1759</v>
      </c>
      <c r="D581" s="11" t="s">
        <v>15</v>
      </c>
      <c r="E581" s="11" t="s">
        <v>1760</v>
      </c>
      <c r="F581" s="11" t="s">
        <v>1761</v>
      </c>
      <c r="G581" s="19">
        <f t="shared" si="40"/>
        <v>63.42</v>
      </c>
      <c r="H581" s="22">
        <f t="shared" si="41"/>
        <v>2791.5600000000004</v>
      </c>
      <c r="I581" s="22">
        <f t="shared" si="42"/>
        <v>3090.41</v>
      </c>
      <c r="J581" s="22">
        <f t="shared" si="43"/>
        <v>3579.5299999999997</v>
      </c>
      <c r="K581" s="22">
        <f t="shared" si="44"/>
        <v>4665.5</v>
      </c>
    </row>
    <row r="582" spans="1:11" s="12" customFormat="1" ht="14.25" customHeight="1">
      <c r="A582" s="11" t="s">
        <v>1699</v>
      </c>
      <c r="B582" s="11">
        <v>21</v>
      </c>
      <c r="C582" s="11" t="s">
        <v>1762</v>
      </c>
      <c r="D582" s="11" t="s">
        <v>15</v>
      </c>
      <c r="E582" s="11" t="s">
        <v>1763</v>
      </c>
      <c r="F582" s="11" t="s">
        <v>1764</v>
      </c>
      <c r="G582" s="19">
        <f t="shared" si="40"/>
        <v>62.56</v>
      </c>
      <c r="H582" s="22">
        <f t="shared" si="41"/>
        <v>2766.77</v>
      </c>
      <c r="I582" s="22">
        <f t="shared" si="42"/>
        <v>3065.62</v>
      </c>
      <c r="J582" s="22">
        <f t="shared" si="43"/>
        <v>3554.74</v>
      </c>
      <c r="K582" s="22">
        <f t="shared" si="44"/>
        <v>4640.71</v>
      </c>
    </row>
    <row r="583" spans="1:11" s="12" customFormat="1" ht="14.25" customHeight="1">
      <c r="A583" s="11" t="s">
        <v>1699</v>
      </c>
      <c r="B583" s="11">
        <v>22</v>
      </c>
      <c r="C583" s="11" t="s">
        <v>1765</v>
      </c>
      <c r="D583" s="11" t="s">
        <v>15</v>
      </c>
      <c r="E583" s="11" t="s">
        <v>1766</v>
      </c>
      <c r="F583" s="11" t="s">
        <v>1767</v>
      </c>
      <c r="G583" s="19">
        <f t="shared" si="40"/>
        <v>61.19</v>
      </c>
      <c r="H583" s="22">
        <f t="shared" si="41"/>
        <v>2727.69</v>
      </c>
      <c r="I583" s="22">
        <f t="shared" si="42"/>
        <v>3026.54</v>
      </c>
      <c r="J583" s="22">
        <f t="shared" si="43"/>
        <v>3515.66</v>
      </c>
      <c r="K583" s="22">
        <f t="shared" si="44"/>
        <v>4601.63</v>
      </c>
    </row>
    <row r="584" spans="1:11" s="12" customFormat="1" ht="14.25" customHeight="1">
      <c r="A584" s="11" t="s">
        <v>1699</v>
      </c>
      <c r="B584" s="11">
        <v>23</v>
      </c>
      <c r="C584" s="11" t="s">
        <v>1768</v>
      </c>
      <c r="D584" s="11" t="s">
        <v>15</v>
      </c>
      <c r="E584" s="11" t="s">
        <v>1769</v>
      </c>
      <c r="F584" s="11" t="s">
        <v>1770</v>
      </c>
      <c r="G584" s="19">
        <f t="shared" si="40"/>
        <v>57.8</v>
      </c>
      <c r="H584" s="22">
        <f t="shared" si="41"/>
        <v>2630.9700000000003</v>
      </c>
      <c r="I584" s="22">
        <f t="shared" si="42"/>
        <v>2929.82</v>
      </c>
      <c r="J584" s="22">
        <f t="shared" si="43"/>
        <v>3418.94</v>
      </c>
      <c r="K584" s="22">
        <f t="shared" si="44"/>
        <v>4504.910000000001</v>
      </c>
    </row>
    <row r="585" spans="1:11" s="12" customFormat="1" ht="14.25" customHeight="1">
      <c r="A585" s="11" t="s">
        <v>1771</v>
      </c>
      <c r="B585" s="11">
        <v>0</v>
      </c>
      <c r="C585" s="11" t="s">
        <v>1772</v>
      </c>
      <c r="D585" s="11" t="s">
        <v>15</v>
      </c>
      <c r="E585" s="11" t="s">
        <v>1773</v>
      </c>
      <c r="F585" s="11" t="s">
        <v>1774</v>
      </c>
      <c r="G585" s="19">
        <f t="shared" si="40"/>
        <v>54.57</v>
      </c>
      <c r="H585" s="22">
        <f t="shared" si="41"/>
        <v>2538.7000000000003</v>
      </c>
      <c r="I585" s="22">
        <f t="shared" si="42"/>
        <v>2837.55</v>
      </c>
      <c r="J585" s="22">
        <f t="shared" si="43"/>
        <v>3326.67</v>
      </c>
      <c r="K585" s="22">
        <f t="shared" si="44"/>
        <v>4412.639999999999</v>
      </c>
    </row>
    <row r="586" spans="1:11" s="12" customFormat="1" ht="14.25" customHeight="1">
      <c r="A586" s="11" t="s">
        <v>1771</v>
      </c>
      <c r="B586" s="11">
        <v>1</v>
      </c>
      <c r="C586" s="11" t="s">
        <v>1775</v>
      </c>
      <c r="D586" s="11" t="s">
        <v>15</v>
      </c>
      <c r="E586" s="11" t="s">
        <v>1776</v>
      </c>
      <c r="F586" s="11" t="s">
        <v>1777</v>
      </c>
      <c r="G586" s="19">
        <f aca="true" t="shared" si="45" ref="G586:G649">ROUND((F586*0.0363),2)</f>
        <v>53.33</v>
      </c>
      <c r="H586" s="22">
        <f aca="true" t="shared" si="46" ref="H586:H649">F586+$M$3+G586</f>
        <v>2503.4</v>
      </c>
      <c r="I586" s="22">
        <f aca="true" t="shared" si="47" ref="I586:I649">F586+$N$3+G586</f>
        <v>2802.25</v>
      </c>
      <c r="J586" s="22">
        <f aca="true" t="shared" si="48" ref="J586:J649">F586+$O$3+G586</f>
        <v>3291.37</v>
      </c>
      <c r="K586" s="22">
        <f aca="true" t="shared" si="49" ref="K586:K649">F586+$P$3+G586</f>
        <v>4377.34</v>
      </c>
    </row>
    <row r="587" spans="1:11" s="12" customFormat="1" ht="14.25" customHeight="1">
      <c r="A587" s="11" t="s">
        <v>1771</v>
      </c>
      <c r="B587" s="11">
        <v>2</v>
      </c>
      <c r="C587" s="11" t="s">
        <v>1778</v>
      </c>
      <c r="D587" s="11" t="s">
        <v>15</v>
      </c>
      <c r="E587" s="11" t="s">
        <v>1779</v>
      </c>
      <c r="F587" s="11" t="s">
        <v>1780</v>
      </c>
      <c r="G587" s="19">
        <f t="shared" si="45"/>
        <v>44.16</v>
      </c>
      <c r="H587" s="22">
        <f t="shared" si="46"/>
        <v>2241.69</v>
      </c>
      <c r="I587" s="22">
        <f t="shared" si="47"/>
        <v>2540.54</v>
      </c>
      <c r="J587" s="22">
        <f t="shared" si="48"/>
        <v>3029.66</v>
      </c>
      <c r="K587" s="22">
        <f t="shared" si="49"/>
        <v>4115.63</v>
      </c>
    </row>
    <row r="588" spans="1:11" s="12" customFormat="1" ht="14.25" customHeight="1">
      <c r="A588" s="11" t="s">
        <v>1771</v>
      </c>
      <c r="B588" s="11">
        <v>3</v>
      </c>
      <c r="C588" s="11" t="s">
        <v>1781</v>
      </c>
      <c r="D588" s="11" t="s">
        <v>15</v>
      </c>
      <c r="E588" s="11" t="s">
        <v>1782</v>
      </c>
      <c r="F588" s="11" t="s">
        <v>1783</v>
      </c>
      <c r="G588" s="19">
        <f t="shared" si="45"/>
        <v>54.16</v>
      </c>
      <c r="H588" s="22">
        <f t="shared" si="46"/>
        <v>2527.0299999999997</v>
      </c>
      <c r="I588" s="22">
        <f t="shared" si="47"/>
        <v>2825.88</v>
      </c>
      <c r="J588" s="22">
        <f t="shared" si="48"/>
        <v>3315</v>
      </c>
      <c r="K588" s="22">
        <f t="shared" si="49"/>
        <v>4400.97</v>
      </c>
    </row>
    <row r="589" spans="1:11" s="12" customFormat="1" ht="14.25" customHeight="1">
      <c r="A589" s="11" t="s">
        <v>1771</v>
      </c>
      <c r="B589" s="11">
        <v>4</v>
      </c>
      <c r="C589" s="11" t="s">
        <v>1784</v>
      </c>
      <c r="D589" s="11" t="s">
        <v>15</v>
      </c>
      <c r="E589" s="11" t="s">
        <v>1785</v>
      </c>
      <c r="F589" s="11" t="s">
        <v>1786</v>
      </c>
      <c r="G589" s="19">
        <f t="shared" si="45"/>
        <v>53.04</v>
      </c>
      <c r="H589" s="22">
        <f t="shared" si="46"/>
        <v>2495.01</v>
      </c>
      <c r="I589" s="22">
        <f t="shared" si="47"/>
        <v>2793.8599999999997</v>
      </c>
      <c r="J589" s="22">
        <f t="shared" si="48"/>
        <v>3282.9799999999996</v>
      </c>
      <c r="K589" s="22">
        <f t="shared" si="49"/>
        <v>4368.95</v>
      </c>
    </row>
    <row r="590" spans="1:11" s="12" customFormat="1" ht="14.25" customHeight="1">
      <c r="A590" s="11" t="s">
        <v>1771</v>
      </c>
      <c r="B590" s="11">
        <v>5</v>
      </c>
      <c r="C590" s="11" t="s">
        <v>1787</v>
      </c>
      <c r="D590" s="11" t="s">
        <v>15</v>
      </c>
      <c r="E590" s="11" t="s">
        <v>1788</v>
      </c>
      <c r="F590" s="11" t="s">
        <v>1789</v>
      </c>
      <c r="G590" s="19">
        <f t="shared" si="45"/>
        <v>52.58</v>
      </c>
      <c r="H590" s="22">
        <f t="shared" si="46"/>
        <v>2482.0699999999997</v>
      </c>
      <c r="I590" s="22">
        <f t="shared" si="47"/>
        <v>2780.92</v>
      </c>
      <c r="J590" s="22">
        <f t="shared" si="48"/>
        <v>3270.04</v>
      </c>
      <c r="K590" s="22">
        <f t="shared" si="49"/>
        <v>4356.01</v>
      </c>
    </row>
    <row r="591" spans="1:11" s="12" customFormat="1" ht="14.25" customHeight="1">
      <c r="A591" s="11" t="s">
        <v>1771</v>
      </c>
      <c r="B591" s="11">
        <v>6</v>
      </c>
      <c r="C591" s="11" t="s">
        <v>1790</v>
      </c>
      <c r="D591" s="11" t="s">
        <v>15</v>
      </c>
      <c r="E591" s="11" t="s">
        <v>1791</v>
      </c>
      <c r="F591" s="11" t="s">
        <v>1792</v>
      </c>
      <c r="G591" s="19">
        <f t="shared" si="45"/>
        <v>54.05</v>
      </c>
      <c r="H591" s="22">
        <f t="shared" si="46"/>
        <v>2524.05</v>
      </c>
      <c r="I591" s="22">
        <f t="shared" si="47"/>
        <v>2822.9</v>
      </c>
      <c r="J591" s="22">
        <f t="shared" si="48"/>
        <v>3312.02</v>
      </c>
      <c r="K591" s="22">
        <f t="shared" si="49"/>
        <v>4397.990000000001</v>
      </c>
    </row>
    <row r="592" spans="1:11" s="12" customFormat="1" ht="14.25" customHeight="1">
      <c r="A592" s="11" t="s">
        <v>1771</v>
      </c>
      <c r="B592" s="11">
        <v>7</v>
      </c>
      <c r="C592" s="11" t="s">
        <v>1793</v>
      </c>
      <c r="D592" s="11" t="s">
        <v>1794</v>
      </c>
      <c r="E592" s="11" t="s">
        <v>15</v>
      </c>
      <c r="F592" s="11" t="s">
        <v>1795</v>
      </c>
      <c r="G592" s="19">
        <f t="shared" si="45"/>
        <v>54.74</v>
      </c>
      <c r="H592" s="22">
        <f t="shared" si="46"/>
        <v>2543.67</v>
      </c>
      <c r="I592" s="22">
        <f t="shared" si="47"/>
        <v>2842.5199999999995</v>
      </c>
      <c r="J592" s="22">
        <f t="shared" si="48"/>
        <v>3331.6399999999994</v>
      </c>
      <c r="K592" s="22">
        <f t="shared" si="49"/>
        <v>4417.61</v>
      </c>
    </row>
    <row r="593" spans="1:11" s="12" customFormat="1" ht="14.25" customHeight="1">
      <c r="A593" s="11" t="s">
        <v>1771</v>
      </c>
      <c r="B593" s="11">
        <v>8</v>
      </c>
      <c r="C593" s="11" t="s">
        <v>1796</v>
      </c>
      <c r="D593" s="11" t="s">
        <v>1797</v>
      </c>
      <c r="E593" s="11" t="s">
        <v>15</v>
      </c>
      <c r="F593" s="11" t="s">
        <v>1798</v>
      </c>
      <c r="G593" s="19">
        <f t="shared" si="45"/>
        <v>60.23</v>
      </c>
      <c r="H593" s="22">
        <f t="shared" si="46"/>
        <v>2700.44</v>
      </c>
      <c r="I593" s="22">
        <f t="shared" si="47"/>
        <v>2999.29</v>
      </c>
      <c r="J593" s="22">
        <f t="shared" si="48"/>
        <v>3488.41</v>
      </c>
      <c r="K593" s="22">
        <f t="shared" si="49"/>
        <v>4574.379999999999</v>
      </c>
    </row>
    <row r="594" spans="1:11" s="12" customFormat="1" ht="14.25" customHeight="1">
      <c r="A594" s="11" t="s">
        <v>1771</v>
      </c>
      <c r="B594" s="11">
        <v>9</v>
      </c>
      <c r="C594" s="11" t="s">
        <v>1799</v>
      </c>
      <c r="D594" s="11" t="s">
        <v>15</v>
      </c>
      <c r="E594" s="11" t="s">
        <v>871</v>
      </c>
      <c r="F594" s="11" t="s">
        <v>1800</v>
      </c>
      <c r="G594" s="19">
        <f t="shared" si="45"/>
        <v>61.03</v>
      </c>
      <c r="H594" s="22">
        <f t="shared" si="46"/>
        <v>2723.0800000000004</v>
      </c>
      <c r="I594" s="22">
        <f t="shared" si="47"/>
        <v>3021.9300000000003</v>
      </c>
      <c r="J594" s="22">
        <f t="shared" si="48"/>
        <v>3511.05</v>
      </c>
      <c r="K594" s="22">
        <f t="shared" si="49"/>
        <v>4597.0199999999995</v>
      </c>
    </row>
    <row r="595" spans="1:11" s="12" customFormat="1" ht="14.25" customHeight="1">
      <c r="A595" s="11" t="s">
        <v>1771</v>
      </c>
      <c r="B595" s="11">
        <v>10</v>
      </c>
      <c r="C595" s="11" t="s">
        <v>1801</v>
      </c>
      <c r="D595" s="11" t="s">
        <v>15</v>
      </c>
      <c r="E595" s="11" t="s">
        <v>1802</v>
      </c>
      <c r="F595" s="11" t="s">
        <v>1803</v>
      </c>
      <c r="G595" s="19">
        <f t="shared" si="45"/>
        <v>61.26</v>
      </c>
      <c r="H595" s="22">
        <f t="shared" si="46"/>
        <v>2729.7300000000005</v>
      </c>
      <c r="I595" s="22">
        <f t="shared" si="47"/>
        <v>3028.58</v>
      </c>
      <c r="J595" s="22">
        <f t="shared" si="48"/>
        <v>3517.7</v>
      </c>
      <c r="K595" s="22">
        <f t="shared" si="49"/>
        <v>4603.67</v>
      </c>
    </row>
    <row r="596" spans="1:11" s="12" customFormat="1" ht="14.25" customHeight="1">
      <c r="A596" s="11" t="s">
        <v>1771</v>
      </c>
      <c r="B596" s="11">
        <v>11</v>
      </c>
      <c r="C596" s="11" t="s">
        <v>1804</v>
      </c>
      <c r="D596" s="11" t="s">
        <v>15</v>
      </c>
      <c r="E596" s="11" t="s">
        <v>1805</v>
      </c>
      <c r="F596" s="11" t="s">
        <v>1806</v>
      </c>
      <c r="G596" s="19">
        <f t="shared" si="45"/>
        <v>61.16</v>
      </c>
      <c r="H596" s="22">
        <f t="shared" si="46"/>
        <v>2727.04</v>
      </c>
      <c r="I596" s="22">
        <f t="shared" si="47"/>
        <v>3025.89</v>
      </c>
      <c r="J596" s="22">
        <f t="shared" si="48"/>
        <v>3515.0099999999998</v>
      </c>
      <c r="K596" s="22">
        <f t="shared" si="49"/>
        <v>4600.98</v>
      </c>
    </row>
    <row r="597" spans="1:11" s="12" customFormat="1" ht="14.25" customHeight="1">
      <c r="A597" s="11" t="s">
        <v>1771</v>
      </c>
      <c r="B597" s="11">
        <v>12</v>
      </c>
      <c r="C597" s="11" t="s">
        <v>1807</v>
      </c>
      <c r="D597" s="11" t="s">
        <v>15</v>
      </c>
      <c r="E597" s="11" t="s">
        <v>1808</v>
      </c>
      <c r="F597" s="11" t="s">
        <v>1809</v>
      </c>
      <c r="G597" s="19">
        <f t="shared" si="45"/>
        <v>60.78</v>
      </c>
      <c r="H597" s="22">
        <f t="shared" si="46"/>
        <v>2716.15</v>
      </c>
      <c r="I597" s="22">
        <f t="shared" si="47"/>
        <v>3015.0000000000005</v>
      </c>
      <c r="J597" s="22">
        <f t="shared" si="48"/>
        <v>3504.1200000000003</v>
      </c>
      <c r="K597" s="22">
        <f t="shared" si="49"/>
        <v>4590.09</v>
      </c>
    </row>
    <row r="598" spans="1:11" s="12" customFormat="1" ht="14.25" customHeight="1">
      <c r="A598" s="11" t="s">
        <v>1771</v>
      </c>
      <c r="B598" s="11">
        <v>13</v>
      </c>
      <c r="C598" s="11" t="s">
        <v>1810</v>
      </c>
      <c r="D598" s="11" t="s">
        <v>15</v>
      </c>
      <c r="E598" s="11" t="s">
        <v>1811</v>
      </c>
      <c r="F598" s="11" t="s">
        <v>1812</v>
      </c>
      <c r="G598" s="19">
        <f t="shared" si="45"/>
        <v>60.26</v>
      </c>
      <c r="H598" s="22">
        <f t="shared" si="46"/>
        <v>2701.3</v>
      </c>
      <c r="I598" s="22">
        <f t="shared" si="47"/>
        <v>3000.1500000000005</v>
      </c>
      <c r="J598" s="22">
        <f t="shared" si="48"/>
        <v>3489.2700000000004</v>
      </c>
      <c r="K598" s="22">
        <f t="shared" si="49"/>
        <v>4575.240000000001</v>
      </c>
    </row>
    <row r="599" spans="1:11" s="12" customFormat="1" ht="14.25" customHeight="1">
      <c r="A599" s="11" t="s">
        <v>1771</v>
      </c>
      <c r="B599" s="11">
        <v>14</v>
      </c>
      <c r="C599" s="11" t="s">
        <v>1813</v>
      </c>
      <c r="D599" s="11" t="s">
        <v>15</v>
      </c>
      <c r="E599" s="11" t="s">
        <v>1814</v>
      </c>
      <c r="F599" s="11" t="s">
        <v>1815</v>
      </c>
      <c r="G599" s="19">
        <f t="shared" si="45"/>
        <v>60.06</v>
      </c>
      <c r="H599" s="22">
        <f t="shared" si="46"/>
        <v>2695.58</v>
      </c>
      <c r="I599" s="22">
        <f t="shared" si="47"/>
        <v>2994.43</v>
      </c>
      <c r="J599" s="22">
        <f t="shared" si="48"/>
        <v>3483.5499999999997</v>
      </c>
      <c r="K599" s="22">
        <f t="shared" si="49"/>
        <v>4569.52</v>
      </c>
    </row>
    <row r="600" spans="1:11" s="12" customFormat="1" ht="14.25" customHeight="1">
      <c r="A600" s="11" t="s">
        <v>1771</v>
      </c>
      <c r="B600" s="11">
        <v>15</v>
      </c>
      <c r="C600" s="11" t="s">
        <v>1816</v>
      </c>
      <c r="D600" s="11" t="s">
        <v>1817</v>
      </c>
      <c r="E600" s="11" t="s">
        <v>15</v>
      </c>
      <c r="F600" s="11" t="s">
        <v>41</v>
      </c>
      <c r="G600" s="19">
        <f t="shared" si="45"/>
        <v>59.96</v>
      </c>
      <c r="H600" s="22">
        <f t="shared" si="46"/>
        <v>2692.7700000000004</v>
      </c>
      <c r="I600" s="22">
        <f t="shared" si="47"/>
        <v>2991.62</v>
      </c>
      <c r="J600" s="22">
        <f t="shared" si="48"/>
        <v>3480.74</v>
      </c>
      <c r="K600" s="22">
        <f t="shared" si="49"/>
        <v>4566.71</v>
      </c>
    </row>
    <row r="601" spans="1:11" s="12" customFormat="1" ht="14.25" customHeight="1">
      <c r="A601" s="11" t="s">
        <v>1771</v>
      </c>
      <c r="B601" s="11">
        <v>16</v>
      </c>
      <c r="C601" s="11" t="s">
        <v>1818</v>
      </c>
      <c r="D601" s="11" t="s">
        <v>15</v>
      </c>
      <c r="E601" s="11" t="s">
        <v>1819</v>
      </c>
      <c r="F601" s="11" t="s">
        <v>1820</v>
      </c>
      <c r="G601" s="19">
        <f t="shared" si="45"/>
        <v>59.71</v>
      </c>
      <c r="H601" s="22">
        <f t="shared" si="46"/>
        <v>2685.53</v>
      </c>
      <c r="I601" s="22">
        <f t="shared" si="47"/>
        <v>2984.38</v>
      </c>
      <c r="J601" s="22">
        <f t="shared" si="48"/>
        <v>3473.5</v>
      </c>
      <c r="K601" s="22">
        <f t="shared" si="49"/>
        <v>4559.47</v>
      </c>
    </row>
    <row r="602" spans="1:11" s="12" customFormat="1" ht="14.25" customHeight="1">
      <c r="A602" s="11" t="s">
        <v>1771</v>
      </c>
      <c r="B602" s="11">
        <v>17</v>
      </c>
      <c r="C602" s="11" t="s">
        <v>1821</v>
      </c>
      <c r="D602" s="11" t="s">
        <v>1822</v>
      </c>
      <c r="E602" s="11" t="s">
        <v>15</v>
      </c>
      <c r="F602" s="11" t="s">
        <v>1823</v>
      </c>
      <c r="G602" s="19">
        <f t="shared" si="45"/>
        <v>60.81</v>
      </c>
      <c r="H602" s="22">
        <f t="shared" si="46"/>
        <v>2716.94</v>
      </c>
      <c r="I602" s="22">
        <f t="shared" si="47"/>
        <v>3015.79</v>
      </c>
      <c r="J602" s="22">
        <f t="shared" si="48"/>
        <v>3504.91</v>
      </c>
      <c r="K602" s="22">
        <f t="shared" si="49"/>
        <v>4590.88</v>
      </c>
    </row>
    <row r="603" spans="1:11" s="12" customFormat="1" ht="14.25" customHeight="1">
      <c r="A603" s="11" t="s">
        <v>1771</v>
      </c>
      <c r="B603" s="11">
        <v>18</v>
      </c>
      <c r="C603" s="11" t="s">
        <v>1824</v>
      </c>
      <c r="D603" s="11" t="s">
        <v>1825</v>
      </c>
      <c r="E603" s="11" t="s">
        <v>15</v>
      </c>
      <c r="F603" s="11" t="s">
        <v>1826</v>
      </c>
      <c r="G603" s="19">
        <f t="shared" si="45"/>
        <v>62</v>
      </c>
      <c r="H603" s="22">
        <f t="shared" si="46"/>
        <v>2750.92</v>
      </c>
      <c r="I603" s="22">
        <f t="shared" si="47"/>
        <v>3049.77</v>
      </c>
      <c r="J603" s="22">
        <f t="shared" si="48"/>
        <v>3538.89</v>
      </c>
      <c r="K603" s="22">
        <f t="shared" si="49"/>
        <v>4624.860000000001</v>
      </c>
    </row>
    <row r="604" spans="1:11" s="12" customFormat="1" ht="14.25" customHeight="1">
      <c r="A604" s="11" t="s">
        <v>1771</v>
      </c>
      <c r="B604" s="11">
        <v>19</v>
      </c>
      <c r="C604" s="11" t="s">
        <v>1827</v>
      </c>
      <c r="D604" s="11" t="s">
        <v>15</v>
      </c>
      <c r="E604" s="11" t="s">
        <v>1828</v>
      </c>
      <c r="F604" s="11" t="s">
        <v>1829</v>
      </c>
      <c r="G604" s="19">
        <f t="shared" si="45"/>
        <v>62.07</v>
      </c>
      <c r="H604" s="22">
        <f t="shared" si="46"/>
        <v>2752.98</v>
      </c>
      <c r="I604" s="22">
        <f t="shared" si="47"/>
        <v>3051.8300000000004</v>
      </c>
      <c r="J604" s="22">
        <f t="shared" si="48"/>
        <v>3540.9500000000003</v>
      </c>
      <c r="K604" s="22">
        <f t="shared" si="49"/>
        <v>4626.92</v>
      </c>
    </row>
    <row r="605" spans="1:11" s="12" customFormat="1" ht="14.25" customHeight="1">
      <c r="A605" s="11" t="s">
        <v>1771</v>
      </c>
      <c r="B605" s="11">
        <v>20</v>
      </c>
      <c r="C605" s="11" t="s">
        <v>1830</v>
      </c>
      <c r="D605" s="11" t="s">
        <v>15</v>
      </c>
      <c r="E605" s="11" t="s">
        <v>1831</v>
      </c>
      <c r="F605" s="11" t="s">
        <v>1832</v>
      </c>
      <c r="G605" s="19">
        <f t="shared" si="45"/>
        <v>61.77</v>
      </c>
      <c r="H605" s="22">
        <f t="shared" si="46"/>
        <v>2744.34</v>
      </c>
      <c r="I605" s="22">
        <f t="shared" si="47"/>
        <v>3043.19</v>
      </c>
      <c r="J605" s="22">
        <f t="shared" si="48"/>
        <v>3532.31</v>
      </c>
      <c r="K605" s="22">
        <f t="shared" si="49"/>
        <v>4618.280000000001</v>
      </c>
    </row>
    <row r="606" spans="1:11" s="12" customFormat="1" ht="14.25" customHeight="1">
      <c r="A606" s="11" t="s">
        <v>1771</v>
      </c>
      <c r="B606" s="11">
        <v>21</v>
      </c>
      <c r="C606" s="11" t="s">
        <v>1833</v>
      </c>
      <c r="D606" s="11" t="s">
        <v>15</v>
      </c>
      <c r="E606" s="11" t="s">
        <v>1834</v>
      </c>
      <c r="F606" s="11" t="s">
        <v>1835</v>
      </c>
      <c r="G606" s="19">
        <f t="shared" si="45"/>
        <v>61.32</v>
      </c>
      <c r="H606" s="22">
        <f t="shared" si="46"/>
        <v>2731.4600000000005</v>
      </c>
      <c r="I606" s="22">
        <f t="shared" si="47"/>
        <v>3030.31</v>
      </c>
      <c r="J606" s="22">
        <f t="shared" si="48"/>
        <v>3519.43</v>
      </c>
      <c r="K606" s="22">
        <f t="shared" si="49"/>
        <v>4605.4</v>
      </c>
    </row>
    <row r="607" spans="1:11" s="12" customFormat="1" ht="14.25" customHeight="1">
      <c r="A607" s="11" t="s">
        <v>1771</v>
      </c>
      <c r="B607" s="11">
        <v>22</v>
      </c>
      <c r="C607" s="11" t="s">
        <v>1836</v>
      </c>
      <c r="D607" s="11" t="s">
        <v>15</v>
      </c>
      <c r="E607" s="11" t="s">
        <v>1837</v>
      </c>
      <c r="F607" s="11" t="s">
        <v>1838</v>
      </c>
      <c r="G607" s="19">
        <f t="shared" si="45"/>
        <v>60.43</v>
      </c>
      <c r="H607" s="22">
        <f t="shared" si="46"/>
        <v>2706.06</v>
      </c>
      <c r="I607" s="22">
        <f t="shared" si="47"/>
        <v>3004.91</v>
      </c>
      <c r="J607" s="22">
        <f t="shared" si="48"/>
        <v>3494.0299999999997</v>
      </c>
      <c r="K607" s="22">
        <f t="shared" si="49"/>
        <v>4580</v>
      </c>
    </row>
    <row r="608" spans="1:11" s="12" customFormat="1" ht="14.25" customHeight="1">
      <c r="A608" s="11" t="s">
        <v>1771</v>
      </c>
      <c r="B608" s="11">
        <v>23</v>
      </c>
      <c r="C608" s="11" t="s">
        <v>1839</v>
      </c>
      <c r="D608" s="11" t="s">
        <v>15</v>
      </c>
      <c r="E608" s="11" t="s">
        <v>1840</v>
      </c>
      <c r="F608" s="11" t="s">
        <v>1841</v>
      </c>
      <c r="G608" s="19">
        <f t="shared" si="45"/>
        <v>59.68</v>
      </c>
      <c r="H608" s="22">
        <f t="shared" si="46"/>
        <v>2684.69</v>
      </c>
      <c r="I608" s="22">
        <f t="shared" si="47"/>
        <v>2983.5399999999995</v>
      </c>
      <c r="J608" s="22">
        <f t="shared" si="48"/>
        <v>3472.6599999999994</v>
      </c>
      <c r="K608" s="22">
        <f t="shared" si="49"/>
        <v>4558.63</v>
      </c>
    </row>
    <row r="609" spans="1:11" s="12" customFormat="1" ht="14.25" customHeight="1">
      <c r="A609" s="11" t="s">
        <v>1842</v>
      </c>
      <c r="B609" s="11">
        <v>0</v>
      </c>
      <c r="C609" s="11" t="s">
        <v>1843</v>
      </c>
      <c r="D609" s="11" t="s">
        <v>15</v>
      </c>
      <c r="E609" s="11" t="s">
        <v>72</v>
      </c>
      <c r="F609" s="11" t="s">
        <v>1844</v>
      </c>
      <c r="G609" s="19">
        <f t="shared" si="45"/>
        <v>53.88</v>
      </c>
      <c r="H609" s="22">
        <f t="shared" si="46"/>
        <v>2519.13</v>
      </c>
      <c r="I609" s="22">
        <f t="shared" si="47"/>
        <v>2817.98</v>
      </c>
      <c r="J609" s="22">
        <f t="shared" si="48"/>
        <v>3307.1</v>
      </c>
      <c r="K609" s="22">
        <f t="shared" si="49"/>
        <v>4393.070000000001</v>
      </c>
    </row>
    <row r="610" spans="1:11" s="12" customFormat="1" ht="14.25" customHeight="1">
      <c r="A610" s="11" t="s">
        <v>1842</v>
      </c>
      <c r="B610" s="11">
        <v>1</v>
      </c>
      <c r="C610" s="11" t="s">
        <v>1845</v>
      </c>
      <c r="D610" s="11" t="s">
        <v>15</v>
      </c>
      <c r="E610" s="11" t="s">
        <v>1846</v>
      </c>
      <c r="F610" s="11" t="s">
        <v>1847</v>
      </c>
      <c r="G610" s="19">
        <f t="shared" si="45"/>
        <v>53.11</v>
      </c>
      <c r="H610" s="22">
        <f t="shared" si="46"/>
        <v>2497.19</v>
      </c>
      <c r="I610" s="22">
        <f t="shared" si="47"/>
        <v>2796.0400000000004</v>
      </c>
      <c r="J610" s="22">
        <f t="shared" si="48"/>
        <v>3285.1600000000003</v>
      </c>
      <c r="K610" s="22">
        <f t="shared" si="49"/>
        <v>4371.13</v>
      </c>
    </row>
    <row r="611" spans="1:11" s="12" customFormat="1" ht="14.25" customHeight="1">
      <c r="A611" s="11" t="s">
        <v>1842</v>
      </c>
      <c r="B611" s="11">
        <v>2</v>
      </c>
      <c r="C611" s="11" t="s">
        <v>1848</v>
      </c>
      <c r="D611" s="11" t="s">
        <v>1849</v>
      </c>
      <c r="E611" s="11" t="s">
        <v>15</v>
      </c>
      <c r="F611" s="11" t="s">
        <v>1850</v>
      </c>
      <c r="G611" s="19">
        <f t="shared" si="45"/>
        <v>41.4</v>
      </c>
      <c r="H611" s="22">
        <f t="shared" si="46"/>
        <v>2162.6800000000003</v>
      </c>
      <c r="I611" s="22">
        <f t="shared" si="47"/>
        <v>2461.53</v>
      </c>
      <c r="J611" s="22">
        <f t="shared" si="48"/>
        <v>2950.65</v>
      </c>
      <c r="K611" s="22">
        <f t="shared" si="49"/>
        <v>4036.6200000000003</v>
      </c>
    </row>
    <row r="612" spans="1:11" s="12" customFormat="1" ht="14.25" customHeight="1">
      <c r="A612" s="11" t="s">
        <v>1842</v>
      </c>
      <c r="B612" s="11">
        <v>3</v>
      </c>
      <c r="C612" s="11" t="s">
        <v>1851</v>
      </c>
      <c r="D612" s="11" t="s">
        <v>1852</v>
      </c>
      <c r="E612" s="11" t="s">
        <v>15</v>
      </c>
      <c r="F612" s="11" t="s">
        <v>1853</v>
      </c>
      <c r="G612" s="19">
        <f t="shared" si="45"/>
        <v>39.39</v>
      </c>
      <c r="H612" s="22">
        <f t="shared" si="46"/>
        <v>2105.43</v>
      </c>
      <c r="I612" s="22">
        <f t="shared" si="47"/>
        <v>2404.28</v>
      </c>
      <c r="J612" s="22">
        <f t="shared" si="48"/>
        <v>2893.4</v>
      </c>
      <c r="K612" s="22">
        <f t="shared" si="49"/>
        <v>3979.3700000000003</v>
      </c>
    </row>
    <row r="613" spans="1:11" s="12" customFormat="1" ht="14.25" customHeight="1">
      <c r="A613" s="11" t="s">
        <v>1842</v>
      </c>
      <c r="B613" s="11">
        <v>4</v>
      </c>
      <c r="C613" s="11" t="s">
        <v>1854</v>
      </c>
      <c r="D613" s="11" t="s">
        <v>1855</v>
      </c>
      <c r="E613" s="11" t="s">
        <v>15</v>
      </c>
      <c r="F613" s="11" t="s">
        <v>1856</v>
      </c>
      <c r="G613" s="19">
        <f t="shared" si="45"/>
        <v>38.73</v>
      </c>
      <c r="H613" s="22">
        <f t="shared" si="46"/>
        <v>2086.58</v>
      </c>
      <c r="I613" s="22">
        <f t="shared" si="47"/>
        <v>2385.43</v>
      </c>
      <c r="J613" s="22">
        <f t="shared" si="48"/>
        <v>2874.5499999999997</v>
      </c>
      <c r="K613" s="22">
        <f t="shared" si="49"/>
        <v>3960.52</v>
      </c>
    </row>
    <row r="614" spans="1:11" s="12" customFormat="1" ht="14.25" customHeight="1">
      <c r="A614" s="11" t="s">
        <v>1842</v>
      </c>
      <c r="B614" s="11">
        <v>5</v>
      </c>
      <c r="C614" s="11" t="s">
        <v>1857</v>
      </c>
      <c r="D614" s="11" t="s">
        <v>1858</v>
      </c>
      <c r="E614" s="11" t="s">
        <v>15</v>
      </c>
      <c r="F614" s="11" t="s">
        <v>1859</v>
      </c>
      <c r="G614" s="19">
        <f t="shared" si="45"/>
        <v>38.92</v>
      </c>
      <c r="H614" s="22">
        <f t="shared" si="46"/>
        <v>2092.01</v>
      </c>
      <c r="I614" s="22">
        <f t="shared" si="47"/>
        <v>2390.86</v>
      </c>
      <c r="J614" s="22">
        <f t="shared" si="48"/>
        <v>2879.98</v>
      </c>
      <c r="K614" s="22">
        <f t="shared" si="49"/>
        <v>3965.9500000000003</v>
      </c>
    </row>
    <row r="615" spans="1:11" s="12" customFormat="1" ht="14.25" customHeight="1">
      <c r="A615" s="11" t="s">
        <v>1842</v>
      </c>
      <c r="B615" s="11">
        <v>6</v>
      </c>
      <c r="C615" s="11" t="s">
        <v>1860</v>
      </c>
      <c r="D615" s="11" t="s">
        <v>1861</v>
      </c>
      <c r="E615" s="11" t="s">
        <v>15</v>
      </c>
      <c r="F615" s="11" t="s">
        <v>1862</v>
      </c>
      <c r="G615" s="19">
        <f t="shared" si="45"/>
        <v>40.17</v>
      </c>
      <c r="H615" s="22">
        <f t="shared" si="46"/>
        <v>2127.61</v>
      </c>
      <c r="I615" s="22">
        <f t="shared" si="47"/>
        <v>2426.46</v>
      </c>
      <c r="J615" s="22">
        <f t="shared" si="48"/>
        <v>2915.58</v>
      </c>
      <c r="K615" s="22">
        <f t="shared" si="49"/>
        <v>4001.55</v>
      </c>
    </row>
    <row r="616" spans="1:11" s="12" customFormat="1" ht="14.25" customHeight="1">
      <c r="A616" s="11" t="s">
        <v>1842</v>
      </c>
      <c r="B616" s="11">
        <v>7</v>
      </c>
      <c r="C616" s="11" t="s">
        <v>1863</v>
      </c>
      <c r="D616" s="11" t="s">
        <v>1864</v>
      </c>
      <c r="E616" s="11" t="s">
        <v>15</v>
      </c>
      <c r="F616" s="11" t="s">
        <v>1865</v>
      </c>
      <c r="G616" s="19">
        <f t="shared" si="45"/>
        <v>53.5</v>
      </c>
      <c r="H616" s="22">
        <f t="shared" si="46"/>
        <v>2508.3500000000004</v>
      </c>
      <c r="I616" s="22">
        <f t="shared" si="47"/>
        <v>2807.2</v>
      </c>
      <c r="J616" s="22">
        <f t="shared" si="48"/>
        <v>3296.3199999999997</v>
      </c>
      <c r="K616" s="22">
        <f t="shared" si="49"/>
        <v>4382.29</v>
      </c>
    </row>
    <row r="617" spans="1:11" s="12" customFormat="1" ht="14.25" customHeight="1">
      <c r="A617" s="11" t="s">
        <v>1842</v>
      </c>
      <c r="B617" s="11">
        <v>8</v>
      </c>
      <c r="C617" s="11" t="s">
        <v>1866</v>
      </c>
      <c r="D617" s="11" t="s">
        <v>1867</v>
      </c>
      <c r="E617" s="11" t="s">
        <v>15</v>
      </c>
      <c r="F617" s="11" t="s">
        <v>1868</v>
      </c>
      <c r="G617" s="19">
        <f t="shared" si="45"/>
        <v>54.72</v>
      </c>
      <c r="H617" s="22">
        <f t="shared" si="46"/>
        <v>2543.19</v>
      </c>
      <c r="I617" s="22">
        <f t="shared" si="47"/>
        <v>2842.0399999999995</v>
      </c>
      <c r="J617" s="22">
        <f t="shared" si="48"/>
        <v>3331.1599999999994</v>
      </c>
      <c r="K617" s="22">
        <f t="shared" si="49"/>
        <v>4417.13</v>
      </c>
    </row>
    <row r="618" spans="1:11" s="12" customFormat="1" ht="14.25" customHeight="1">
      <c r="A618" s="11" t="s">
        <v>1842</v>
      </c>
      <c r="B618" s="11">
        <v>9</v>
      </c>
      <c r="C618" s="11" t="s">
        <v>1869</v>
      </c>
      <c r="D618" s="11" t="s">
        <v>1870</v>
      </c>
      <c r="E618" s="11" t="s">
        <v>15</v>
      </c>
      <c r="F618" s="11" t="s">
        <v>1871</v>
      </c>
      <c r="G618" s="19">
        <f t="shared" si="45"/>
        <v>55.24</v>
      </c>
      <c r="H618" s="22">
        <f t="shared" si="46"/>
        <v>2557.88</v>
      </c>
      <c r="I618" s="22">
        <f t="shared" si="47"/>
        <v>2856.7299999999996</v>
      </c>
      <c r="J618" s="22">
        <f t="shared" si="48"/>
        <v>3345.8499999999995</v>
      </c>
      <c r="K618" s="22">
        <f t="shared" si="49"/>
        <v>4431.82</v>
      </c>
    </row>
    <row r="619" spans="1:11" s="12" customFormat="1" ht="14.25" customHeight="1">
      <c r="A619" s="11" t="s">
        <v>1842</v>
      </c>
      <c r="B619" s="11">
        <v>10</v>
      </c>
      <c r="C619" s="11" t="s">
        <v>1872</v>
      </c>
      <c r="D619" s="11" t="s">
        <v>1873</v>
      </c>
      <c r="E619" s="11" t="s">
        <v>15</v>
      </c>
      <c r="F619" s="11" t="s">
        <v>45</v>
      </c>
      <c r="G619" s="19">
        <f t="shared" si="45"/>
        <v>58.77</v>
      </c>
      <c r="H619" s="22">
        <f t="shared" si="46"/>
        <v>2658.67</v>
      </c>
      <c r="I619" s="22">
        <f t="shared" si="47"/>
        <v>2957.52</v>
      </c>
      <c r="J619" s="22">
        <f t="shared" si="48"/>
        <v>3446.64</v>
      </c>
      <c r="K619" s="22">
        <f t="shared" si="49"/>
        <v>4532.610000000001</v>
      </c>
    </row>
    <row r="620" spans="1:11" s="12" customFormat="1" ht="14.25" customHeight="1">
      <c r="A620" s="11" t="s">
        <v>1842</v>
      </c>
      <c r="B620" s="11">
        <v>11</v>
      </c>
      <c r="C620" s="11" t="s">
        <v>1874</v>
      </c>
      <c r="D620" s="11" t="s">
        <v>15</v>
      </c>
      <c r="E620" s="11" t="s">
        <v>1875</v>
      </c>
      <c r="F620" s="11" t="s">
        <v>1876</v>
      </c>
      <c r="G620" s="19">
        <f t="shared" si="45"/>
        <v>59.12</v>
      </c>
      <c r="H620" s="22">
        <f t="shared" si="46"/>
        <v>2668.76</v>
      </c>
      <c r="I620" s="22">
        <f t="shared" si="47"/>
        <v>2967.6099999999997</v>
      </c>
      <c r="J620" s="22">
        <f t="shared" si="48"/>
        <v>3456.7299999999996</v>
      </c>
      <c r="K620" s="22">
        <f t="shared" si="49"/>
        <v>4542.7</v>
      </c>
    </row>
    <row r="621" spans="1:11" s="12" customFormat="1" ht="14.25" customHeight="1">
      <c r="A621" s="11" t="s">
        <v>1842</v>
      </c>
      <c r="B621" s="11">
        <v>12</v>
      </c>
      <c r="C621" s="11" t="s">
        <v>1877</v>
      </c>
      <c r="D621" s="11" t="s">
        <v>15</v>
      </c>
      <c r="E621" s="11" t="s">
        <v>1878</v>
      </c>
      <c r="F621" s="11" t="s">
        <v>1879</v>
      </c>
      <c r="G621" s="19">
        <f t="shared" si="45"/>
        <v>59</v>
      </c>
      <c r="H621" s="22">
        <f t="shared" si="46"/>
        <v>2665.34</v>
      </c>
      <c r="I621" s="22">
        <f t="shared" si="47"/>
        <v>2964.19</v>
      </c>
      <c r="J621" s="22">
        <f t="shared" si="48"/>
        <v>3453.31</v>
      </c>
      <c r="K621" s="22">
        <f t="shared" si="49"/>
        <v>4539.280000000001</v>
      </c>
    </row>
    <row r="622" spans="1:11" s="12" customFormat="1" ht="14.25" customHeight="1">
      <c r="A622" s="11" t="s">
        <v>1842</v>
      </c>
      <c r="B622" s="11">
        <v>13</v>
      </c>
      <c r="C622" s="11" t="s">
        <v>1880</v>
      </c>
      <c r="D622" s="11" t="s">
        <v>15</v>
      </c>
      <c r="E622" s="11" t="s">
        <v>1881</v>
      </c>
      <c r="F622" s="11" t="s">
        <v>1882</v>
      </c>
      <c r="G622" s="19">
        <f t="shared" si="45"/>
        <v>58.92</v>
      </c>
      <c r="H622" s="22">
        <f t="shared" si="46"/>
        <v>2662.9300000000003</v>
      </c>
      <c r="I622" s="22">
        <f t="shared" si="47"/>
        <v>2961.7799999999997</v>
      </c>
      <c r="J622" s="22">
        <f t="shared" si="48"/>
        <v>3450.8999999999996</v>
      </c>
      <c r="K622" s="22">
        <f t="shared" si="49"/>
        <v>4536.87</v>
      </c>
    </row>
    <row r="623" spans="1:11" s="12" customFormat="1" ht="14.25" customHeight="1">
      <c r="A623" s="11" t="s">
        <v>1842</v>
      </c>
      <c r="B623" s="11">
        <v>14</v>
      </c>
      <c r="C623" s="11" t="s">
        <v>1883</v>
      </c>
      <c r="D623" s="11" t="s">
        <v>1884</v>
      </c>
      <c r="E623" s="11" t="s">
        <v>15</v>
      </c>
      <c r="F623" s="11" t="s">
        <v>1885</v>
      </c>
      <c r="G623" s="19">
        <f t="shared" si="45"/>
        <v>58.81</v>
      </c>
      <c r="H623" s="22">
        <f t="shared" si="46"/>
        <v>2659.89</v>
      </c>
      <c r="I623" s="22">
        <f t="shared" si="47"/>
        <v>2958.7400000000002</v>
      </c>
      <c r="J623" s="22">
        <f t="shared" si="48"/>
        <v>3447.86</v>
      </c>
      <c r="K623" s="22">
        <f t="shared" si="49"/>
        <v>4533.830000000001</v>
      </c>
    </row>
    <row r="624" spans="1:11" s="12" customFormat="1" ht="14.25" customHeight="1">
      <c r="A624" s="11" t="s">
        <v>1842</v>
      </c>
      <c r="B624" s="11">
        <v>15</v>
      </c>
      <c r="C624" s="11" t="s">
        <v>1886</v>
      </c>
      <c r="D624" s="11" t="s">
        <v>1887</v>
      </c>
      <c r="E624" s="11" t="s">
        <v>15</v>
      </c>
      <c r="F624" s="11" t="s">
        <v>1888</v>
      </c>
      <c r="G624" s="19">
        <f t="shared" si="45"/>
        <v>58.75</v>
      </c>
      <c r="H624" s="22">
        <f t="shared" si="46"/>
        <v>2658.2200000000003</v>
      </c>
      <c r="I624" s="22">
        <f t="shared" si="47"/>
        <v>2957.0699999999997</v>
      </c>
      <c r="J624" s="22">
        <f t="shared" si="48"/>
        <v>3446.1899999999996</v>
      </c>
      <c r="K624" s="22">
        <f t="shared" si="49"/>
        <v>4532.16</v>
      </c>
    </row>
    <row r="625" spans="1:11" s="12" customFormat="1" ht="14.25" customHeight="1">
      <c r="A625" s="11" t="s">
        <v>1842</v>
      </c>
      <c r="B625" s="11">
        <v>16</v>
      </c>
      <c r="C625" s="11" t="s">
        <v>58</v>
      </c>
      <c r="D625" s="11" t="s">
        <v>15</v>
      </c>
      <c r="E625" s="11" t="s">
        <v>1889</v>
      </c>
      <c r="F625" s="11" t="s">
        <v>1890</v>
      </c>
      <c r="G625" s="19">
        <f t="shared" si="45"/>
        <v>58.78</v>
      </c>
      <c r="H625" s="22">
        <f t="shared" si="46"/>
        <v>2658.9900000000002</v>
      </c>
      <c r="I625" s="22">
        <f t="shared" si="47"/>
        <v>2957.84</v>
      </c>
      <c r="J625" s="22">
        <f t="shared" si="48"/>
        <v>3446.96</v>
      </c>
      <c r="K625" s="22">
        <f t="shared" si="49"/>
        <v>4532.929999999999</v>
      </c>
    </row>
    <row r="626" spans="1:11" s="12" customFormat="1" ht="14.25" customHeight="1">
      <c r="A626" s="11" t="s">
        <v>1842</v>
      </c>
      <c r="B626" s="11">
        <v>17</v>
      </c>
      <c r="C626" s="11" t="s">
        <v>1891</v>
      </c>
      <c r="D626" s="11" t="s">
        <v>1892</v>
      </c>
      <c r="E626" s="11" t="s">
        <v>15</v>
      </c>
      <c r="F626" s="11" t="s">
        <v>1893</v>
      </c>
      <c r="G626" s="19">
        <f t="shared" si="45"/>
        <v>60</v>
      </c>
      <c r="H626" s="22">
        <f t="shared" si="46"/>
        <v>2693.8500000000004</v>
      </c>
      <c r="I626" s="22">
        <f t="shared" si="47"/>
        <v>2992.7</v>
      </c>
      <c r="J626" s="22">
        <f t="shared" si="48"/>
        <v>3481.8199999999997</v>
      </c>
      <c r="K626" s="22">
        <f t="shared" si="49"/>
        <v>4567.79</v>
      </c>
    </row>
    <row r="627" spans="1:11" s="12" customFormat="1" ht="14.25" customHeight="1">
      <c r="A627" s="11" t="s">
        <v>1842</v>
      </c>
      <c r="B627" s="11">
        <v>18</v>
      </c>
      <c r="C627" s="11" t="s">
        <v>1894</v>
      </c>
      <c r="D627" s="11" t="s">
        <v>1895</v>
      </c>
      <c r="E627" s="11" t="s">
        <v>15</v>
      </c>
      <c r="F627" s="11" t="s">
        <v>1896</v>
      </c>
      <c r="G627" s="19">
        <f t="shared" si="45"/>
        <v>61.13</v>
      </c>
      <c r="H627" s="22">
        <f t="shared" si="46"/>
        <v>2725.9400000000005</v>
      </c>
      <c r="I627" s="22">
        <f t="shared" si="47"/>
        <v>3024.79</v>
      </c>
      <c r="J627" s="22">
        <f t="shared" si="48"/>
        <v>3513.91</v>
      </c>
      <c r="K627" s="22">
        <f t="shared" si="49"/>
        <v>4599.88</v>
      </c>
    </row>
    <row r="628" spans="1:11" s="12" customFormat="1" ht="14.25" customHeight="1">
      <c r="A628" s="11" t="s">
        <v>1842</v>
      </c>
      <c r="B628" s="11">
        <v>19</v>
      </c>
      <c r="C628" s="11" t="s">
        <v>1897</v>
      </c>
      <c r="D628" s="11" t="s">
        <v>15</v>
      </c>
      <c r="E628" s="11" t="s">
        <v>1898</v>
      </c>
      <c r="F628" s="11" t="s">
        <v>1899</v>
      </c>
      <c r="G628" s="19">
        <f t="shared" si="45"/>
        <v>62.17</v>
      </c>
      <c r="H628" s="22">
        <f t="shared" si="46"/>
        <v>2755.84</v>
      </c>
      <c r="I628" s="22">
        <f t="shared" si="47"/>
        <v>3054.69</v>
      </c>
      <c r="J628" s="22">
        <f t="shared" si="48"/>
        <v>3543.81</v>
      </c>
      <c r="K628" s="22">
        <f t="shared" si="49"/>
        <v>4629.780000000001</v>
      </c>
    </row>
    <row r="629" spans="1:11" s="12" customFormat="1" ht="14.25" customHeight="1">
      <c r="A629" s="11" t="s">
        <v>1842</v>
      </c>
      <c r="B629" s="11">
        <v>20</v>
      </c>
      <c r="C629" s="11" t="s">
        <v>1900</v>
      </c>
      <c r="D629" s="11" t="s">
        <v>15</v>
      </c>
      <c r="E629" s="11" t="s">
        <v>1901</v>
      </c>
      <c r="F629" s="11" t="s">
        <v>1902</v>
      </c>
      <c r="G629" s="19">
        <f t="shared" si="45"/>
        <v>61.45</v>
      </c>
      <c r="H629" s="22">
        <f t="shared" si="46"/>
        <v>2735.1</v>
      </c>
      <c r="I629" s="22">
        <f t="shared" si="47"/>
        <v>3033.95</v>
      </c>
      <c r="J629" s="22">
        <f t="shared" si="48"/>
        <v>3523.0699999999997</v>
      </c>
      <c r="K629" s="22">
        <f t="shared" si="49"/>
        <v>4609.04</v>
      </c>
    </row>
    <row r="630" spans="1:11" s="12" customFormat="1" ht="14.25" customHeight="1">
      <c r="A630" s="11" t="s">
        <v>1842</v>
      </c>
      <c r="B630" s="11">
        <v>21</v>
      </c>
      <c r="C630" s="11" t="s">
        <v>1903</v>
      </c>
      <c r="D630" s="11" t="s">
        <v>15</v>
      </c>
      <c r="E630" s="11" t="s">
        <v>1904</v>
      </c>
      <c r="F630" s="11" t="s">
        <v>1905</v>
      </c>
      <c r="G630" s="19">
        <f t="shared" si="45"/>
        <v>61.22</v>
      </c>
      <c r="H630" s="22">
        <f t="shared" si="46"/>
        <v>2728.61</v>
      </c>
      <c r="I630" s="22">
        <f t="shared" si="47"/>
        <v>3027.4599999999996</v>
      </c>
      <c r="J630" s="22">
        <f t="shared" si="48"/>
        <v>3516.5799999999995</v>
      </c>
      <c r="K630" s="22">
        <f t="shared" si="49"/>
        <v>4602.55</v>
      </c>
    </row>
    <row r="631" spans="1:11" s="12" customFormat="1" ht="14.25" customHeight="1">
      <c r="A631" s="11" t="s">
        <v>1842</v>
      </c>
      <c r="B631" s="11">
        <v>22</v>
      </c>
      <c r="C631" s="11" t="s">
        <v>1906</v>
      </c>
      <c r="D631" s="11" t="s">
        <v>15</v>
      </c>
      <c r="E631" s="11" t="s">
        <v>1907</v>
      </c>
      <c r="F631" s="11" t="s">
        <v>1908</v>
      </c>
      <c r="G631" s="19">
        <f t="shared" si="45"/>
        <v>59.97</v>
      </c>
      <c r="H631" s="22">
        <f t="shared" si="46"/>
        <v>2692.94</v>
      </c>
      <c r="I631" s="22">
        <f t="shared" si="47"/>
        <v>2991.7899999999995</v>
      </c>
      <c r="J631" s="22">
        <f t="shared" si="48"/>
        <v>3480.9099999999994</v>
      </c>
      <c r="K631" s="22">
        <f t="shared" si="49"/>
        <v>4566.88</v>
      </c>
    </row>
    <row r="632" spans="1:11" s="12" customFormat="1" ht="14.25" customHeight="1">
      <c r="A632" s="11" t="s">
        <v>1842</v>
      </c>
      <c r="B632" s="11">
        <v>23</v>
      </c>
      <c r="C632" s="11" t="s">
        <v>1909</v>
      </c>
      <c r="D632" s="11" t="s">
        <v>15</v>
      </c>
      <c r="E632" s="11" t="s">
        <v>1910</v>
      </c>
      <c r="F632" s="11" t="s">
        <v>1911</v>
      </c>
      <c r="G632" s="19">
        <f t="shared" si="45"/>
        <v>58.32</v>
      </c>
      <c r="H632" s="22">
        <f t="shared" si="46"/>
        <v>2645.9300000000003</v>
      </c>
      <c r="I632" s="22">
        <f t="shared" si="47"/>
        <v>2944.78</v>
      </c>
      <c r="J632" s="22">
        <f t="shared" si="48"/>
        <v>3433.9</v>
      </c>
      <c r="K632" s="22">
        <f t="shared" si="49"/>
        <v>4519.87</v>
      </c>
    </row>
    <row r="633" spans="1:11" s="12" customFormat="1" ht="14.25" customHeight="1">
      <c r="A633" s="11" t="s">
        <v>1912</v>
      </c>
      <c r="B633" s="11">
        <v>0</v>
      </c>
      <c r="C633" s="11" t="s">
        <v>1913</v>
      </c>
      <c r="D633" s="11" t="s">
        <v>1914</v>
      </c>
      <c r="E633" s="11" t="s">
        <v>15</v>
      </c>
      <c r="F633" s="11" t="s">
        <v>1915</v>
      </c>
      <c r="G633" s="19">
        <f t="shared" si="45"/>
        <v>53.08</v>
      </c>
      <c r="H633" s="22">
        <f t="shared" si="46"/>
        <v>2496.27</v>
      </c>
      <c r="I633" s="22">
        <f t="shared" si="47"/>
        <v>2795.12</v>
      </c>
      <c r="J633" s="22">
        <f t="shared" si="48"/>
        <v>3284.24</v>
      </c>
      <c r="K633" s="22">
        <f t="shared" si="49"/>
        <v>4370.21</v>
      </c>
    </row>
    <row r="634" spans="1:11" s="12" customFormat="1" ht="14.25" customHeight="1">
      <c r="A634" s="11" t="s">
        <v>1912</v>
      </c>
      <c r="B634" s="11">
        <v>1</v>
      </c>
      <c r="C634" s="11" t="s">
        <v>1916</v>
      </c>
      <c r="D634" s="11" t="s">
        <v>15</v>
      </c>
      <c r="E634" s="11" t="s">
        <v>1917</v>
      </c>
      <c r="F634" s="11" t="s">
        <v>1918</v>
      </c>
      <c r="G634" s="19">
        <f t="shared" si="45"/>
        <v>38.06</v>
      </c>
      <c r="H634" s="22">
        <f t="shared" si="46"/>
        <v>2067.46</v>
      </c>
      <c r="I634" s="22">
        <f t="shared" si="47"/>
        <v>2366.31</v>
      </c>
      <c r="J634" s="22">
        <f t="shared" si="48"/>
        <v>2855.43</v>
      </c>
      <c r="K634" s="22">
        <f t="shared" si="49"/>
        <v>3941.4</v>
      </c>
    </row>
    <row r="635" spans="1:11" s="12" customFormat="1" ht="14.25" customHeight="1">
      <c r="A635" s="11" t="s">
        <v>1912</v>
      </c>
      <c r="B635" s="11">
        <v>2</v>
      </c>
      <c r="C635" s="11" t="s">
        <v>1919</v>
      </c>
      <c r="D635" s="11" t="s">
        <v>15</v>
      </c>
      <c r="E635" s="11" t="s">
        <v>1920</v>
      </c>
      <c r="F635" s="11" t="s">
        <v>1921</v>
      </c>
      <c r="G635" s="19">
        <f t="shared" si="45"/>
        <v>38.45</v>
      </c>
      <c r="H635" s="22">
        <f t="shared" si="46"/>
        <v>2078.6</v>
      </c>
      <c r="I635" s="22">
        <f t="shared" si="47"/>
        <v>2377.45</v>
      </c>
      <c r="J635" s="22">
        <f t="shared" si="48"/>
        <v>2866.5699999999997</v>
      </c>
      <c r="K635" s="22">
        <f t="shared" si="49"/>
        <v>3952.54</v>
      </c>
    </row>
    <row r="636" spans="1:11" s="12" customFormat="1" ht="14.25" customHeight="1">
      <c r="A636" s="11" t="s">
        <v>1912</v>
      </c>
      <c r="B636" s="11">
        <v>3</v>
      </c>
      <c r="C636" s="11" t="s">
        <v>1922</v>
      </c>
      <c r="D636" s="11" t="s">
        <v>15</v>
      </c>
      <c r="E636" s="11" t="s">
        <v>47</v>
      </c>
      <c r="F636" s="11" t="s">
        <v>1923</v>
      </c>
      <c r="G636" s="19">
        <f t="shared" si="45"/>
        <v>35.18</v>
      </c>
      <c r="H636" s="22">
        <f t="shared" si="46"/>
        <v>1985.3200000000002</v>
      </c>
      <c r="I636" s="22">
        <f t="shared" si="47"/>
        <v>2284.1699999999996</v>
      </c>
      <c r="J636" s="22">
        <f t="shared" si="48"/>
        <v>2773.2899999999995</v>
      </c>
      <c r="K636" s="22">
        <f t="shared" si="49"/>
        <v>3859.2599999999998</v>
      </c>
    </row>
    <row r="637" spans="1:11" s="12" customFormat="1" ht="14.25" customHeight="1">
      <c r="A637" s="11" t="s">
        <v>1912</v>
      </c>
      <c r="B637" s="11">
        <v>4</v>
      </c>
      <c r="C637" s="11" t="s">
        <v>1924</v>
      </c>
      <c r="D637" s="11" t="s">
        <v>1925</v>
      </c>
      <c r="E637" s="11" t="s">
        <v>15</v>
      </c>
      <c r="F637" s="11" t="s">
        <v>1926</v>
      </c>
      <c r="G637" s="19">
        <f t="shared" si="45"/>
        <v>35.19</v>
      </c>
      <c r="H637" s="22">
        <f t="shared" si="46"/>
        <v>1985.39</v>
      </c>
      <c r="I637" s="22">
        <f t="shared" si="47"/>
        <v>2284.2400000000002</v>
      </c>
      <c r="J637" s="22">
        <f t="shared" si="48"/>
        <v>2773.36</v>
      </c>
      <c r="K637" s="22">
        <f t="shared" si="49"/>
        <v>3859.3300000000004</v>
      </c>
    </row>
    <row r="638" spans="1:11" s="12" customFormat="1" ht="14.25" customHeight="1">
      <c r="A638" s="11" t="s">
        <v>1912</v>
      </c>
      <c r="B638" s="11">
        <v>5</v>
      </c>
      <c r="C638" s="11" t="s">
        <v>1927</v>
      </c>
      <c r="D638" s="11" t="s">
        <v>1928</v>
      </c>
      <c r="E638" s="11" t="s">
        <v>15</v>
      </c>
      <c r="F638" s="11" t="s">
        <v>1929</v>
      </c>
      <c r="G638" s="19">
        <f t="shared" si="45"/>
        <v>36.19</v>
      </c>
      <c r="H638" s="22">
        <f t="shared" si="46"/>
        <v>2014.0400000000002</v>
      </c>
      <c r="I638" s="22">
        <f t="shared" si="47"/>
        <v>2312.89</v>
      </c>
      <c r="J638" s="22">
        <f t="shared" si="48"/>
        <v>2802.0099999999998</v>
      </c>
      <c r="K638" s="22">
        <f t="shared" si="49"/>
        <v>3887.98</v>
      </c>
    </row>
    <row r="639" spans="1:11" s="12" customFormat="1" ht="14.25" customHeight="1">
      <c r="A639" s="11" t="s">
        <v>1912</v>
      </c>
      <c r="B639" s="11">
        <v>6</v>
      </c>
      <c r="C639" s="11" t="s">
        <v>1930</v>
      </c>
      <c r="D639" s="11" t="s">
        <v>15</v>
      </c>
      <c r="E639" s="11" t="s">
        <v>1931</v>
      </c>
      <c r="F639" s="11" t="s">
        <v>1932</v>
      </c>
      <c r="G639" s="19">
        <f t="shared" si="45"/>
        <v>55.21</v>
      </c>
      <c r="H639" s="22">
        <f t="shared" si="46"/>
        <v>2557.12</v>
      </c>
      <c r="I639" s="22">
        <f t="shared" si="47"/>
        <v>2855.9700000000003</v>
      </c>
      <c r="J639" s="22">
        <f t="shared" si="48"/>
        <v>3345.09</v>
      </c>
      <c r="K639" s="22">
        <f t="shared" si="49"/>
        <v>4431.06</v>
      </c>
    </row>
    <row r="640" spans="1:11" s="12" customFormat="1" ht="14.25" customHeight="1">
      <c r="A640" s="11" t="s">
        <v>1912</v>
      </c>
      <c r="B640" s="11">
        <v>7</v>
      </c>
      <c r="C640" s="11" t="s">
        <v>1933</v>
      </c>
      <c r="D640" s="11" t="s">
        <v>1934</v>
      </c>
      <c r="E640" s="11" t="s">
        <v>15</v>
      </c>
      <c r="F640" s="11" t="s">
        <v>1935</v>
      </c>
      <c r="G640" s="19">
        <f t="shared" si="45"/>
        <v>56.38</v>
      </c>
      <c r="H640" s="22">
        <f t="shared" si="46"/>
        <v>2590.4</v>
      </c>
      <c r="I640" s="22">
        <f t="shared" si="47"/>
        <v>2889.25</v>
      </c>
      <c r="J640" s="22">
        <f t="shared" si="48"/>
        <v>3378.37</v>
      </c>
      <c r="K640" s="22">
        <f t="shared" si="49"/>
        <v>4464.34</v>
      </c>
    </row>
    <row r="641" spans="1:11" s="12" customFormat="1" ht="14.25" customHeight="1">
      <c r="A641" s="11" t="s">
        <v>1912</v>
      </c>
      <c r="B641" s="11">
        <v>8</v>
      </c>
      <c r="C641" s="11" t="s">
        <v>1936</v>
      </c>
      <c r="D641" s="11" t="s">
        <v>1937</v>
      </c>
      <c r="E641" s="11" t="s">
        <v>15</v>
      </c>
      <c r="F641" s="11" t="s">
        <v>1938</v>
      </c>
      <c r="G641" s="19">
        <f t="shared" si="45"/>
        <v>60.65</v>
      </c>
      <c r="H641" s="22">
        <f t="shared" si="46"/>
        <v>2712.3300000000004</v>
      </c>
      <c r="I641" s="22">
        <f t="shared" si="47"/>
        <v>3011.18</v>
      </c>
      <c r="J641" s="22">
        <f t="shared" si="48"/>
        <v>3500.2999999999997</v>
      </c>
      <c r="K641" s="22">
        <f t="shared" si="49"/>
        <v>4586.2699999999995</v>
      </c>
    </row>
    <row r="642" spans="1:11" s="12" customFormat="1" ht="14.25" customHeight="1">
      <c r="A642" s="11" t="s">
        <v>1912</v>
      </c>
      <c r="B642" s="11">
        <v>9</v>
      </c>
      <c r="C642" s="11" t="s">
        <v>1939</v>
      </c>
      <c r="D642" s="11" t="s">
        <v>1940</v>
      </c>
      <c r="E642" s="11" t="s">
        <v>15</v>
      </c>
      <c r="F642" s="11" t="s">
        <v>1941</v>
      </c>
      <c r="G642" s="19">
        <f t="shared" si="45"/>
        <v>62.57</v>
      </c>
      <c r="H642" s="22">
        <f t="shared" si="46"/>
        <v>2767.2500000000005</v>
      </c>
      <c r="I642" s="22">
        <f t="shared" si="47"/>
        <v>3066.1</v>
      </c>
      <c r="J642" s="22">
        <f t="shared" si="48"/>
        <v>3555.22</v>
      </c>
      <c r="K642" s="22">
        <f t="shared" si="49"/>
        <v>4641.19</v>
      </c>
    </row>
    <row r="643" spans="1:11" s="12" customFormat="1" ht="14.25" customHeight="1">
      <c r="A643" s="11" t="s">
        <v>1912</v>
      </c>
      <c r="B643" s="11">
        <v>10</v>
      </c>
      <c r="C643" s="11" t="s">
        <v>1942</v>
      </c>
      <c r="D643" s="11" t="s">
        <v>1943</v>
      </c>
      <c r="E643" s="11" t="s">
        <v>15</v>
      </c>
      <c r="F643" s="11" t="s">
        <v>1944</v>
      </c>
      <c r="G643" s="19">
        <f t="shared" si="45"/>
        <v>62.99</v>
      </c>
      <c r="H643" s="22">
        <f t="shared" si="46"/>
        <v>2779.12</v>
      </c>
      <c r="I643" s="22">
        <f t="shared" si="47"/>
        <v>3077.97</v>
      </c>
      <c r="J643" s="22">
        <f t="shared" si="48"/>
        <v>3567.0899999999997</v>
      </c>
      <c r="K643" s="22">
        <f t="shared" si="49"/>
        <v>4653.0599999999995</v>
      </c>
    </row>
    <row r="644" spans="1:11" s="12" customFormat="1" ht="14.25" customHeight="1">
      <c r="A644" s="11" t="s">
        <v>1912</v>
      </c>
      <c r="B644" s="11">
        <v>11</v>
      </c>
      <c r="C644" s="11" t="s">
        <v>1519</v>
      </c>
      <c r="D644" s="11" t="s">
        <v>15</v>
      </c>
      <c r="E644" s="11" t="s">
        <v>1945</v>
      </c>
      <c r="F644" s="11" t="s">
        <v>1946</v>
      </c>
      <c r="G644" s="19">
        <f t="shared" si="45"/>
        <v>62.77</v>
      </c>
      <c r="H644" s="22">
        <f t="shared" si="46"/>
        <v>2772.98</v>
      </c>
      <c r="I644" s="22">
        <f t="shared" si="47"/>
        <v>3071.83</v>
      </c>
      <c r="J644" s="22">
        <f t="shared" si="48"/>
        <v>3560.95</v>
      </c>
      <c r="K644" s="22">
        <f t="shared" si="49"/>
        <v>4646.92</v>
      </c>
    </row>
    <row r="645" spans="1:11" s="12" customFormat="1" ht="14.25" customHeight="1">
      <c r="A645" s="11" t="s">
        <v>1912</v>
      </c>
      <c r="B645" s="11">
        <v>12</v>
      </c>
      <c r="C645" s="11" t="s">
        <v>1947</v>
      </c>
      <c r="D645" s="11" t="s">
        <v>1948</v>
      </c>
      <c r="E645" s="11" t="s">
        <v>15</v>
      </c>
      <c r="F645" s="11" t="s">
        <v>1949</v>
      </c>
      <c r="G645" s="19">
        <f t="shared" si="45"/>
        <v>62.24</v>
      </c>
      <c r="H645" s="22">
        <f t="shared" si="46"/>
        <v>2757.68</v>
      </c>
      <c r="I645" s="22">
        <f t="shared" si="47"/>
        <v>3056.5299999999997</v>
      </c>
      <c r="J645" s="22">
        <f t="shared" si="48"/>
        <v>3545.6499999999996</v>
      </c>
      <c r="K645" s="22">
        <f t="shared" si="49"/>
        <v>4631.62</v>
      </c>
    </row>
    <row r="646" spans="1:11" s="12" customFormat="1" ht="14.25" customHeight="1">
      <c r="A646" s="11" t="s">
        <v>1912</v>
      </c>
      <c r="B646" s="11">
        <v>13</v>
      </c>
      <c r="C646" s="11" t="s">
        <v>1950</v>
      </c>
      <c r="D646" s="11" t="s">
        <v>1951</v>
      </c>
      <c r="E646" s="11" t="s">
        <v>15</v>
      </c>
      <c r="F646" s="11" t="s">
        <v>44</v>
      </c>
      <c r="G646" s="19">
        <f t="shared" si="45"/>
        <v>62.24</v>
      </c>
      <c r="H646" s="22">
        <f t="shared" si="46"/>
        <v>2757.77</v>
      </c>
      <c r="I646" s="22">
        <f t="shared" si="47"/>
        <v>3056.62</v>
      </c>
      <c r="J646" s="22">
        <f t="shared" si="48"/>
        <v>3545.74</v>
      </c>
      <c r="K646" s="22">
        <f t="shared" si="49"/>
        <v>4631.71</v>
      </c>
    </row>
    <row r="647" spans="1:11" s="12" customFormat="1" ht="14.25" customHeight="1">
      <c r="A647" s="11" t="s">
        <v>1912</v>
      </c>
      <c r="B647" s="11">
        <v>14</v>
      </c>
      <c r="C647" s="11" t="s">
        <v>1952</v>
      </c>
      <c r="D647" s="11" t="s">
        <v>1953</v>
      </c>
      <c r="E647" s="11" t="s">
        <v>15</v>
      </c>
      <c r="F647" s="11" t="s">
        <v>1954</v>
      </c>
      <c r="G647" s="19">
        <f t="shared" si="45"/>
        <v>62.01</v>
      </c>
      <c r="H647" s="22">
        <f t="shared" si="46"/>
        <v>2751.26</v>
      </c>
      <c r="I647" s="22">
        <f t="shared" si="47"/>
        <v>3050.11</v>
      </c>
      <c r="J647" s="22">
        <f t="shared" si="48"/>
        <v>3539.23</v>
      </c>
      <c r="K647" s="22">
        <f t="shared" si="49"/>
        <v>4625.200000000001</v>
      </c>
    </row>
    <row r="648" spans="1:11" s="12" customFormat="1" ht="14.25" customHeight="1">
      <c r="A648" s="11" t="s">
        <v>1912</v>
      </c>
      <c r="B648" s="11">
        <v>15</v>
      </c>
      <c r="C648" s="11" t="s">
        <v>1955</v>
      </c>
      <c r="D648" s="11" t="s">
        <v>1956</v>
      </c>
      <c r="E648" s="11" t="s">
        <v>15</v>
      </c>
      <c r="F648" s="11" t="s">
        <v>1957</v>
      </c>
      <c r="G648" s="19">
        <f t="shared" si="45"/>
        <v>61.47</v>
      </c>
      <c r="H648" s="22">
        <f t="shared" si="46"/>
        <v>2735.83</v>
      </c>
      <c r="I648" s="22">
        <f t="shared" si="47"/>
        <v>3034.68</v>
      </c>
      <c r="J648" s="22">
        <f t="shared" si="48"/>
        <v>3523.7999999999997</v>
      </c>
      <c r="K648" s="22">
        <f t="shared" si="49"/>
        <v>4609.77</v>
      </c>
    </row>
    <row r="649" spans="1:11" s="12" customFormat="1" ht="14.25" customHeight="1">
      <c r="A649" s="11" t="s">
        <v>1912</v>
      </c>
      <c r="B649" s="11">
        <v>16</v>
      </c>
      <c r="C649" s="11" t="s">
        <v>1958</v>
      </c>
      <c r="D649" s="11" t="s">
        <v>63</v>
      </c>
      <c r="E649" s="11" t="s">
        <v>15</v>
      </c>
      <c r="F649" s="11" t="s">
        <v>1959</v>
      </c>
      <c r="G649" s="19">
        <f t="shared" si="45"/>
        <v>59.91</v>
      </c>
      <c r="H649" s="22">
        <f t="shared" si="46"/>
        <v>2691.23</v>
      </c>
      <c r="I649" s="22">
        <f t="shared" si="47"/>
        <v>2990.08</v>
      </c>
      <c r="J649" s="22">
        <f t="shared" si="48"/>
        <v>3479.2</v>
      </c>
      <c r="K649" s="22">
        <f t="shared" si="49"/>
        <v>4565.17</v>
      </c>
    </row>
    <row r="650" spans="1:11" s="12" customFormat="1" ht="14.25" customHeight="1">
      <c r="A650" s="11" t="s">
        <v>1912</v>
      </c>
      <c r="B650" s="11">
        <v>17</v>
      </c>
      <c r="C650" s="11" t="s">
        <v>1960</v>
      </c>
      <c r="D650" s="11" t="s">
        <v>1961</v>
      </c>
      <c r="E650" s="11" t="s">
        <v>15</v>
      </c>
      <c r="F650" s="11" t="s">
        <v>1962</v>
      </c>
      <c r="G650" s="19">
        <f aca="true" t="shared" si="50" ref="G650:G713">ROUND((F650*0.0363),2)</f>
        <v>62.11</v>
      </c>
      <c r="H650" s="22">
        <f aca="true" t="shared" si="51" ref="H650:H704">F650+$M$3+G650</f>
        <v>2753.94</v>
      </c>
      <c r="I650" s="22">
        <f aca="true" t="shared" si="52" ref="I650:I704">F650+$N$3+G650</f>
        <v>3052.7900000000004</v>
      </c>
      <c r="J650" s="22">
        <f aca="true" t="shared" si="53" ref="J650:J704">F650+$O$3+G650</f>
        <v>3541.9100000000003</v>
      </c>
      <c r="K650" s="22">
        <f aca="true" t="shared" si="54" ref="K650:K704">F650+$P$3+G650</f>
        <v>4627.88</v>
      </c>
    </row>
    <row r="651" spans="1:11" s="12" customFormat="1" ht="14.25" customHeight="1">
      <c r="A651" s="11" t="s">
        <v>1912</v>
      </c>
      <c r="B651" s="11">
        <v>18</v>
      </c>
      <c r="C651" s="11" t="s">
        <v>1963</v>
      </c>
      <c r="D651" s="11" t="s">
        <v>1964</v>
      </c>
      <c r="E651" s="11" t="s">
        <v>15</v>
      </c>
      <c r="F651" s="11" t="s">
        <v>1965</v>
      </c>
      <c r="G651" s="19">
        <f t="shared" si="50"/>
        <v>63.08</v>
      </c>
      <c r="H651" s="22">
        <f t="shared" si="51"/>
        <v>2781.7799999999997</v>
      </c>
      <c r="I651" s="22">
        <f t="shared" si="52"/>
        <v>3080.63</v>
      </c>
      <c r="J651" s="22">
        <f t="shared" si="53"/>
        <v>3569.75</v>
      </c>
      <c r="K651" s="22">
        <f t="shared" si="54"/>
        <v>4655.72</v>
      </c>
    </row>
    <row r="652" spans="1:11" s="12" customFormat="1" ht="14.25" customHeight="1">
      <c r="A652" s="11" t="s">
        <v>1912</v>
      </c>
      <c r="B652" s="11">
        <v>19</v>
      </c>
      <c r="C652" s="11" t="s">
        <v>1966</v>
      </c>
      <c r="D652" s="11" t="s">
        <v>15</v>
      </c>
      <c r="E652" s="11" t="s">
        <v>1967</v>
      </c>
      <c r="F652" s="11" t="s">
        <v>1968</v>
      </c>
      <c r="G652" s="19">
        <f t="shared" si="50"/>
        <v>63.85</v>
      </c>
      <c r="H652" s="22">
        <f t="shared" si="51"/>
        <v>2803.64</v>
      </c>
      <c r="I652" s="22">
        <f t="shared" si="52"/>
        <v>3102.4900000000002</v>
      </c>
      <c r="J652" s="22">
        <f t="shared" si="53"/>
        <v>3591.61</v>
      </c>
      <c r="K652" s="22">
        <f t="shared" si="54"/>
        <v>4677.580000000001</v>
      </c>
    </row>
    <row r="653" spans="1:11" s="12" customFormat="1" ht="14.25" customHeight="1">
      <c r="A653" s="11" t="s">
        <v>1912</v>
      </c>
      <c r="B653" s="11">
        <v>20</v>
      </c>
      <c r="C653" s="11" t="s">
        <v>1969</v>
      </c>
      <c r="D653" s="11" t="s">
        <v>15</v>
      </c>
      <c r="E653" s="11" t="s">
        <v>1970</v>
      </c>
      <c r="F653" s="11" t="s">
        <v>1971</v>
      </c>
      <c r="G653" s="19">
        <f t="shared" si="50"/>
        <v>63.48</v>
      </c>
      <c r="H653" s="22">
        <f t="shared" si="51"/>
        <v>2793.18</v>
      </c>
      <c r="I653" s="22">
        <f t="shared" si="52"/>
        <v>3092.03</v>
      </c>
      <c r="J653" s="22">
        <f t="shared" si="53"/>
        <v>3581.15</v>
      </c>
      <c r="K653" s="22">
        <f t="shared" si="54"/>
        <v>4667.12</v>
      </c>
    </row>
    <row r="654" spans="1:11" s="12" customFormat="1" ht="14.25" customHeight="1">
      <c r="A654" s="11" t="s">
        <v>1912</v>
      </c>
      <c r="B654" s="11">
        <v>21</v>
      </c>
      <c r="C654" s="11" t="s">
        <v>1972</v>
      </c>
      <c r="D654" s="11" t="s">
        <v>15</v>
      </c>
      <c r="E654" s="11" t="s">
        <v>1973</v>
      </c>
      <c r="F654" s="11" t="s">
        <v>1974</v>
      </c>
      <c r="G654" s="19">
        <f t="shared" si="50"/>
        <v>63.52</v>
      </c>
      <c r="H654" s="22">
        <f t="shared" si="51"/>
        <v>2794.21</v>
      </c>
      <c r="I654" s="22">
        <f t="shared" si="52"/>
        <v>3093.06</v>
      </c>
      <c r="J654" s="22">
        <f t="shared" si="53"/>
        <v>3582.18</v>
      </c>
      <c r="K654" s="22">
        <f t="shared" si="54"/>
        <v>4668.150000000001</v>
      </c>
    </row>
    <row r="655" spans="1:11" s="12" customFormat="1" ht="14.25" customHeight="1">
      <c r="A655" s="11" t="s">
        <v>1912</v>
      </c>
      <c r="B655" s="11">
        <v>22</v>
      </c>
      <c r="C655" s="11" t="s">
        <v>1975</v>
      </c>
      <c r="D655" s="11" t="s">
        <v>15</v>
      </c>
      <c r="E655" s="11" t="s">
        <v>1976</v>
      </c>
      <c r="F655" s="11" t="s">
        <v>1977</v>
      </c>
      <c r="G655" s="19">
        <f t="shared" si="50"/>
        <v>61.72</v>
      </c>
      <c r="H655" s="22">
        <f t="shared" si="51"/>
        <v>2742.8799999999997</v>
      </c>
      <c r="I655" s="22">
        <f t="shared" si="52"/>
        <v>3041.73</v>
      </c>
      <c r="J655" s="22">
        <f t="shared" si="53"/>
        <v>3530.85</v>
      </c>
      <c r="K655" s="22">
        <f t="shared" si="54"/>
        <v>4616.820000000001</v>
      </c>
    </row>
    <row r="656" spans="1:11" s="12" customFormat="1" ht="14.25" customHeight="1">
      <c r="A656" s="11" t="s">
        <v>1912</v>
      </c>
      <c r="B656" s="11">
        <v>23</v>
      </c>
      <c r="C656" s="11" t="s">
        <v>1978</v>
      </c>
      <c r="D656" s="11" t="s">
        <v>15</v>
      </c>
      <c r="E656" s="11" t="s">
        <v>1979</v>
      </c>
      <c r="F656" s="11" t="s">
        <v>1980</v>
      </c>
      <c r="G656" s="19">
        <f t="shared" si="50"/>
        <v>55.08</v>
      </c>
      <c r="H656" s="22">
        <f t="shared" si="51"/>
        <v>2553.44</v>
      </c>
      <c r="I656" s="22">
        <f t="shared" si="52"/>
        <v>2852.29</v>
      </c>
      <c r="J656" s="22">
        <f t="shared" si="53"/>
        <v>3341.41</v>
      </c>
      <c r="K656" s="22">
        <f t="shared" si="54"/>
        <v>4427.38</v>
      </c>
    </row>
    <row r="657" spans="1:11" s="12" customFormat="1" ht="14.25" customHeight="1">
      <c r="A657" s="11" t="s">
        <v>1981</v>
      </c>
      <c r="B657" s="11">
        <v>0</v>
      </c>
      <c r="C657" s="11" t="s">
        <v>663</v>
      </c>
      <c r="D657" s="11" t="s">
        <v>1982</v>
      </c>
      <c r="E657" s="11" t="s">
        <v>15</v>
      </c>
      <c r="F657" s="11" t="s">
        <v>665</v>
      </c>
      <c r="G657" s="19">
        <f t="shared" si="50"/>
        <v>53.29</v>
      </c>
      <c r="H657" s="22">
        <f t="shared" si="51"/>
        <v>2502.27</v>
      </c>
      <c r="I657" s="22">
        <f t="shared" si="52"/>
        <v>2801.12</v>
      </c>
      <c r="J657" s="22">
        <f t="shared" si="53"/>
        <v>3290.24</v>
      </c>
      <c r="K657" s="22">
        <f t="shared" si="54"/>
        <v>4376.21</v>
      </c>
    </row>
    <row r="658" spans="1:11" s="12" customFormat="1" ht="14.25" customHeight="1">
      <c r="A658" s="11" t="s">
        <v>1981</v>
      </c>
      <c r="B658" s="11">
        <v>1</v>
      </c>
      <c r="C658" s="11" t="s">
        <v>1983</v>
      </c>
      <c r="D658" s="11" t="s">
        <v>15</v>
      </c>
      <c r="E658" s="11" t="s">
        <v>1984</v>
      </c>
      <c r="F658" s="11" t="s">
        <v>1985</v>
      </c>
      <c r="G658" s="19">
        <f t="shared" si="50"/>
        <v>41.92</v>
      </c>
      <c r="H658" s="22">
        <f t="shared" si="51"/>
        <v>2177.66</v>
      </c>
      <c r="I658" s="22">
        <f t="shared" si="52"/>
        <v>2476.51</v>
      </c>
      <c r="J658" s="22">
        <f t="shared" si="53"/>
        <v>2965.63</v>
      </c>
      <c r="K658" s="22">
        <f t="shared" si="54"/>
        <v>4051.6000000000004</v>
      </c>
    </row>
    <row r="659" spans="1:11" s="12" customFormat="1" ht="14.25" customHeight="1">
      <c r="A659" s="11" t="s">
        <v>1981</v>
      </c>
      <c r="B659" s="11">
        <v>2</v>
      </c>
      <c r="C659" s="11" t="s">
        <v>1986</v>
      </c>
      <c r="D659" s="11" t="s">
        <v>1987</v>
      </c>
      <c r="E659" s="11" t="s">
        <v>15</v>
      </c>
      <c r="F659" s="11" t="s">
        <v>1988</v>
      </c>
      <c r="G659" s="19">
        <f t="shared" si="50"/>
        <v>38.2</v>
      </c>
      <c r="H659" s="22">
        <f t="shared" si="51"/>
        <v>2071.35</v>
      </c>
      <c r="I659" s="22">
        <f t="shared" si="52"/>
        <v>2370.2</v>
      </c>
      <c r="J659" s="22">
        <f t="shared" si="53"/>
        <v>2859.3199999999997</v>
      </c>
      <c r="K659" s="22">
        <f t="shared" si="54"/>
        <v>3945.29</v>
      </c>
    </row>
    <row r="660" spans="1:11" s="12" customFormat="1" ht="14.25" customHeight="1">
      <c r="A660" s="11" t="s">
        <v>1981</v>
      </c>
      <c r="B660" s="11">
        <v>3</v>
      </c>
      <c r="C660" s="11" t="s">
        <v>1989</v>
      </c>
      <c r="D660" s="11" t="s">
        <v>1990</v>
      </c>
      <c r="E660" s="11" t="s">
        <v>15</v>
      </c>
      <c r="F660" s="11" t="s">
        <v>1991</v>
      </c>
      <c r="G660" s="19">
        <f t="shared" si="50"/>
        <v>38.1</v>
      </c>
      <c r="H660" s="22">
        <f t="shared" si="51"/>
        <v>2068.65</v>
      </c>
      <c r="I660" s="22">
        <f t="shared" si="52"/>
        <v>2367.5</v>
      </c>
      <c r="J660" s="22">
        <f t="shared" si="53"/>
        <v>2856.62</v>
      </c>
      <c r="K660" s="22">
        <f t="shared" si="54"/>
        <v>3942.59</v>
      </c>
    </row>
    <row r="661" spans="1:11" s="12" customFormat="1" ht="14.25" customHeight="1">
      <c r="A661" s="11" t="s">
        <v>1981</v>
      </c>
      <c r="B661" s="11">
        <v>4</v>
      </c>
      <c r="C661" s="11" t="s">
        <v>1992</v>
      </c>
      <c r="D661" s="11" t="s">
        <v>15</v>
      </c>
      <c r="E661" s="11" t="s">
        <v>1993</v>
      </c>
      <c r="F661" s="11" t="s">
        <v>1994</v>
      </c>
      <c r="G661" s="19">
        <f t="shared" si="50"/>
        <v>38.17</v>
      </c>
      <c r="H661" s="22">
        <f t="shared" si="51"/>
        <v>2070.7200000000003</v>
      </c>
      <c r="I661" s="22">
        <f t="shared" si="52"/>
        <v>2369.57</v>
      </c>
      <c r="J661" s="22">
        <f t="shared" si="53"/>
        <v>2858.69</v>
      </c>
      <c r="K661" s="22">
        <f t="shared" si="54"/>
        <v>3944.6600000000003</v>
      </c>
    </row>
    <row r="662" spans="1:11" s="12" customFormat="1" ht="14.25" customHeight="1">
      <c r="A662" s="11" t="s">
        <v>1981</v>
      </c>
      <c r="B662" s="11">
        <v>5</v>
      </c>
      <c r="C662" s="11" t="s">
        <v>1995</v>
      </c>
      <c r="D662" s="11" t="s">
        <v>1996</v>
      </c>
      <c r="E662" s="11" t="s">
        <v>15</v>
      </c>
      <c r="F662" s="11" t="s">
        <v>1997</v>
      </c>
      <c r="G662" s="19">
        <f t="shared" si="50"/>
        <v>39.11</v>
      </c>
      <c r="H662" s="22">
        <f t="shared" si="51"/>
        <v>2097.4700000000003</v>
      </c>
      <c r="I662" s="22">
        <f t="shared" si="52"/>
        <v>2396.32</v>
      </c>
      <c r="J662" s="22">
        <f t="shared" si="53"/>
        <v>2885.44</v>
      </c>
      <c r="K662" s="22">
        <f t="shared" si="54"/>
        <v>3971.4100000000003</v>
      </c>
    </row>
    <row r="663" spans="1:11" s="12" customFormat="1" ht="14.25" customHeight="1">
      <c r="A663" s="11" t="s">
        <v>1981</v>
      </c>
      <c r="B663" s="11">
        <v>6</v>
      </c>
      <c r="C663" s="11" t="s">
        <v>1998</v>
      </c>
      <c r="D663" s="11" t="s">
        <v>1999</v>
      </c>
      <c r="E663" s="11" t="s">
        <v>15</v>
      </c>
      <c r="F663" s="11" t="s">
        <v>2000</v>
      </c>
      <c r="G663" s="19">
        <f t="shared" si="50"/>
        <v>54.74</v>
      </c>
      <c r="H663" s="22">
        <f t="shared" si="51"/>
        <v>2543.58</v>
      </c>
      <c r="I663" s="22">
        <f t="shared" si="52"/>
        <v>2842.43</v>
      </c>
      <c r="J663" s="22">
        <f t="shared" si="53"/>
        <v>3331.5499999999997</v>
      </c>
      <c r="K663" s="22">
        <f t="shared" si="54"/>
        <v>4417.52</v>
      </c>
    </row>
    <row r="664" spans="1:11" s="12" customFormat="1" ht="14.25" customHeight="1">
      <c r="A664" s="11" t="s">
        <v>1981</v>
      </c>
      <c r="B664" s="11">
        <v>7</v>
      </c>
      <c r="C664" s="11" t="s">
        <v>2001</v>
      </c>
      <c r="D664" s="11" t="s">
        <v>2002</v>
      </c>
      <c r="E664" s="11" t="s">
        <v>15</v>
      </c>
      <c r="F664" s="11" t="s">
        <v>2003</v>
      </c>
      <c r="G664" s="19">
        <f t="shared" si="50"/>
        <v>57.17</v>
      </c>
      <c r="H664" s="22">
        <f t="shared" si="51"/>
        <v>2612.87</v>
      </c>
      <c r="I664" s="22">
        <f t="shared" si="52"/>
        <v>2911.7200000000003</v>
      </c>
      <c r="J664" s="22">
        <f t="shared" si="53"/>
        <v>3400.84</v>
      </c>
      <c r="K664" s="22">
        <f t="shared" si="54"/>
        <v>4486.81</v>
      </c>
    </row>
    <row r="665" spans="1:11" s="12" customFormat="1" ht="14.25" customHeight="1">
      <c r="A665" s="11" t="s">
        <v>1981</v>
      </c>
      <c r="B665" s="11">
        <v>8</v>
      </c>
      <c r="C665" s="11" t="s">
        <v>2004</v>
      </c>
      <c r="D665" s="11" t="s">
        <v>2005</v>
      </c>
      <c r="E665" s="11" t="s">
        <v>15</v>
      </c>
      <c r="F665" s="11" t="s">
        <v>2006</v>
      </c>
      <c r="G665" s="19">
        <f t="shared" si="50"/>
        <v>61.94</v>
      </c>
      <c r="H665" s="22">
        <f t="shared" si="51"/>
        <v>2749.17</v>
      </c>
      <c r="I665" s="22">
        <f t="shared" si="52"/>
        <v>3048.02</v>
      </c>
      <c r="J665" s="22">
        <f t="shared" si="53"/>
        <v>3537.14</v>
      </c>
      <c r="K665" s="22">
        <f t="shared" si="54"/>
        <v>4623.11</v>
      </c>
    </row>
    <row r="666" spans="1:11" s="12" customFormat="1" ht="14.25" customHeight="1">
      <c r="A666" s="11" t="s">
        <v>1981</v>
      </c>
      <c r="B666" s="11">
        <v>9</v>
      </c>
      <c r="C666" s="11" t="s">
        <v>2007</v>
      </c>
      <c r="D666" s="11" t="s">
        <v>2008</v>
      </c>
      <c r="E666" s="11" t="s">
        <v>15</v>
      </c>
      <c r="F666" s="11" t="s">
        <v>2009</v>
      </c>
      <c r="G666" s="19">
        <f t="shared" si="50"/>
        <v>62.96</v>
      </c>
      <c r="H666" s="22">
        <f t="shared" si="51"/>
        <v>2778.38</v>
      </c>
      <c r="I666" s="22">
        <f t="shared" si="52"/>
        <v>3077.23</v>
      </c>
      <c r="J666" s="22">
        <f t="shared" si="53"/>
        <v>3566.35</v>
      </c>
      <c r="K666" s="22">
        <f t="shared" si="54"/>
        <v>4652.320000000001</v>
      </c>
    </row>
    <row r="667" spans="1:11" s="12" customFormat="1" ht="14.25" customHeight="1">
      <c r="A667" s="11" t="s">
        <v>1981</v>
      </c>
      <c r="B667" s="11">
        <v>10</v>
      </c>
      <c r="C667" s="11" t="s">
        <v>2010</v>
      </c>
      <c r="D667" s="11" t="s">
        <v>50</v>
      </c>
      <c r="E667" s="11" t="s">
        <v>15</v>
      </c>
      <c r="F667" s="11" t="s">
        <v>2011</v>
      </c>
      <c r="G667" s="19">
        <f t="shared" si="50"/>
        <v>63.49</v>
      </c>
      <c r="H667" s="22">
        <f t="shared" si="51"/>
        <v>2793.31</v>
      </c>
      <c r="I667" s="22">
        <f t="shared" si="52"/>
        <v>3092.16</v>
      </c>
      <c r="J667" s="22">
        <f t="shared" si="53"/>
        <v>3581.2799999999997</v>
      </c>
      <c r="K667" s="22">
        <f t="shared" si="54"/>
        <v>4667.25</v>
      </c>
    </row>
    <row r="668" spans="1:11" s="12" customFormat="1" ht="14.25" customHeight="1">
      <c r="A668" s="11" t="s">
        <v>1981</v>
      </c>
      <c r="B668" s="11">
        <v>11</v>
      </c>
      <c r="C668" s="11" t="s">
        <v>2012</v>
      </c>
      <c r="D668" s="11" t="s">
        <v>15</v>
      </c>
      <c r="E668" s="11" t="s">
        <v>2013</v>
      </c>
      <c r="F668" s="11" t="s">
        <v>2014</v>
      </c>
      <c r="G668" s="19">
        <f t="shared" si="50"/>
        <v>63.18</v>
      </c>
      <c r="H668" s="22">
        <f t="shared" si="51"/>
        <v>2784.5099999999998</v>
      </c>
      <c r="I668" s="22">
        <f t="shared" si="52"/>
        <v>3083.36</v>
      </c>
      <c r="J668" s="22">
        <f t="shared" si="53"/>
        <v>3572.48</v>
      </c>
      <c r="K668" s="22">
        <f t="shared" si="54"/>
        <v>4658.450000000001</v>
      </c>
    </row>
    <row r="669" spans="1:11" s="12" customFormat="1" ht="14.25" customHeight="1">
      <c r="A669" s="11" t="s">
        <v>1981</v>
      </c>
      <c r="B669" s="11">
        <v>12</v>
      </c>
      <c r="C669" s="11" t="s">
        <v>2015</v>
      </c>
      <c r="D669" s="11" t="s">
        <v>15</v>
      </c>
      <c r="E669" s="11" t="s">
        <v>2016</v>
      </c>
      <c r="F669" s="11" t="s">
        <v>2017</v>
      </c>
      <c r="G669" s="19">
        <f t="shared" si="50"/>
        <v>62.81</v>
      </c>
      <c r="H669" s="22">
        <f t="shared" si="51"/>
        <v>2774.03</v>
      </c>
      <c r="I669" s="22">
        <f t="shared" si="52"/>
        <v>3072.8799999999997</v>
      </c>
      <c r="J669" s="22">
        <f t="shared" si="53"/>
        <v>3561.9999999999995</v>
      </c>
      <c r="K669" s="22">
        <f t="shared" si="54"/>
        <v>4647.97</v>
      </c>
    </row>
    <row r="670" spans="1:11" s="12" customFormat="1" ht="14.25" customHeight="1">
      <c r="A670" s="11" t="s">
        <v>1981</v>
      </c>
      <c r="B670" s="11">
        <v>13</v>
      </c>
      <c r="C670" s="11" t="s">
        <v>2018</v>
      </c>
      <c r="D670" s="11" t="s">
        <v>15</v>
      </c>
      <c r="E670" s="11" t="s">
        <v>2019</v>
      </c>
      <c r="F670" s="11" t="s">
        <v>2020</v>
      </c>
      <c r="G670" s="19">
        <f t="shared" si="50"/>
        <v>62.98</v>
      </c>
      <c r="H670" s="22">
        <f t="shared" si="51"/>
        <v>2778.7900000000004</v>
      </c>
      <c r="I670" s="22">
        <f t="shared" si="52"/>
        <v>3077.64</v>
      </c>
      <c r="J670" s="22">
        <f t="shared" si="53"/>
        <v>3566.7599999999998</v>
      </c>
      <c r="K670" s="22">
        <f t="shared" si="54"/>
        <v>4652.73</v>
      </c>
    </row>
    <row r="671" spans="1:11" s="12" customFormat="1" ht="14.25" customHeight="1">
      <c r="A671" s="11" t="s">
        <v>1981</v>
      </c>
      <c r="B671" s="11">
        <v>14</v>
      </c>
      <c r="C671" s="11" t="s">
        <v>2021</v>
      </c>
      <c r="D671" s="11" t="s">
        <v>15</v>
      </c>
      <c r="E671" s="11" t="s">
        <v>2022</v>
      </c>
      <c r="F671" s="11" t="s">
        <v>37</v>
      </c>
      <c r="G671" s="19">
        <f t="shared" si="50"/>
        <v>62.8</v>
      </c>
      <c r="H671" s="22">
        <f t="shared" si="51"/>
        <v>2773.7700000000004</v>
      </c>
      <c r="I671" s="22">
        <f t="shared" si="52"/>
        <v>3072.62</v>
      </c>
      <c r="J671" s="22">
        <f t="shared" si="53"/>
        <v>3561.74</v>
      </c>
      <c r="K671" s="22">
        <f t="shared" si="54"/>
        <v>4647.71</v>
      </c>
    </row>
    <row r="672" spans="1:11" s="12" customFormat="1" ht="14.25" customHeight="1">
      <c r="A672" s="11" t="s">
        <v>1981</v>
      </c>
      <c r="B672" s="11">
        <v>15</v>
      </c>
      <c r="C672" s="11" t="s">
        <v>2023</v>
      </c>
      <c r="D672" s="11" t="s">
        <v>15</v>
      </c>
      <c r="E672" s="11" t="s">
        <v>2024</v>
      </c>
      <c r="F672" s="11" t="s">
        <v>2025</v>
      </c>
      <c r="G672" s="19">
        <f t="shared" si="50"/>
        <v>62.03</v>
      </c>
      <c r="H672" s="22">
        <f t="shared" si="51"/>
        <v>2751.7500000000005</v>
      </c>
      <c r="I672" s="22">
        <f t="shared" si="52"/>
        <v>3050.6</v>
      </c>
      <c r="J672" s="22">
        <f t="shared" si="53"/>
        <v>3539.72</v>
      </c>
      <c r="K672" s="22">
        <f t="shared" si="54"/>
        <v>4625.69</v>
      </c>
    </row>
    <row r="673" spans="1:11" s="12" customFormat="1" ht="14.25" customHeight="1">
      <c r="A673" s="11" t="s">
        <v>1981</v>
      </c>
      <c r="B673" s="11">
        <v>16</v>
      </c>
      <c r="C673" s="11" t="s">
        <v>2026</v>
      </c>
      <c r="D673" s="11" t="s">
        <v>15</v>
      </c>
      <c r="E673" s="11" t="s">
        <v>2027</v>
      </c>
      <c r="F673" s="11" t="s">
        <v>2028</v>
      </c>
      <c r="G673" s="19">
        <f t="shared" si="50"/>
        <v>61.56</v>
      </c>
      <c r="H673" s="22">
        <f t="shared" si="51"/>
        <v>2738.4500000000003</v>
      </c>
      <c r="I673" s="22">
        <f t="shared" si="52"/>
        <v>3037.2999999999997</v>
      </c>
      <c r="J673" s="22">
        <f t="shared" si="53"/>
        <v>3526.4199999999996</v>
      </c>
      <c r="K673" s="22">
        <f t="shared" si="54"/>
        <v>4612.39</v>
      </c>
    </row>
    <row r="674" spans="1:11" s="12" customFormat="1" ht="14.25" customHeight="1">
      <c r="A674" s="11" t="s">
        <v>1981</v>
      </c>
      <c r="B674" s="11">
        <v>17</v>
      </c>
      <c r="C674" s="11" t="s">
        <v>2029</v>
      </c>
      <c r="D674" s="11" t="s">
        <v>2030</v>
      </c>
      <c r="E674" s="11" t="s">
        <v>15</v>
      </c>
      <c r="F674" s="11" t="s">
        <v>2031</v>
      </c>
      <c r="G674" s="19">
        <f t="shared" si="50"/>
        <v>61.77</v>
      </c>
      <c r="H674" s="22">
        <f t="shared" si="51"/>
        <v>2744.32</v>
      </c>
      <c r="I674" s="22">
        <f t="shared" si="52"/>
        <v>3043.17</v>
      </c>
      <c r="J674" s="22">
        <f t="shared" si="53"/>
        <v>3532.29</v>
      </c>
      <c r="K674" s="22">
        <f t="shared" si="54"/>
        <v>4618.26</v>
      </c>
    </row>
    <row r="675" spans="1:11" s="12" customFormat="1" ht="14.25" customHeight="1">
      <c r="A675" s="11" t="s">
        <v>1981</v>
      </c>
      <c r="B675" s="11">
        <v>18</v>
      </c>
      <c r="C675" s="11" t="s">
        <v>2032</v>
      </c>
      <c r="D675" s="11" t="s">
        <v>2033</v>
      </c>
      <c r="E675" s="11" t="s">
        <v>15</v>
      </c>
      <c r="F675" s="11" t="s">
        <v>2034</v>
      </c>
      <c r="G675" s="19">
        <f t="shared" si="50"/>
        <v>62.69</v>
      </c>
      <c r="H675" s="22">
        <f t="shared" si="51"/>
        <v>2770.57</v>
      </c>
      <c r="I675" s="22">
        <f t="shared" si="52"/>
        <v>3069.42</v>
      </c>
      <c r="J675" s="22">
        <f t="shared" si="53"/>
        <v>3558.54</v>
      </c>
      <c r="K675" s="22">
        <f t="shared" si="54"/>
        <v>4644.509999999999</v>
      </c>
    </row>
    <row r="676" spans="1:11" s="12" customFormat="1" ht="14.25" customHeight="1">
      <c r="A676" s="11" t="s">
        <v>1981</v>
      </c>
      <c r="B676" s="11">
        <v>19</v>
      </c>
      <c r="C676" s="11" t="s">
        <v>2035</v>
      </c>
      <c r="D676" s="11" t="s">
        <v>15</v>
      </c>
      <c r="E676" s="11" t="s">
        <v>2036</v>
      </c>
      <c r="F676" s="11" t="s">
        <v>2037</v>
      </c>
      <c r="G676" s="19">
        <f t="shared" si="50"/>
        <v>63.83</v>
      </c>
      <c r="H676" s="22">
        <f t="shared" si="51"/>
        <v>2803.06</v>
      </c>
      <c r="I676" s="22">
        <f t="shared" si="52"/>
        <v>3101.91</v>
      </c>
      <c r="J676" s="22">
        <f t="shared" si="53"/>
        <v>3591.0299999999997</v>
      </c>
      <c r="K676" s="22">
        <f t="shared" si="54"/>
        <v>4677</v>
      </c>
    </row>
    <row r="677" spans="1:11" s="12" customFormat="1" ht="14.25" customHeight="1">
      <c r="A677" s="11" t="s">
        <v>1981</v>
      </c>
      <c r="B677" s="11">
        <v>20</v>
      </c>
      <c r="C677" s="11" t="s">
        <v>2038</v>
      </c>
      <c r="D677" s="11" t="s">
        <v>15</v>
      </c>
      <c r="E677" s="11" t="s">
        <v>2039</v>
      </c>
      <c r="F677" s="11" t="s">
        <v>2040</v>
      </c>
      <c r="G677" s="19">
        <f t="shared" si="50"/>
        <v>63.08</v>
      </c>
      <c r="H677" s="22">
        <f t="shared" si="51"/>
        <v>2781.83</v>
      </c>
      <c r="I677" s="22">
        <f t="shared" si="52"/>
        <v>3080.68</v>
      </c>
      <c r="J677" s="22">
        <f t="shared" si="53"/>
        <v>3569.7999999999997</v>
      </c>
      <c r="K677" s="22">
        <f t="shared" si="54"/>
        <v>4655.77</v>
      </c>
    </row>
    <row r="678" spans="1:11" s="12" customFormat="1" ht="14.25" customHeight="1">
      <c r="A678" s="11" t="s">
        <v>1981</v>
      </c>
      <c r="B678" s="11">
        <v>21</v>
      </c>
      <c r="C678" s="11" t="s">
        <v>1542</v>
      </c>
      <c r="D678" s="11" t="s">
        <v>15</v>
      </c>
      <c r="E678" s="11" t="s">
        <v>2041</v>
      </c>
      <c r="F678" s="11" t="s">
        <v>2042</v>
      </c>
      <c r="G678" s="19">
        <f t="shared" si="50"/>
        <v>62.84</v>
      </c>
      <c r="H678" s="22">
        <f t="shared" si="51"/>
        <v>2774.8500000000004</v>
      </c>
      <c r="I678" s="22">
        <f t="shared" si="52"/>
        <v>3073.7</v>
      </c>
      <c r="J678" s="22">
        <f t="shared" si="53"/>
        <v>3562.8199999999997</v>
      </c>
      <c r="K678" s="22">
        <f t="shared" si="54"/>
        <v>4648.79</v>
      </c>
    </row>
    <row r="679" spans="1:11" s="12" customFormat="1" ht="14.25" customHeight="1">
      <c r="A679" s="11" t="s">
        <v>1981</v>
      </c>
      <c r="B679" s="11">
        <v>22</v>
      </c>
      <c r="C679" s="11" t="s">
        <v>2043</v>
      </c>
      <c r="D679" s="11" t="s">
        <v>15</v>
      </c>
      <c r="E679" s="11" t="s">
        <v>2044</v>
      </c>
      <c r="F679" s="11" t="s">
        <v>2045</v>
      </c>
      <c r="G679" s="19">
        <f t="shared" si="50"/>
        <v>61.81</v>
      </c>
      <c r="H679" s="22">
        <f t="shared" si="51"/>
        <v>2745.53</v>
      </c>
      <c r="I679" s="22">
        <f t="shared" si="52"/>
        <v>3044.3799999999997</v>
      </c>
      <c r="J679" s="22">
        <f t="shared" si="53"/>
        <v>3533.4999999999995</v>
      </c>
      <c r="K679" s="22">
        <f t="shared" si="54"/>
        <v>4619.47</v>
      </c>
    </row>
    <row r="680" spans="1:11" s="12" customFormat="1" ht="14.25" customHeight="1">
      <c r="A680" s="11" t="s">
        <v>1981</v>
      </c>
      <c r="B680" s="11">
        <v>23</v>
      </c>
      <c r="C680" s="11" t="s">
        <v>2046</v>
      </c>
      <c r="D680" s="11" t="s">
        <v>15</v>
      </c>
      <c r="E680" s="11" t="s">
        <v>2047</v>
      </c>
      <c r="F680" s="11" t="s">
        <v>2048</v>
      </c>
      <c r="G680" s="19">
        <f t="shared" si="50"/>
        <v>55.14</v>
      </c>
      <c r="H680" s="22">
        <f t="shared" si="51"/>
        <v>2554.97</v>
      </c>
      <c r="I680" s="22">
        <f t="shared" si="52"/>
        <v>2853.82</v>
      </c>
      <c r="J680" s="22">
        <f t="shared" si="53"/>
        <v>3342.94</v>
      </c>
      <c r="K680" s="22">
        <f t="shared" si="54"/>
        <v>4428.910000000001</v>
      </c>
    </row>
    <row r="681" spans="1:11" s="12" customFormat="1" ht="14.25" customHeight="1">
      <c r="A681" s="11" t="s">
        <v>2049</v>
      </c>
      <c r="B681" s="11">
        <v>0</v>
      </c>
      <c r="C681" s="11" t="s">
        <v>2050</v>
      </c>
      <c r="D681" s="11" t="s">
        <v>15</v>
      </c>
      <c r="E681" s="11" t="s">
        <v>2051</v>
      </c>
      <c r="F681" s="11" t="s">
        <v>2052</v>
      </c>
      <c r="G681" s="19">
        <f t="shared" si="50"/>
        <v>53.38</v>
      </c>
      <c r="H681" s="22">
        <f t="shared" si="51"/>
        <v>2504.7400000000002</v>
      </c>
      <c r="I681" s="22">
        <f t="shared" si="52"/>
        <v>2803.59</v>
      </c>
      <c r="J681" s="22">
        <f t="shared" si="53"/>
        <v>3292.71</v>
      </c>
      <c r="K681" s="22">
        <f t="shared" si="54"/>
        <v>4378.68</v>
      </c>
    </row>
    <row r="682" spans="1:11" s="12" customFormat="1" ht="14.25" customHeight="1">
      <c r="A682" s="11" t="s">
        <v>2049</v>
      </c>
      <c r="B682" s="11">
        <v>1</v>
      </c>
      <c r="C682" s="11" t="s">
        <v>2053</v>
      </c>
      <c r="D682" s="11" t="s">
        <v>15</v>
      </c>
      <c r="E682" s="11" t="s">
        <v>2054</v>
      </c>
      <c r="F682" s="11" t="s">
        <v>2055</v>
      </c>
      <c r="G682" s="19">
        <f t="shared" si="50"/>
        <v>38.88</v>
      </c>
      <c r="H682" s="22">
        <f t="shared" si="51"/>
        <v>2090.7400000000002</v>
      </c>
      <c r="I682" s="22">
        <f t="shared" si="52"/>
        <v>2389.59</v>
      </c>
      <c r="J682" s="22">
        <f t="shared" si="53"/>
        <v>2878.71</v>
      </c>
      <c r="K682" s="22">
        <f t="shared" si="54"/>
        <v>3964.6800000000003</v>
      </c>
    </row>
    <row r="683" spans="1:11" s="12" customFormat="1" ht="14.25" customHeight="1">
      <c r="A683" s="11" t="s">
        <v>2049</v>
      </c>
      <c r="B683" s="11">
        <v>2</v>
      </c>
      <c r="C683" s="11" t="s">
        <v>2056</v>
      </c>
      <c r="D683" s="11" t="s">
        <v>15</v>
      </c>
      <c r="E683" s="11" t="s">
        <v>35</v>
      </c>
      <c r="F683" s="11" t="s">
        <v>2057</v>
      </c>
      <c r="G683" s="19">
        <f t="shared" si="50"/>
        <v>35.78</v>
      </c>
      <c r="H683" s="22">
        <f t="shared" si="51"/>
        <v>2002.43</v>
      </c>
      <c r="I683" s="22">
        <f t="shared" si="52"/>
        <v>2301.28</v>
      </c>
      <c r="J683" s="22">
        <f t="shared" si="53"/>
        <v>2790.4</v>
      </c>
      <c r="K683" s="22">
        <f t="shared" si="54"/>
        <v>3876.3700000000003</v>
      </c>
    </row>
    <row r="684" spans="1:11" s="12" customFormat="1" ht="14.25" customHeight="1">
      <c r="A684" s="11" t="s">
        <v>2049</v>
      </c>
      <c r="B684" s="11">
        <v>3</v>
      </c>
      <c r="C684" s="11" t="s">
        <v>2058</v>
      </c>
      <c r="D684" s="11" t="s">
        <v>15</v>
      </c>
      <c r="E684" s="11" t="s">
        <v>2059</v>
      </c>
      <c r="F684" s="11" t="s">
        <v>2060</v>
      </c>
      <c r="G684" s="19">
        <f t="shared" si="50"/>
        <v>34.79</v>
      </c>
      <c r="H684" s="22">
        <f t="shared" si="51"/>
        <v>1974.15</v>
      </c>
      <c r="I684" s="22">
        <f t="shared" si="52"/>
        <v>2273</v>
      </c>
      <c r="J684" s="22">
        <f t="shared" si="53"/>
        <v>2762.12</v>
      </c>
      <c r="K684" s="22">
        <f t="shared" si="54"/>
        <v>3848.09</v>
      </c>
    </row>
    <row r="685" spans="1:11" s="12" customFormat="1" ht="14.25" customHeight="1">
      <c r="A685" s="11" t="s">
        <v>2049</v>
      </c>
      <c r="B685" s="11">
        <v>4</v>
      </c>
      <c r="C685" s="11" t="s">
        <v>2061</v>
      </c>
      <c r="D685" s="11" t="s">
        <v>15</v>
      </c>
      <c r="E685" s="11" t="s">
        <v>2062</v>
      </c>
      <c r="F685" s="11" t="s">
        <v>2063</v>
      </c>
      <c r="G685" s="19">
        <f t="shared" si="50"/>
        <v>35.44</v>
      </c>
      <c r="H685" s="22">
        <f t="shared" si="51"/>
        <v>1992.69</v>
      </c>
      <c r="I685" s="22">
        <f t="shared" si="52"/>
        <v>2291.54</v>
      </c>
      <c r="J685" s="22">
        <f t="shared" si="53"/>
        <v>2780.66</v>
      </c>
      <c r="K685" s="22">
        <f t="shared" si="54"/>
        <v>3866.63</v>
      </c>
    </row>
    <row r="686" spans="1:11" s="12" customFormat="1" ht="14.25" customHeight="1">
      <c r="A686" s="11" t="s">
        <v>2049</v>
      </c>
      <c r="B686" s="11">
        <v>5</v>
      </c>
      <c r="C686" s="11" t="s">
        <v>2064</v>
      </c>
      <c r="D686" s="11" t="s">
        <v>2065</v>
      </c>
      <c r="E686" s="11" t="s">
        <v>15</v>
      </c>
      <c r="F686" s="11" t="s">
        <v>2066</v>
      </c>
      <c r="G686" s="19">
        <f t="shared" si="50"/>
        <v>37</v>
      </c>
      <c r="H686" s="22">
        <f t="shared" si="51"/>
        <v>2037.06</v>
      </c>
      <c r="I686" s="22">
        <f t="shared" si="52"/>
        <v>2335.91</v>
      </c>
      <c r="J686" s="22">
        <f t="shared" si="53"/>
        <v>2825.0299999999997</v>
      </c>
      <c r="K686" s="22">
        <f t="shared" si="54"/>
        <v>3911</v>
      </c>
    </row>
    <row r="687" spans="1:11" s="12" customFormat="1" ht="14.25" customHeight="1">
      <c r="A687" s="11" t="s">
        <v>2049</v>
      </c>
      <c r="B687" s="11">
        <v>6</v>
      </c>
      <c r="C687" s="11" t="s">
        <v>2067</v>
      </c>
      <c r="D687" s="11" t="s">
        <v>2068</v>
      </c>
      <c r="E687" s="11" t="s">
        <v>15</v>
      </c>
      <c r="F687" s="11" t="s">
        <v>2069</v>
      </c>
      <c r="G687" s="19">
        <f t="shared" si="50"/>
        <v>44.15</v>
      </c>
      <c r="H687" s="22">
        <f t="shared" si="51"/>
        <v>2241.31</v>
      </c>
      <c r="I687" s="22">
        <f t="shared" si="52"/>
        <v>2540.1600000000003</v>
      </c>
      <c r="J687" s="22">
        <f t="shared" si="53"/>
        <v>3029.28</v>
      </c>
      <c r="K687" s="22">
        <f t="shared" si="54"/>
        <v>4115.25</v>
      </c>
    </row>
    <row r="688" spans="1:11" s="12" customFormat="1" ht="14.25" customHeight="1">
      <c r="A688" s="11" t="s">
        <v>2049</v>
      </c>
      <c r="B688" s="11">
        <v>7</v>
      </c>
      <c r="C688" s="11" t="s">
        <v>2070</v>
      </c>
      <c r="D688" s="11" t="s">
        <v>2071</v>
      </c>
      <c r="E688" s="11" t="s">
        <v>15</v>
      </c>
      <c r="F688" s="11" t="s">
        <v>2072</v>
      </c>
      <c r="G688" s="19">
        <f t="shared" si="50"/>
        <v>57.04</v>
      </c>
      <c r="H688" s="22">
        <f t="shared" si="51"/>
        <v>2609.41</v>
      </c>
      <c r="I688" s="22">
        <f t="shared" si="52"/>
        <v>2908.26</v>
      </c>
      <c r="J688" s="22">
        <f t="shared" si="53"/>
        <v>3397.38</v>
      </c>
      <c r="K688" s="22">
        <f t="shared" si="54"/>
        <v>4483.35</v>
      </c>
    </row>
    <row r="689" spans="1:11" s="12" customFormat="1" ht="14.25" customHeight="1">
      <c r="A689" s="11" t="s">
        <v>2049</v>
      </c>
      <c r="B689" s="11">
        <v>8</v>
      </c>
      <c r="C689" s="11" t="s">
        <v>2073</v>
      </c>
      <c r="D689" s="11" t="s">
        <v>2074</v>
      </c>
      <c r="E689" s="11" t="s">
        <v>15</v>
      </c>
      <c r="F689" s="11" t="s">
        <v>2075</v>
      </c>
      <c r="G689" s="19">
        <f t="shared" si="50"/>
        <v>62.68</v>
      </c>
      <c r="H689" s="22">
        <f t="shared" si="51"/>
        <v>2770.25</v>
      </c>
      <c r="I689" s="22">
        <f t="shared" si="52"/>
        <v>3069.1</v>
      </c>
      <c r="J689" s="22">
        <f t="shared" si="53"/>
        <v>3558.22</v>
      </c>
      <c r="K689" s="22">
        <f t="shared" si="54"/>
        <v>4644.1900000000005</v>
      </c>
    </row>
    <row r="690" spans="1:11" s="12" customFormat="1" ht="14.25" customHeight="1">
      <c r="A690" s="11" t="s">
        <v>2049</v>
      </c>
      <c r="B690" s="11">
        <v>9</v>
      </c>
      <c r="C690" s="11" t="s">
        <v>2076</v>
      </c>
      <c r="D690" s="11" t="s">
        <v>2077</v>
      </c>
      <c r="E690" s="11" t="s">
        <v>15</v>
      </c>
      <c r="F690" s="11" t="s">
        <v>2078</v>
      </c>
      <c r="G690" s="19">
        <f t="shared" si="50"/>
        <v>63.59</v>
      </c>
      <c r="H690" s="22">
        <f t="shared" si="51"/>
        <v>2796.2700000000004</v>
      </c>
      <c r="I690" s="22">
        <f t="shared" si="52"/>
        <v>3095.12</v>
      </c>
      <c r="J690" s="22">
        <f t="shared" si="53"/>
        <v>3584.24</v>
      </c>
      <c r="K690" s="22">
        <f t="shared" si="54"/>
        <v>4670.21</v>
      </c>
    </row>
    <row r="691" spans="1:11" s="12" customFormat="1" ht="14.25" customHeight="1">
      <c r="A691" s="11" t="s">
        <v>2049</v>
      </c>
      <c r="B691" s="11">
        <v>10</v>
      </c>
      <c r="C691" s="11" t="s">
        <v>2079</v>
      </c>
      <c r="D691" s="11" t="s">
        <v>2080</v>
      </c>
      <c r="E691" s="11" t="s">
        <v>15</v>
      </c>
      <c r="F691" s="11" t="s">
        <v>2081</v>
      </c>
      <c r="G691" s="19">
        <f t="shared" si="50"/>
        <v>64.2</v>
      </c>
      <c r="H691" s="22">
        <f t="shared" si="51"/>
        <v>2813.6099999999997</v>
      </c>
      <c r="I691" s="22">
        <f t="shared" si="52"/>
        <v>3112.46</v>
      </c>
      <c r="J691" s="22">
        <f t="shared" si="53"/>
        <v>3601.58</v>
      </c>
      <c r="K691" s="22">
        <f t="shared" si="54"/>
        <v>4687.55</v>
      </c>
    </row>
    <row r="692" spans="1:11" s="12" customFormat="1" ht="14.25" customHeight="1">
      <c r="A692" s="11" t="s">
        <v>2049</v>
      </c>
      <c r="B692" s="11">
        <v>11</v>
      </c>
      <c r="C692" s="11" t="s">
        <v>2082</v>
      </c>
      <c r="D692" s="11" t="s">
        <v>15</v>
      </c>
      <c r="E692" s="11" t="s">
        <v>2083</v>
      </c>
      <c r="F692" s="11" t="s">
        <v>2084</v>
      </c>
      <c r="G692" s="19">
        <f t="shared" si="50"/>
        <v>64.09</v>
      </c>
      <c r="H692" s="22">
        <f t="shared" si="51"/>
        <v>2810.6000000000004</v>
      </c>
      <c r="I692" s="22">
        <f t="shared" si="52"/>
        <v>3109.45</v>
      </c>
      <c r="J692" s="22">
        <f t="shared" si="53"/>
        <v>3598.5699999999997</v>
      </c>
      <c r="K692" s="22">
        <f t="shared" si="54"/>
        <v>4684.54</v>
      </c>
    </row>
    <row r="693" spans="1:11" s="12" customFormat="1" ht="14.25" customHeight="1">
      <c r="A693" s="11" t="s">
        <v>2049</v>
      </c>
      <c r="B693" s="11">
        <v>12</v>
      </c>
      <c r="C693" s="11" t="s">
        <v>2085</v>
      </c>
      <c r="D693" s="11" t="s">
        <v>15</v>
      </c>
      <c r="E693" s="11" t="s">
        <v>1585</v>
      </c>
      <c r="F693" s="11" t="s">
        <v>2086</v>
      </c>
      <c r="G693" s="19">
        <f t="shared" si="50"/>
        <v>63.87</v>
      </c>
      <c r="H693" s="22">
        <f t="shared" si="51"/>
        <v>2804.15</v>
      </c>
      <c r="I693" s="22">
        <f t="shared" si="52"/>
        <v>3103</v>
      </c>
      <c r="J693" s="22">
        <f t="shared" si="53"/>
        <v>3592.12</v>
      </c>
      <c r="K693" s="22">
        <f t="shared" si="54"/>
        <v>4678.09</v>
      </c>
    </row>
    <row r="694" spans="1:11" s="12" customFormat="1" ht="14.25" customHeight="1">
      <c r="A694" s="11" t="s">
        <v>2049</v>
      </c>
      <c r="B694" s="11">
        <v>13</v>
      </c>
      <c r="C694" s="11" t="s">
        <v>2087</v>
      </c>
      <c r="D694" s="11" t="s">
        <v>15</v>
      </c>
      <c r="E694" s="11" t="s">
        <v>27</v>
      </c>
      <c r="F694" s="11" t="s">
        <v>2088</v>
      </c>
      <c r="G694" s="19">
        <f t="shared" si="50"/>
        <v>64.07</v>
      </c>
      <c r="H694" s="22">
        <f t="shared" si="51"/>
        <v>2810.0800000000004</v>
      </c>
      <c r="I694" s="22">
        <f t="shared" si="52"/>
        <v>3108.93</v>
      </c>
      <c r="J694" s="22">
        <f t="shared" si="53"/>
        <v>3598.0499999999997</v>
      </c>
      <c r="K694" s="22">
        <f t="shared" si="54"/>
        <v>4684.0199999999995</v>
      </c>
    </row>
    <row r="695" spans="1:11" s="12" customFormat="1" ht="14.25" customHeight="1">
      <c r="A695" s="11" t="s">
        <v>2049</v>
      </c>
      <c r="B695" s="11">
        <v>14</v>
      </c>
      <c r="C695" s="11" t="s">
        <v>2089</v>
      </c>
      <c r="D695" s="11" t="s">
        <v>15</v>
      </c>
      <c r="E695" s="11" t="s">
        <v>2090</v>
      </c>
      <c r="F695" s="11" t="s">
        <v>2091</v>
      </c>
      <c r="G695" s="19">
        <f t="shared" si="50"/>
        <v>63.84</v>
      </c>
      <c r="H695" s="22">
        <f t="shared" si="51"/>
        <v>2803.4000000000005</v>
      </c>
      <c r="I695" s="22">
        <f t="shared" si="52"/>
        <v>3102.25</v>
      </c>
      <c r="J695" s="22">
        <f t="shared" si="53"/>
        <v>3591.37</v>
      </c>
      <c r="K695" s="22">
        <f t="shared" si="54"/>
        <v>4677.34</v>
      </c>
    </row>
    <row r="696" spans="1:11" s="12" customFormat="1" ht="14.25" customHeight="1">
      <c r="A696" s="11" t="s">
        <v>2049</v>
      </c>
      <c r="B696" s="11">
        <v>15</v>
      </c>
      <c r="C696" s="11" t="s">
        <v>2092</v>
      </c>
      <c r="D696" s="11" t="s">
        <v>15</v>
      </c>
      <c r="E696" s="11" t="s">
        <v>2093</v>
      </c>
      <c r="F696" s="11" t="s">
        <v>2094</v>
      </c>
      <c r="G696" s="19">
        <f t="shared" si="50"/>
        <v>63.37</v>
      </c>
      <c r="H696" s="22">
        <f t="shared" si="51"/>
        <v>2789.94</v>
      </c>
      <c r="I696" s="22">
        <f t="shared" si="52"/>
        <v>3088.79</v>
      </c>
      <c r="J696" s="22">
        <f t="shared" si="53"/>
        <v>3577.91</v>
      </c>
      <c r="K696" s="22">
        <f t="shared" si="54"/>
        <v>4663.88</v>
      </c>
    </row>
    <row r="697" spans="1:11" s="12" customFormat="1" ht="14.25" customHeight="1">
      <c r="A697" s="11" t="s">
        <v>2049</v>
      </c>
      <c r="B697" s="11">
        <v>16</v>
      </c>
      <c r="C697" s="11" t="s">
        <v>2095</v>
      </c>
      <c r="D697" s="11" t="s">
        <v>15</v>
      </c>
      <c r="E697" s="11" t="s">
        <v>2096</v>
      </c>
      <c r="F697" s="11" t="s">
        <v>2097</v>
      </c>
      <c r="G697" s="19">
        <f t="shared" si="50"/>
        <v>62.69</v>
      </c>
      <c r="H697" s="22">
        <f t="shared" si="51"/>
        <v>2770.5800000000004</v>
      </c>
      <c r="I697" s="22">
        <f t="shared" si="52"/>
        <v>3069.43</v>
      </c>
      <c r="J697" s="22">
        <f t="shared" si="53"/>
        <v>3558.5499999999997</v>
      </c>
      <c r="K697" s="22">
        <f t="shared" si="54"/>
        <v>4644.5199999999995</v>
      </c>
    </row>
    <row r="698" spans="1:11" s="12" customFormat="1" ht="14.25" customHeight="1">
      <c r="A698" s="11" t="s">
        <v>2049</v>
      </c>
      <c r="B698" s="11">
        <v>17</v>
      </c>
      <c r="C698" s="11" t="s">
        <v>2098</v>
      </c>
      <c r="D698" s="11" t="s">
        <v>54</v>
      </c>
      <c r="E698" s="11" t="s">
        <v>15</v>
      </c>
      <c r="F698" s="11" t="s">
        <v>2099</v>
      </c>
      <c r="G698" s="19">
        <f t="shared" si="50"/>
        <v>62.37</v>
      </c>
      <c r="H698" s="22">
        <f t="shared" si="51"/>
        <v>2761.56</v>
      </c>
      <c r="I698" s="22">
        <f t="shared" si="52"/>
        <v>3060.41</v>
      </c>
      <c r="J698" s="22">
        <f t="shared" si="53"/>
        <v>3549.5299999999997</v>
      </c>
      <c r="K698" s="22">
        <f t="shared" si="54"/>
        <v>4635.5</v>
      </c>
    </row>
    <row r="699" spans="1:11" s="12" customFormat="1" ht="14.25" customHeight="1">
      <c r="A699" s="11" t="s">
        <v>2049</v>
      </c>
      <c r="B699" s="11">
        <v>18</v>
      </c>
      <c r="C699" s="11" t="s">
        <v>2100</v>
      </c>
      <c r="D699" s="11" t="s">
        <v>2101</v>
      </c>
      <c r="E699" s="11" t="s">
        <v>15</v>
      </c>
      <c r="F699" s="11" t="s">
        <v>2102</v>
      </c>
      <c r="G699" s="19">
        <f t="shared" si="50"/>
        <v>63.41</v>
      </c>
      <c r="H699" s="22">
        <f t="shared" si="51"/>
        <v>2791.1</v>
      </c>
      <c r="I699" s="22">
        <f t="shared" si="52"/>
        <v>3089.95</v>
      </c>
      <c r="J699" s="22">
        <f t="shared" si="53"/>
        <v>3579.0699999999997</v>
      </c>
      <c r="K699" s="22">
        <f t="shared" si="54"/>
        <v>4665.04</v>
      </c>
    </row>
    <row r="700" spans="1:11" s="12" customFormat="1" ht="14.25" customHeight="1">
      <c r="A700" s="11" t="s">
        <v>2049</v>
      </c>
      <c r="B700" s="11">
        <v>19</v>
      </c>
      <c r="C700" s="11" t="s">
        <v>2103</v>
      </c>
      <c r="D700" s="11" t="s">
        <v>15</v>
      </c>
      <c r="E700" s="11" t="s">
        <v>2104</v>
      </c>
      <c r="F700" s="11" t="s">
        <v>2105</v>
      </c>
      <c r="G700" s="19">
        <f t="shared" si="50"/>
        <v>64.25</v>
      </c>
      <c r="H700" s="22">
        <f t="shared" si="51"/>
        <v>2815.07</v>
      </c>
      <c r="I700" s="22">
        <f t="shared" si="52"/>
        <v>3113.92</v>
      </c>
      <c r="J700" s="22">
        <f t="shared" si="53"/>
        <v>3603.04</v>
      </c>
      <c r="K700" s="22">
        <f t="shared" si="54"/>
        <v>4689.01</v>
      </c>
    </row>
    <row r="701" spans="1:11" s="12" customFormat="1" ht="14.25" customHeight="1">
      <c r="A701" s="11" t="s">
        <v>2049</v>
      </c>
      <c r="B701" s="11">
        <v>20</v>
      </c>
      <c r="C701" s="11" t="s">
        <v>2106</v>
      </c>
      <c r="D701" s="11" t="s">
        <v>15</v>
      </c>
      <c r="E701" s="11" t="s">
        <v>2107</v>
      </c>
      <c r="F701" s="11" t="s">
        <v>2108</v>
      </c>
      <c r="G701" s="19">
        <f t="shared" si="50"/>
        <v>63.64</v>
      </c>
      <c r="H701" s="22">
        <f t="shared" si="51"/>
        <v>2797.64</v>
      </c>
      <c r="I701" s="22">
        <f t="shared" si="52"/>
        <v>3096.49</v>
      </c>
      <c r="J701" s="22">
        <f t="shared" si="53"/>
        <v>3585.6099999999997</v>
      </c>
      <c r="K701" s="22">
        <f t="shared" si="54"/>
        <v>4671.580000000001</v>
      </c>
    </row>
    <row r="702" spans="1:11" s="12" customFormat="1" ht="14.25" customHeight="1">
      <c r="A702" s="11" t="s">
        <v>2049</v>
      </c>
      <c r="B702" s="11">
        <v>21</v>
      </c>
      <c r="C702" s="11" t="s">
        <v>2109</v>
      </c>
      <c r="D702" s="11" t="s">
        <v>15</v>
      </c>
      <c r="E702" s="11" t="s">
        <v>2110</v>
      </c>
      <c r="F702" s="11" t="s">
        <v>2111</v>
      </c>
      <c r="G702" s="19">
        <f t="shared" si="50"/>
        <v>62.81</v>
      </c>
      <c r="H702" s="22">
        <f t="shared" si="51"/>
        <v>2774.15</v>
      </c>
      <c r="I702" s="22">
        <f t="shared" si="52"/>
        <v>3073</v>
      </c>
      <c r="J702" s="22">
        <f t="shared" si="53"/>
        <v>3562.12</v>
      </c>
      <c r="K702" s="22">
        <f t="shared" si="54"/>
        <v>4648.090000000001</v>
      </c>
    </row>
    <row r="703" spans="1:11" s="12" customFormat="1" ht="14.25" customHeight="1">
      <c r="A703" s="11" t="s">
        <v>2049</v>
      </c>
      <c r="B703" s="11">
        <v>22</v>
      </c>
      <c r="C703" s="11" t="s">
        <v>2112</v>
      </c>
      <c r="D703" s="11" t="s">
        <v>15</v>
      </c>
      <c r="E703" s="11" t="s">
        <v>2113</v>
      </c>
      <c r="F703" s="11" t="s">
        <v>2114</v>
      </c>
      <c r="G703" s="19">
        <f t="shared" si="50"/>
        <v>61.99</v>
      </c>
      <c r="H703" s="22">
        <f t="shared" si="51"/>
        <v>2750.47</v>
      </c>
      <c r="I703" s="22">
        <f t="shared" si="52"/>
        <v>3049.3199999999997</v>
      </c>
      <c r="J703" s="22">
        <f t="shared" si="53"/>
        <v>3538.4399999999996</v>
      </c>
      <c r="K703" s="22">
        <f t="shared" si="54"/>
        <v>4624.41</v>
      </c>
    </row>
    <row r="704" spans="1:11" s="12" customFormat="1" ht="14.25" customHeight="1">
      <c r="A704" s="11" t="s">
        <v>2049</v>
      </c>
      <c r="B704" s="11">
        <v>23</v>
      </c>
      <c r="C704" s="11" t="s">
        <v>2115</v>
      </c>
      <c r="D704" s="11" t="s">
        <v>15</v>
      </c>
      <c r="E704" s="11" t="s">
        <v>2116</v>
      </c>
      <c r="F704" s="11" t="s">
        <v>2117</v>
      </c>
      <c r="G704" s="19">
        <f t="shared" si="50"/>
        <v>55.15</v>
      </c>
      <c r="H704" s="22">
        <f t="shared" si="51"/>
        <v>2555.4700000000003</v>
      </c>
      <c r="I704" s="22">
        <f t="shared" si="52"/>
        <v>2854.32</v>
      </c>
      <c r="J704" s="22">
        <f t="shared" si="53"/>
        <v>3343.44</v>
      </c>
      <c r="K704" s="22">
        <f t="shared" si="54"/>
        <v>4429.41</v>
      </c>
    </row>
    <row r="705" spans="1:11" s="12" customFormat="1" ht="14.25" customHeight="1">
      <c r="A705" s="11" t="s">
        <v>2118</v>
      </c>
      <c r="B705" s="11">
        <v>0</v>
      </c>
      <c r="C705" s="11" t="s">
        <v>2119</v>
      </c>
      <c r="D705" s="11" t="s">
        <v>15</v>
      </c>
      <c r="E705" s="11" t="s">
        <v>2120</v>
      </c>
      <c r="F705" s="11" t="s">
        <v>2121</v>
      </c>
      <c r="G705" s="19">
        <f t="shared" si="50"/>
        <v>54.37</v>
      </c>
      <c r="H705" s="22">
        <f aca="true" t="shared" si="55" ref="H705:H728">F705+$M$3+G705</f>
        <v>2533.13</v>
      </c>
      <c r="I705" s="22">
        <f aca="true" t="shared" si="56" ref="I705:I728">F705+$N$3+G705</f>
        <v>2831.9799999999996</v>
      </c>
      <c r="J705" s="22">
        <f aca="true" t="shared" si="57" ref="J705:J728">F705+$O$3+G705</f>
        <v>3321.0999999999995</v>
      </c>
      <c r="K705" s="22">
        <f aca="true" t="shared" si="58" ref="K705:K728">F705+$P$3+G705</f>
        <v>4407.07</v>
      </c>
    </row>
    <row r="706" spans="1:11" s="12" customFormat="1" ht="14.25" customHeight="1">
      <c r="A706" s="11" t="s">
        <v>2118</v>
      </c>
      <c r="B706" s="11">
        <v>1</v>
      </c>
      <c r="C706" s="11" t="s">
        <v>2122</v>
      </c>
      <c r="D706" s="11" t="s">
        <v>15</v>
      </c>
      <c r="E706" s="11" t="s">
        <v>2123</v>
      </c>
      <c r="F706" s="11" t="s">
        <v>2124</v>
      </c>
      <c r="G706" s="19">
        <f t="shared" si="50"/>
        <v>39.88</v>
      </c>
      <c r="H706" s="22">
        <f t="shared" si="55"/>
        <v>2119.4900000000002</v>
      </c>
      <c r="I706" s="22">
        <f t="shared" si="56"/>
        <v>2418.34</v>
      </c>
      <c r="J706" s="22">
        <f t="shared" si="57"/>
        <v>2907.46</v>
      </c>
      <c r="K706" s="22">
        <f t="shared" si="58"/>
        <v>3993.4300000000003</v>
      </c>
    </row>
    <row r="707" spans="1:11" s="12" customFormat="1" ht="14.25" customHeight="1">
      <c r="A707" s="11" t="s">
        <v>2118</v>
      </c>
      <c r="B707" s="11">
        <v>2</v>
      </c>
      <c r="C707" s="11" t="s">
        <v>2125</v>
      </c>
      <c r="D707" s="11" t="s">
        <v>15</v>
      </c>
      <c r="E707" s="11" t="s">
        <v>2126</v>
      </c>
      <c r="F707" s="11" t="s">
        <v>2127</v>
      </c>
      <c r="G707" s="19">
        <f t="shared" si="50"/>
        <v>39.07</v>
      </c>
      <c r="H707" s="22">
        <f t="shared" si="55"/>
        <v>2096.1800000000003</v>
      </c>
      <c r="I707" s="22">
        <f t="shared" si="56"/>
        <v>2395.03</v>
      </c>
      <c r="J707" s="22">
        <f t="shared" si="57"/>
        <v>2884.15</v>
      </c>
      <c r="K707" s="22">
        <f t="shared" si="58"/>
        <v>3970.1200000000003</v>
      </c>
    </row>
    <row r="708" spans="1:11" s="12" customFormat="1" ht="14.25" customHeight="1">
      <c r="A708" s="11" t="s">
        <v>2118</v>
      </c>
      <c r="B708" s="11">
        <v>3</v>
      </c>
      <c r="C708" s="11" t="s">
        <v>2128</v>
      </c>
      <c r="D708" s="11" t="s">
        <v>15</v>
      </c>
      <c r="E708" s="11" t="s">
        <v>2129</v>
      </c>
      <c r="F708" s="11" t="s">
        <v>2130</v>
      </c>
      <c r="G708" s="19">
        <f t="shared" si="50"/>
        <v>38.91</v>
      </c>
      <c r="H708" s="22">
        <f t="shared" si="55"/>
        <v>2091.81</v>
      </c>
      <c r="I708" s="22">
        <f t="shared" si="56"/>
        <v>2390.66</v>
      </c>
      <c r="J708" s="22">
        <f t="shared" si="57"/>
        <v>2879.7799999999997</v>
      </c>
      <c r="K708" s="22">
        <f t="shared" si="58"/>
        <v>3965.75</v>
      </c>
    </row>
    <row r="709" spans="1:11" s="12" customFormat="1" ht="14.25" customHeight="1">
      <c r="A709" s="11" t="s">
        <v>2118</v>
      </c>
      <c r="B709" s="11">
        <v>4</v>
      </c>
      <c r="C709" s="11" t="s">
        <v>2131</v>
      </c>
      <c r="D709" s="11" t="s">
        <v>15</v>
      </c>
      <c r="E709" s="11" t="s">
        <v>2132</v>
      </c>
      <c r="F709" s="11" t="s">
        <v>2133</v>
      </c>
      <c r="G709" s="19">
        <f t="shared" si="50"/>
        <v>39.06</v>
      </c>
      <c r="H709" s="22">
        <f t="shared" si="55"/>
        <v>2096.1200000000003</v>
      </c>
      <c r="I709" s="22">
        <f t="shared" si="56"/>
        <v>2394.97</v>
      </c>
      <c r="J709" s="22">
        <f t="shared" si="57"/>
        <v>2884.0899999999997</v>
      </c>
      <c r="K709" s="22">
        <f t="shared" si="58"/>
        <v>3970.06</v>
      </c>
    </row>
    <row r="710" spans="1:11" s="12" customFormat="1" ht="14.25" customHeight="1">
      <c r="A710" s="11" t="s">
        <v>2118</v>
      </c>
      <c r="B710" s="11">
        <v>5</v>
      </c>
      <c r="C710" s="11" t="s">
        <v>2134</v>
      </c>
      <c r="D710" s="11" t="s">
        <v>2135</v>
      </c>
      <c r="E710" s="11" t="s">
        <v>15</v>
      </c>
      <c r="F710" s="11" t="s">
        <v>2136</v>
      </c>
      <c r="G710" s="19">
        <f t="shared" si="50"/>
        <v>39.41</v>
      </c>
      <c r="H710" s="22">
        <f t="shared" si="55"/>
        <v>2106.09</v>
      </c>
      <c r="I710" s="22">
        <f t="shared" si="56"/>
        <v>2404.9399999999996</v>
      </c>
      <c r="J710" s="22">
        <f t="shared" si="57"/>
        <v>2894.0599999999995</v>
      </c>
      <c r="K710" s="22">
        <f t="shared" si="58"/>
        <v>3980.0299999999997</v>
      </c>
    </row>
    <row r="711" spans="1:11" s="12" customFormat="1" ht="14.25" customHeight="1">
      <c r="A711" s="11" t="s">
        <v>2118</v>
      </c>
      <c r="B711" s="11">
        <v>6</v>
      </c>
      <c r="C711" s="11" t="s">
        <v>2137</v>
      </c>
      <c r="D711" s="11" t="s">
        <v>2138</v>
      </c>
      <c r="E711" s="11" t="s">
        <v>15</v>
      </c>
      <c r="F711" s="11" t="s">
        <v>2139</v>
      </c>
      <c r="G711" s="19">
        <f t="shared" si="50"/>
        <v>43.78</v>
      </c>
      <c r="H711" s="22">
        <f t="shared" si="55"/>
        <v>2230.77</v>
      </c>
      <c r="I711" s="22">
        <f t="shared" si="56"/>
        <v>2529.6200000000003</v>
      </c>
      <c r="J711" s="22">
        <f t="shared" si="57"/>
        <v>3018.7400000000002</v>
      </c>
      <c r="K711" s="22">
        <f t="shared" si="58"/>
        <v>4104.71</v>
      </c>
    </row>
    <row r="712" spans="1:11" s="12" customFormat="1" ht="14.25" customHeight="1">
      <c r="A712" s="11" t="s">
        <v>2118</v>
      </c>
      <c r="B712" s="11">
        <v>7</v>
      </c>
      <c r="C712" s="11" t="s">
        <v>2140</v>
      </c>
      <c r="D712" s="11" t="s">
        <v>2141</v>
      </c>
      <c r="E712" s="11" t="s">
        <v>15</v>
      </c>
      <c r="F712" s="11" t="s">
        <v>2142</v>
      </c>
      <c r="G712" s="19">
        <f t="shared" si="50"/>
        <v>57.25</v>
      </c>
      <c r="H712" s="22">
        <f t="shared" si="55"/>
        <v>2615.37</v>
      </c>
      <c r="I712" s="22">
        <f t="shared" si="56"/>
        <v>2914.2200000000003</v>
      </c>
      <c r="J712" s="22">
        <f t="shared" si="57"/>
        <v>3403.34</v>
      </c>
      <c r="K712" s="22">
        <f t="shared" si="58"/>
        <v>4489.31</v>
      </c>
    </row>
    <row r="713" spans="1:11" s="12" customFormat="1" ht="14.25" customHeight="1">
      <c r="A713" s="11" t="s">
        <v>2118</v>
      </c>
      <c r="B713" s="11">
        <v>8</v>
      </c>
      <c r="C713" s="11" t="s">
        <v>2143</v>
      </c>
      <c r="D713" s="11" t="s">
        <v>2144</v>
      </c>
      <c r="E713" s="11" t="s">
        <v>15</v>
      </c>
      <c r="F713" s="11" t="s">
        <v>2145</v>
      </c>
      <c r="G713" s="19">
        <f t="shared" si="50"/>
        <v>62.41</v>
      </c>
      <c r="H713" s="22">
        <f t="shared" si="55"/>
        <v>2762.6099999999997</v>
      </c>
      <c r="I713" s="22">
        <f t="shared" si="56"/>
        <v>3061.46</v>
      </c>
      <c r="J713" s="22">
        <f t="shared" si="57"/>
        <v>3550.58</v>
      </c>
      <c r="K713" s="22">
        <f t="shared" si="58"/>
        <v>4636.55</v>
      </c>
    </row>
    <row r="714" spans="1:11" s="12" customFormat="1" ht="14.25" customHeight="1">
      <c r="A714" s="11" t="s">
        <v>2118</v>
      </c>
      <c r="B714" s="11">
        <v>9</v>
      </c>
      <c r="C714" s="11" t="s">
        <v>2146</v>
      </c>
      <c r="D714" s="11" t="s">
        <v>2147</v>
      </c>
      <c r="E714" s="11" t="s">
        <v>15</v>
      </c>
      <c r="F714" s="11" t="s">
        <v>2148</v>
      </c>
      <c r="G714" s="19">
        <f aca="true" t="shared" si="59" ref="G714:G752">ROUND((F714*0.0363),2)</f>
        <v>63.94</v>
      </c>
      <c r="H714" s="22">
        <f t="shared" si="55"/>
        <v>2806.17</v>
      </c>
      <c r="I714" s="22">
        <f t="shared" si="56"/>
        <v>3105.02</v>
      </c>
      <c r="J714" s="22">
        <f t="shared" si="57"/>
        <v>3594.14</v>
      </c>
      <c r="K714" s="22">
        <f t="shared" si="58"/>
        <v>4680.11</v>
      </c>
    </row>
    <row r="715" spans="1:11" s="12" customFormat="1" ht="14.25" customHeight="1">
      <c r="A715" s="11" t="s">
        <v>2118</v>
      </c>
      <c r="B715" s="11">
        <v>10</v>
      </c>
      <c r="C715" s="11" t="s">
        <v>2149</v>
      </c>
      <c r="D715" s="11" t="s">
        <v>2150</v>
      </c>
      <c r="E715" s="11" t="s">
        <v>15</v>
      </c>
      <c r="F715" s="11" t="s">
        <v>2151</v>
      </c>
      <c r="G715" s="19">
        <f t="shared" si="59"/>
        <v>64.57</v>
      </c>
      <c r="H715" s="22">
        <f t="shared" si="55"/>
        <v>2824.2900000000004</v>
      </c>
      <c r="I715" s="22">
        <f t="shared" si="56"/>
        <v>3123.14</v>
      </c>
      <c r="J715" s="22">
        <f t="shared" si="57"/>
        <v>3612.2599999999998</v>
      </c>
      <c r="K715" s="22">
        <f t="shared" si="58"/>
        <v>4698.23</v>
      </c>
    </row>
    <row r="716" spans="1:11" s="12" customFormat="1" ht="14.25" customHeight="1">
      <c r="A716" s="11" t="s">
        <v>2118</v>
      </c>
      <c r="B716" s="11">
        <v>11</v>
      </c>
      <c r="C716" s="11" t="s">
        <v>2152</v>
      </c>
      <c r="D716" s="11" t="s">
        <v>15</v>
      </c>
      <c r="E716" s="11" t="s">
        <v>2153</v>
      </c>
      <c r="F716" s="11" t="s">
        <v>2154</v>
      </c>
      <c r="G716" s="19">
        <f t="shared" si="59"/>
        <v>64.04</v>
      </c>
      <c r="H716" s="22">
        <f t="shared" si="55"/>
        <v>2809.1000000000004</v>
      </c>
      <c r="I716" s="22">
        <f t="shared" si="56"/>
        <v>3107.95</v>
      </c>
      <c r="J716" s="22">
        <f t="shared" si="57"/>
        <v>3597.0699999999997</v>
      </c>
      <c r="K716" s="22">
        <f t="shared" si="58"/>
        <v>4683.04</v>
      </c>
    </row>
    <row r="717" spans="1:11" s="12" customFormat="1" ht="14.25" customHeight="1">
      <c r="A717" s="11" t="s">
        <v>2118</v>
      </c>
      <c r="B717" s="11">
        <v>12</v>
      </c>
      <c r="C717" s="11" t="s">
        <v>2155</v>
      </c>
      <c r="D717" s="11" t="s">
        <v>2156</v>
      </c>
      <c r="E717" s="11" t="s">
        <v>15</v>
      </c>
      <c r="F717" s="11" t="s">
        <v>2157</v>
      </c>
      <c r="G717" s="19">
        <f t="shared" si="59"/>
        <v>63.7</v>
      </c>
      <c r="H717" s="22">
        <f t="shared" si="55"/>
        <v>2799.34</v>
      </c>
      <c r="I717" s="22">
        <f t="shared" si="56"/>
        <v>3098.1899999999996</v>
      </c>
      <c r="J717" s="22">
        <f t="shared" si="57"/>
        <v>3587.3099999999995</v>
      </c>
      <c r="K717" s="22">
        <f t="shared" si="58"/>
        <v>4673.28</v>
      </c>
    </row>
    <row r="718" spans="1:11" s="12" customFormat="1" ht="14.25" customHeight="1">
      <c r="A718" s="11" t="s">
        <v>2118</v>
      </c>
      <c r="B718" s="11">
        <v>13</v>
      </c>
      <c r="C718" s="11" t="s">
        <v>2158</v>
      </c>
      <c r="D718" s="11" t="s">
        <v>2159</v>
      </c>
      <c r="E718" s="11" t="s">
        <v>15</v>
      </c>
      <c r="F718" s="11" t="s">
        <v>2160</v>
      </c>
      <c r="G718" s="19">
        <f t="shared" si="59"/>
        <v>64.06</v>
      </c>
      <c r="H718" s="22">
        <f t="shared" si="55"/>
        <v>2809.6600000000003</v>
      </c>
      <c r="I718" s="22">
        <f t="shared" si="56"/>
        <v>3108.5099999999998</v>
      </c>
      <c r="J718" s="22">
        <f t="shared" si="57"/>
        <v>3597.6299999999997</v>
      </c>
      <c r="K718" s="22">
        <f t="shared" si="58"/>
        <v>4683.6</v>
      </c>
    </row>
    <row r="719" spans="1:11" s="12" customFormat="1" ht="14.25" customHeight="1">
      <c r="A719" s="11" t="s">
        <v>2118</v>
      </c>
      <c r="B719" s="11">
        <v>14</v>
      </c>
      <c r="C719" s="11" t="s">
        <v>2161</v>
      </c>
      <c r="D719" s="11" t="s">
        <v>2162</v>
      </c>
      <c r="E719" s="11" t="s">
        <v>15</v>
      </c>
      <c r="F719" s="11" t="s">
        <v>2163</v>
      </c>
      <c r="G719" s="19">
        <f t="shared" si="59"/>
        <v>63.65</v>
      </c>
      <c r="H719" s="22">
        <f t="shared" si="55"/>
        <v>2798.13</v>
      </c>
      <c r="I719" s="22">
        <f t="shared" si="56"/>
        <v>3096.98</v>
      </c>
      <c r="J719" s="22">
        <f t="shared" si="57"/>
        <v>3586.1</v>
      </c>
      <c r="K719" s="22">
        <f t="shared" si="58"/>
        <v>4672.07</v>
      </c>
    </row>
    <row r="720" spans="1:11" s="12" customFormat="1" ht="14.25" customHeight="1">
      <c r="A720" s="11" t="s">
        <v>2118</v>
      </c>
      <c r="B720" s="11">
        <v>15</v>
      </c>
      <c r="C720" s="11" t="s">
        <v>2164</v>
      </c>
      <c r="D720" s="11" t="s">
        <v>2165</v>
      </c>
      <c r="E720" s="11" t="s">
        <v>15</v>
      </c>
      <c r="F720" s="11" t="s">
        <v>2166</v>
      </c>
      <c r="G720" s="19">
        <f t="shared" si="59"/>
        <v>63.32</v>
      </c>
      <c r="H720" s="22">
        <f t="shared" si="55"/>
        <v>2788.65</v>
      </c>
      <c r="I720" s="22">
        <f t="shared" si="56"/>
        <v>3087.5000000000005</v>
      </c>
      <c r="J720" s="22">
        <f t="shared" si="57"/>
        <v>3576.6200000000003</v>
      </c>
      <c r="K720" s="22">
        <f t="shared" si="58"/>
        <v>4662.59</v>
      </c>
    </row>
    <row r="721" spans="1:11" s="12" customFormat="1" ht="14.25" customHeight="1">
      <c r="A721" s="11" t="s">
        <v>2118</v>
      </c>
      <c r="B721" s="11">
        <v>16</v>
      </c>
      <c r="C721" s="11" t="s">
        <v>2167</v>
      </c>
      <c r="D721" s="11" t="s">
        <v>15</v>
      </c>
      <c r="E721" s="11" t="s">
        <v>2168</v>
      </c>
      <c r="F721" s="11" t="s">
        <v>2169</v>
      </c>
      <c r="G721" s="19">
        <f t="shared" si="59"/>
        <v>62.71</v>
      </c>
      <c r="H721" s="22">
        <f t="shared" si="55"/>
        <v>2771.13</v>
      </c>
      <c r="I721" s="22">
        <f t="shared" si="56"/>
        <v>3069.98</v>
      </c>
      <c r="J721" s="22">
        <f t="shared" si="57"/>
        <v>3559.1</v>
      </c>
      <c r="K721" s="22">
        <f t="shared" si="58"/>
        <v>4645.070000000001</v>
      </c>
    </row>
    <row r="722" spans="1:11" s="12" customFormat="1" ht="14.25" customHeight="1">
      <c r="A722" s="11" t="s">
        <v>2118</v>
      </c>
      <c r="B722" s="11">
        <v>17</v>
      </c>
      <c r="C722" s="11" t="s">
        <v>2170</v>
      </c>
      <c r="D722" s="11" t="s">
        <v>2171</v>
      </c>
      <c r="E722" s="11" t="s">
        <v>15</v>
      </c>
      <c r="F722" s="11" t="s">
        <v>2172</v>
      </c>
      <c r="G722" s="19">
        <f t="shared" si="59"/>
        <v>62.11</v>
      </c>
      <c r="H722" s="22">
        <f t="shared" si="55"/>
        <v>2754.0000000000005</v>
      </c>
      <c r="I722" s="22">
        <f t="shared" si="56"/>
        <v>3052.85</v>
      </c>
      <c r="J722" s="22">
        <f t="shared" si="57"/>
        <v>3541.97</v>
      </c>
      <c r="K722" s="22">
        <f t="shared" si="58"/>
        <v>4627.94</v>
      </c>
    </row>
    <row r="723" spans="1:11" s="12" customFormat="1" ht="14.25" customHeight="1">
      <c r="A723" s="11" t="s">
        <v>2118</v>
      </c>
      <c r="B723" s="11">
        <v>18</v>
      </c>
      <c r="C723" s="11" t="s">
        <v>2173</v>
      </c>
      <c r="D723" s="11" t="s">
        <v>15</v>
      </c>
      <c r="E723" s="11" t="s">
        <v>1041</v>
      </c>
      <c r="F723" s="11" t="s">
        <v>2174</v>
      </c>
      <c r="G723" s="19">
        <f t="shared" si="59"/>
        <v>64.38</v>
      </c>
      <c r="H723" s="22">
        <f t="shared" si="55"/>
        <v>2818.7000000000003</v>
      </c>
      <c r="I723" s="22">
        <f t="shared" si="56"/>
        <v>3117.55</v>
      </c>
      <c r="J723" s="22">
        <f t="shared" si="57"/>
        <v>3606.67</v>
      </c>
      <c r="K723" s="22">
        <f t="shared" si="58"/>
        <v>4692.64</v>
      </c>
    </row>
    <row r="724" spans="1:11" s="12" customFormat="1" ht="14.25" customHeight="1">
      <c r="A724" s="11" t="s">
        <v>2118</v>
      </c>
      <c r="B724" s="11">
        <v>19</v>
      </c>
      <c r="C724" s="11" t="s">
        <v>2175</v>
      </c>
      <c r="D724" s="11" t="s">
        <v>2176</v>
      </c>
      <c r="E724" s="11" t="s">
        <v>15</v>
      </c>
      <c r="F724" s="11" t="s">
        <v>2177</v>
      </c>
      <c r="G724" s="19">
        <f t="shared" si="59"/>
        <v>64.72</v>
      </c>
      <c r="H724" s="22">
        <f t="shared" si="55"/>
        <v>2828.56</v>
      </c>
      <c r="I724" s="22">
        <f t="shared" si="56"/>
        <v>3127.41</v>
      </c>
      <c r="J724" s="22">
        <f t="shared" si="57"/>
        <v>3616.5299999999997</v>
      </c>
      <c r="K724" s="22">
        <f t="shared" si="58"/>
        <v>4702.500000000001</v>
      </c>
    </row>
    <row r="725" spans="1:11" s="12" customFormat="1" ht="14.25" customHeight="1">
      <c r="A725" s="11" t="s">
        <v>2118</v>
      </c>
      <c r="B725" s="11">
        <v>20</v>
      </c>
      <c r="C725" s="11" t="s">
        <v>2178</v>
      </c>
      <c r="D725" s="11" t="s">
        <v>15</v>
      </c>
      <c r="E725" s="11" t="s">
        <v>2179</v>
      </c>
      <c r="F725" s="11" t="s">
        <v>2180</v>
      </c>
      <c r="G725" s="19">
        <f t="shared" si="59"/>
        <v>64.06</v>
      </c>
      <c r="H725" s="22">
        <f t="shared" si="55"/>
        <v>2809.82</v>
      </c>
      <c r="I725" s="22">
        <f t="shared" si="56"/>
        <v>3108.6699999999996</v>
      </c>
      <c r="J725" s="22">
        <f t="shared" si="57"/>
        <v>3597.7899999999995</v>
      </c>
      <c r="K725" s="22">
        <f t="shared" si="58"/>
        <v>4683.76</v>
      </c>
    </row>
    <row r="726" spans="1:11" s="12" customFormat="1" ht="14.25" customHeight="1">
      <c r="A726" s="11" t="s">
        <v>2118</v>
      </c>
      <c r="B726" s="11">
        <v>21</v>
      </c>
      <c r="C726" s="11" t="s">
        <v>2181</v>
      </c>
      <c r="D726" s="11" t="s">
        <v>15</v>
      </c>
      <c r="E726" s="11" t="s">
        <v>2182</v>
      </c>
      <c r="F726" s="11" t="s">
        <v>2183</v>
      </c>
      <c r="G726" s="19">
        <f t="shared" si="59"/>
        <v>63.26</v>
      </c>
      <c r="H726" s="22">
        <f t="shared" si="55"/>
        <v>2786.9700000000003</v>
      </c>
      <c r="I726" s="22">
        <f t="shared" si="56"/>
        <v>3085.82</v>
      </c>
      <c r="J726" s="22">
        <f t="shared" si="57"/>
        <v>3574.94</v>
      </c>
      <c r="K726" s="22">
        <f t="shared" si="58"/>
        <v>4660.91</v>
      </c>
    </row>
    <row r="727" spans="1:11" s="12" customFormat="1" ht="14.25" customHeight="1">
      <c r="A727" s="11" t="s">
        <v>2118</v>
      </c>
      <c r="B727" s="11">
        <v>22</v>
      </c>
      <c r="C727" s="11" t="s">
        <v>2184</v>
      </c>
      <c r="D727" s="11" t="s">
        <v>15</v>
      </c>
      <c r="E727" s="11" t="s">
        <v>2185</v>
      </c>
      <c r="F727" s="11" t="s">
        <v>2186</v>
      </c>
      <c r="G727" s="19">
        <f t="shared" si="59"/>
        <v>62.25</v>
      </c>
      <c r="H727" s="22">
        <f t="shared" si="55"/>
        <v>2758.13</v>
      </c>
      <c r="I727" s="22">
        <f t="shared" si="56"/>
        <v>3056.98</v>
      </c>
      <c r="J727" s="22">
        <f t="shared" si="57"/>
        <v>3546.1</v>
      </c>
      <c r="K727" s="22">
        <f t="shared" si="58"/>
        <v>4632.07</v>
      </c>
    </row>
    <row r="728" spans="1:11" s="12" customFormat="1" ht="14.25" customHeight="1">
      <c r="A728" s="11" t="s">
        <v>2118</v>
      </c>
      <c r="B728" s="11">
        <v>23</v>
      </c>
      <c r="C728" s="11" t="s">
        <v>2187</v>
      </c>
      <c r="D728" s="11" t="s">
        <v>15</v>
      </c>
      <c r="E728" s="11" t="s">
        <v>2188</v>
      </c>
      <c r="F728" s="11" t="s">
        <v>2189</v>
      </c>
      <c r="G728" s="19">
        <f t="shared" si="59"/>
        <v>54.11</v>
      </c>
      <c r="H728" s="22">
        <f t="shared" si="55"/>
        <v>2525.7200000000003</v>
      </c>
      <c r="I728" s="22">
        <f t="shared" si="56"/>
        <v>2824.57</v>
      </c>
      <c r="J728" s="22">
        <f t="shared" si="57"/>
        <v>3313.69</v>
      </c>
      <c r="K728" s="22">
        <f t="shared" si="58"/>
        <v>4399.66</v>
      </c>
    </row>
    <row r="729" spans="1:11" s="12" customFormat="1" ht="14.25" customHeight="1">
      <c r="A729" s="11" t="s">
        <v>2190</v>
      </c>
      <c r="B729" s="11">
        <v>0</v>
      </c>
      <c r="C729" s="11" t="s">
        <v>2191</v>
      </c>
      <c r="D729" s="11" t="s">
        <v>15</v>
      </c>
      <c r="E729" s="11" t="s">
        <v>2192</v>
      </c>
      <c r="F729" s="11" t="s">
        <v>2193</v>
      </c>
      <c r="G729" s="19">
        <f t="shared" si="59"/>
        <v>53.92</v>
      </c>
      <c r="H729" s="22">
        <f aca="true" t="shared" si="60" ref="H729:H752">F729+$M$3+G729</f>
        <v>2520.11</v>
      </c>
      <c r="I729" s="22">
        <f aca="true" t="shared" si="61" ref="I729:I752">F729+$N$3+G729</f>
        <v>2818.96</v>
      </c>
      <c r="J729" s="22">
        <f aca="true" t="shared" si="62" ref="J729:J752">F729+$O$3+G729</f>
        <v>3308.08</v>
      </c>
      <c r="K729" s="22">
        <f aca="true" t="shared" si="63" ref="K729:K752">F729+$P$3+G729</f>
        <v>4394.05</v>
      </c>
    </row>
    <row r="730" spans="1:11" s="12" customFormat="1" ht="14.25" customHeight="1">
      <c r="A730" s="11" t="s">
        <v>2190</v>
      </c>
      <c r="B730" s="11">
        <v>1</v>
      </c>
      <c r="C730" s="11" t="s">
        <v>2194</v>
      </c>
      <c r="D730" s="11" t="s">
        <v>15</v>
      </c>
      <c r="E730" s="11" t="s">
        <v>2195</v>
      </c>
      <c r="F730" s="11" t="s">
        <v>2196</v>
      </c>
      <c r="G730" s="19">
        <f t="shared" si="59"/>
        <v>39.6</v>
      </c>
      <c r="H730" s="22">
        <f t="shared" si="60"/>
        <v>2111.32</v>
      </c>
      <c r="I730" s="22">
        <f t="shared" si="61"/>
        <v>2410.1699999999996</v>
      </c>
      <c r="J730" s="22">
        <f t="shared" si="62"/>
        <v>2899.2899999999995</v>
      </c>
      <c r="K730" s="22">
        <f t="shared" si="63"/>
        <v>3985.2599999999998</v>
      </c>
    </row>
    <row r="731" spans="1:11" s="12" customFormat="1" ht="14.25" customHeight="1">
      <c r="A731" s="11" t="s">
        <v>2190</v>
      </c>
      <c r="B731" s="11">
        <v>2</v>
      </c>
      <c r="C731" s="11" t="s">
        <v>2197</v>
      </c>
      <c r="D731" s="11" t="s">
        <v>15</v>
      </c>
      <c r="E731" s="11" t="s">
        <v>2198</v>
      </c>
      <c r="F731" s="11" t="s">
        <v>2199</v>
      </c>
      <c r="G731" s="19">
        <f t="shared" si="59"/>
        <v>39.18</v>
      </c>
      <c r="H731" s="22">
        <f t="shared" si="60"/>
        <v>2099.47</v>
      </c>
      <c r="I731" s="22">
        <f t="shared" si="61"/>
        <v>2398.32</v>
      </c>
      <c r="J731" s="22">
        <f t="shared" si="62"/>
        <v>2887.44</v>
      </c>
      <c r="K731" s="22">
        <f t="shared" si="63"/>
        <v>3973.4100000000003</v>
      </c>
    </row>
    <row r="732" spans="1:11" s="12" customFormat="1" ht="14.25" customHeight="1">
      <c r="A732" s="11" t="s">
        <v>2190</v>
      </c>
      <c r="B732" s="11">
        <v>3</v>
      </c>
      <c r="C732" s="11" t="s">
        <v>1158</v>
      </c>
      <c r="D732" s="11" t="s">
        <v>15</v>
      </c>
      <c r="E732" s="11" t="s">
        <v>2200</v>
      </c>
      <c r="F732" s="11" t="s">
        <v>1160</v>
      </c>
      <c r="G732" s="19">
        <f t="shared" si="59"/>
        <v>39.07</v>
      </c>
      <c r="H732" s="22">
        <f t="shared" si="60"/>
        <v>2096.4100000000003</v>
      </c>
      <c r="I732" s="22">
        <f t="shared" si="61"/>
        <v>2395.26</v>
      </c>
      <c r="J732" s="22">
        <f t="shared" si="62"/>
        <v>2884.38</v>
      </c>
      <c r="K732" s="22">
        <f t="shared" si="63"/>
        <v>3970.3500000000004</v>
      </c>
    </row>
    <row r="733" spans="1:11" s="12" customFormat="1" ht="14.25" customHeight="1">
      <c r="A733" s="11" t="s">
        <v>2190</v>
      </c>
      <c r="B733" s="11">
        <v>4</v>
      </c>
      <c r="C733" s="11" t="s">
        <v>2201</v>
      </c>
      <c r="D733" s="11" t="s">
        <v>15</v>
      </c>
      <c r="E733" s="11" t="s">
        <v>2202</v>
      </c>
      <c r="F733" s="11" t="s">
        <v>2203</v>
      </c>
      <c r="G733" s="19">
        <f t="shared" si="59"/>
        <v>39.14</v>
      </c>
      <c r="H733" s="22">
        <f t="shared" si="60"/>
        <v>2098.36</v>
      </c>
      <c r="I733" s="22">
        <f t="shared" si="61"/>
        <v>2397.2099999999996</v>
      </c>
      <c r="J733" s="22">
        <f t="shared" si="62"/>
        <v>2886.3299999999995</v>
      </c>
      <c r="K733" s="22">
        <f t="shared" si="63"/>
        <v>3972.2999999999997</v>
      </c>
    </row>
    <row r="734" spans="1:11" s="12" customFormat="1" ht="14.25" customHeight="1">
      <c r="A734" s="11" t="s">
        <v>2190</v>
      </c>
      <c r="B734" s="11">
        <v>5</v>
      </c>
      <c r="C734" s="11" t="s">
        <v>2204</v>
      </c>
      <c r="D734" s="11" t="s">
        <v>2205</v>
      </c>
      <c r="E734" s="11" t="s">
        <v>15</v>
      </c>
      <c r="F734" s="11" t="s">
        <v>2206</v>
      </c>
      <c r="G734" s="19">
        <f t="shared" si="59"/>
        <v>39.57</v>
      </c>
      <c r="H734" s="22">
        <f t="shared" si="60"/>
        <v>2110.61</v>
      </c>
      <c r="I734" s="22">
        <f t="shared" si="61"/>
        <v>2409.4600000000005</v>
      </c>
      <c r="J734" s="22">
        <f t="shared" si="62"/>
        <v>2898.5800000000004</v>
      </c>
      <c r="K734" s="22">
        <f t="shared" si="63"/>
        <v>3984.5500000000006</v>
      </c>
    </row>
    <row r="735" spans="1:11" s="12" customFormat="1" ht="14.25" customHeight="1">
      <c r="A735" s="11" t="s">
        <v>2190</v>
      </c>
      <c r="B735" s="11">
        <v>6</v>
      </c>
      <c r="C735" s="11" t="s">
        <v>2207</v>
      </c>
      <c r="D735" s="11" t="s">
        <v>2208</v>
      </c>
      <c r="E735" s="11" t="s">
        <v>15</v>
      </c>
      <c r="F735" s="11" t="s">
        <v>2209</v>
      </c>
      <c r="G735" s="19">
        <f t="shared" si="59"/>
        <v>46.22</v>
      </c>
      <c r="H735" s="22">
        <f t="shared" si="60"/>
        <v>2300.4</v>
      </c>
      <c r="I735" s="22">
        <f t="shared" si="61"/>
        <v>2599.2499999999995</v>
      </c>
      <c r="J735" s="22">
        <f t="shared" si="62"/>
        <v>3088.3699999999994</v>
      </c>
      <c r="K735" s="22">
        <f t="shared" si="63"/>
        <v>4174.34</v>
      </c>
    </row>
    <row r="736" spans="1:11" s="12" customFormat="1" ht="14.25" customHeight="1">
      <c r="A736" s="11" t="s">
        <v>2190</v>
      </c>
      <c r="B736" s="11">
        <v>7</v>
      </c>
      <c r="C736" s="11" t="s">
        <v>2210</v>
      </c>
      <c r="D736" s="11" t="s">
        <v>2211</v>
      </c>
      <c r="E736" s="11" t="s">
        <v>15</v>
      </c>
      <c r="F736" s="11" t="s">
        <v>2212</v>
      </c>
      <c r="G736" s="19">
        <f t="shared" si="59"/>
        <v>57.19</v>
      </c>
      <c r="H736" s="22">
        <f t="shared" si="60"/>
        <v>2613.6600000000003</v>
      </c>
      <c r="I736" s="22">
        <f t="shared" si="61"/>
        <v>2912.5099999999998</v>
      </c>
      <c r="J736" s="22">
        <f t="shared" si="62"/>
        <v>3401.6299999999997</v>
      </c>
      <c r="K736" s="22">
        <f t="shared" si="63"/>
        <v>4487.599999999999</v>
      </c>
    </row>
    <row r="737" spans="1:11" s="12" customFormat="1" ht="14.25" customHeight="1">
      <c r="A737" s="11" t="s">
        <v>2190</v>
      </c>
      <c r="B737" s="11">
        <v>8</v>
      </c>
      <c r="C737" s="11" t="s">
        <v>2213</v>
      </c>
      <c r="D737" s="11" t="s">
        <v>2214</v>
      </c>
      <c r="E737" s="11" t="s">
        <v>15</v>
      </c>
      <c r="F737" s="11" t="s">
        <v>2215</v>
      </c>
      <c r="G737" s="19">
        <f t="shared" si="59"/>
        <v>62.62</v>
      </c>
      <c r="H737" s="22">
        <f t="shared" si="60"/>
        <v>2768.7200000000003</v>
      </c>
      <c r="I737" s="22">
        <f t="shared" si="61"/>
        <v>3067.5699999999997</v>
      </c>
      <c r="J737" s="22">
        <f t="shared" si="62"/>
        <v>3556.6899999999996</v>
      </c>
      <c r="K737" s="22">
        <f t="shared" si="63"/>
        <v>4642.66</v>
      </c>
    </row>
    <row r="738" spans="1:11" s="12" customFormat="1" ht="14.25" customHeight="1">
      <c r="A738" s="11" t="s">
        <v>2190</v>
      </c>
      <c r="B738" s="11">
        <v>9</v>
      </c>
      <c r="C738" s="11" t="s">
        <v>2216</v>
      </c>
      <c r="D738" s="11" t="s">
        <v>2217</v>
      </c>
      <c r="E738" s="11" t="s">
        <v>15</v>
      </c>
      <c r="F738" s="11" t="s">
        <v>2218</v>
      </c>
      <c r="G738" s="19">
        <f t="shared" si="59"/>
        <v>64.49</v>
      </c>
      <c r="H738" s="22">
        <f t="shared" si="60"/>
        <v>2822.09</v>
      </c>
      <c r="I738" s="22">
        <f t="shared" si="61"/>
        <v>3120.9399999999996</v>
      </c>
      <c r="J738" s="22">
        <f t="shared" si="62"/>
        <v>3610.0599999999995</v>
      </c>
      <c r="K738" s="22">
        <f t="shared" si="63"/>
        <v>4696.03</v>
      </c>
    </row>
    <row r="739" spans="1:11" s="12" customFormat="1" ht="14.25" customHeight="1">
      <c r="A739" s="11" t="s">
        <v>2190</v>
      </c>
      <c r="B739" s="11">
        <v>10</v>
      </c>
      <c r="C739" s="11" t="s">
        <v>2219</v>
      </c>
      <c r="D739" s="11" t="s">
        <v>2220</v>
      </c>
      <c r="E739" s="11" t="s">
        <v>15</v>
      </c>
      <c r="F739" s="11" t="s">
        <v>2221</v>
      </c>
      <c r="G739" s="19">
        <f t="shared" si="59"/>
        <v>64.85</v>
      </c>
      <c r="H739" s="22">
        <f t="shared" si="60"/>
        <v>2832.13</v>
      </c>
      <c r="I739" s="22">
        <f t="shared" si="61"/>
        <v>3130.98</v>
      </c>
      <c r="J739" s="22">
        <f t="shared" si="62"/>
        <v>3620.1</v>
      </c>
      <c r="K739" s="22">
        <f t="shared" si="63"/>
        <v>4706.070000000001</v>
      </c>
    </row>
    <row r="740" spans="1:11" s="12" customFormat="1" ht="14.25" customHeight="1">
      <c r="A740" s="11" t="s">
        <v>2190</v>
      </c>
      <c r="B740" s="11">
        <v>11</v>
      </c>
      <c r="C740" s="11" t="s">
        <v>2222</v>
      </c>
      <c r="D740" s="11" t="s">
        <v>2223</v>
      </c>
      <c r="E740" s="11" t="s">
        <v>15</v>
      </c>
      <c r="F740" s="11" t="s">
        <v>2224</v>
      </c>
      <c r="G740" s="19">
        <f t="shared" si="59"/>
        <v>64.54</v>
      </c>
      <c r="H740" s="22">
        <f t="shared" si="60"/>
        <v>2823.38</v>
      </c>
      <c r="I740" s="22">
        <f t="shared" si="61"/>
        <v>3122.23</v>
      </c>
      <c r="J740" s="22">
        <f t="shared" si="62"/>
        <v>3611.35</v>
      </c>
      <c r="K740" s="22">
        <f t="shared" si="63"/>
        <v>4697.320000000001</v>
      </c>
    </row>
    <row r="741" spans="1:11" s="12" customFormat="1" ht="14.25" customHeight="1">
      <c r="A741" s="11" t="s">
        <v>2190</v>
      </c>
      <c r="B741" s="11">
        <v>12</v>
      </c>
      <c r="C741" s="11" t="s">
        <v>2225</v>
      </c>
      <c r="D741" s="11" t="s">
        <v>2226</v>
      </c>
      <c r="E741" s="11" t="s">
        <v>15</v>
      </c>
      <c r="F741" s="11" t="s">
        <v>2227</v>
      </c>
      <c r="G741" s="19">
        <f t="shared" si="59"/>
        <v>64.13</v>
      </c>
      <c r="H741" s="22">
        <f t="shared" si="60"/>
        <v>2811.7000000000003</v>
      </c>
      <c r="I741" s="22">
        <f t="shared" si="61"/>
        <v>3110.55</v>
      </c>
      <c r="J741" s="22">
        <f t="shared" si="62"/>
        <v>3599.67</v>
      </c>
      <c r="K741" s="22">
        <f t="shared" si="63"/>
        <v>4685.64</v>
      </c>
    </row>
    <row r="742" spans="1:11" s="12" customFormat="1" ht="14.25" customHeight="1">
      <c r="A742" s="11" t="s">
        <v>2190</v>
      </c>
      <c r="B742" s="11">
        <v>13</v>
      </c>
      <c r="C742" s="11" t="s">
        <v>2228</v>
      </c>
      <c r="D742" s="11" t="s">
        <v>2229</v>
      </c>
      <c r="E742" s="11" t="s">
        <v>15</v>
      </c>
      <c r="F742" s="11" t="s">
        <v>2230</v>
      </c>
      <c r="G742" s="19">
        <f t="shared" si="59"/>
        <v>64.25</v>
      </c>
      <c r="H742" s="22">
        <f t="shared" si="60"/>
        <v>2815.2200000000003</v>
      </c>
      <c r="I742" s="22">
        <f t="shared" si="61"/>
        <v>3114.0699999999997</v>
      </c>
      <c r="J742" s="22">
        <f t="shared" si="62"/>
        <v>3603.1899999999996</v>
      </c>
      <c r="K742" s="22">
        <f t="shared" si="63"/>
        <v>4689.16</v>
      </c>
    </row>
    <row r="743" spans="1:11" s="12" customFormat="1" ht="14.25" customHeight="1">
      <c r="A743" s="11" t="s">
        <v>2190</v>
      </c>
      <c r="B743" s="11">
        <v>14</v>
      </c>
      <c r="C743" s="11" t="s">
        <v>2231</v>
      </c>
      <c r="D743" s="11" t="s">
        <v>2232</v>
      </c>
      <c r="E743" s="11" t="s">
        <v>15</v>
      </c>
      <c r="F743" s="11" t="s">
        <v>2233</v>
      </c>
      <c r="G743" s="19">
        <f t="shared" si="59"/>
        <v>63.97</v>
      </c>
      <c r="H743" s="22">
        <f t="shared" si="60"/>
        <v>2807.18</v>
      </c>
      <c r="I743" s="22">
        <f t="shared" si="61"/>
        <v>3106.0299999999997</v>
      </c>
      <c r="J743" s="22">
        <f t="shared" si="62"/>
        <v>3595.1499999999996</v>
      </c>
      <c r="K743" s="22">
        <f t="shared" si="63"/>
        <v>4681.12</v>
      </c>
    </row>
    <row r="744" spans="1:11" s="12" customFormat="1" ht="14.25" customHeight="1">
      <c r="A744" s="11" t="s">
        <v>2190</v>
      </c>
      <c r="B744" s="11">
        <v>15</v>
      </c>
      <c r="C744" s="11" t="s">
        <v>2234</v>
      </c>
      <c r="D744" s="11" t="s">
        <v>2235</v>
      </c>
      <c r="E744" s="11" t="s">
        <v>15</v>
      </c>
      <c r="F744" s="11" t="s">
        <v>2236</v>
      </c>
      <c r="G744" s="19">
        <f t="shared" si="59"/>
        <v>63.81</v>
      </c>
      <c r="H744" s="22">
        <f t="shared" si="60"/>
        <v>2802.59</v>
      </c>
      <c r="I744" s="22">
        <f t="shared" si="61"/>
        <v>3101.44</v>
      </c>
      <c r="J744" s="22">
        <f t="shared" si="62"/>
        <v>3590.56</v>
      </c>
      <c r="K744" s="22">
        <f t="shared" si="63"/>
        <v>4676.530000000001</v>
      </c>
    </row>
    <row r="745" spans="1:11" s="12" customFormat="1" ht="14.25" customHeight="1">
      <c r="A745" s="11" t="s">
        <v>2190</v>
      </c>
      <c r="B745" s="11">
        <v>16</v>
      </c>
      <c r="C745" s="11" t="s">
        <v>2237</v>
      </c>
      <c r="D745" s="11" t="s">
        <v>2238</v>
      </c>
      <c r="E745" s="11" t="s">
        <v>15</v>
      </c>
      <c r="F745" s="11" t="s">
        <v>2239</v>
      </c>
      <c r="G745" s="19">
        <f t="shared" si="59"/>
        <v>63.55</v>
      </c>
      <c r="H745" s="22">
        <f t="shared" si="60"/>
        <v>2795.2000000000003</v>
      </c>
      <c r="I745" s="22">
        <f t="shared" si="61"/>
        <v>3094.05</v>
      </c>
      <c r="J745" s="22">
        <f t="shared" si="62"/>
        <v>3583.17</v>
      </c>
      <c r="K745" s="22">
        <f t="shared" si="63"/>
        <v>4669.14</v>
      </c>
    </row>
    <row r="746" spans="1:11" s="12" customFormat="1" ht="14.25" customHeight="1">
      <c r="A746" s="11" t="s">
        <v>2190</v>
      </c>
      <c r="B746" s="11">
        <v>17</v>
      </c>
      <c r="C746" s="11" t="s">
        <v>2240</v>
      </c>
      <c r="D746" s="11" t="s">
        <v>2241</v>
      </c>
      <c r="E746" s="11" t="s">
        <v>15</v>
      </c>
      <c r="F746" s="11" t="s">
        <v>2242</v>
      </c>
      <c r="G746" s="19">
        <f t="shared" si="59"/>
        <v>61.28</v>
      </c>
      <c r="H746" s="22">
        <f t="shared" si="60"/>
        <v>2730.3100000000004</v>
      </c>
      <c r="I746" s="22">
        <f t="shared" si="61"/>
        <v>3029.1600000000003</v>
      </c>
      <c r="J746" s="22">
        <f t="shared" si="62"/>
        <v>3518.28</v>
      </c>
      <c r="K746" s="22">
        <f t="shared" si="63"/>
        <v>4604.25</v>
      </c>
    </row>
    <row r="747" spans="1:11" s="12" customFormat="1" ht="14.25" customHeight="1">
      <c r="A747" s="11" t="s">
        <v>2190</v>
      </c>
      <c r="B747" s="11">
        <v>18</v>
      </c>
      <c r="C747" s="11" t="s">
        <v>2243</v>
      </c>
      <c r="D747" s="11" t="s">
        <v>2244</v>
      </c>
      <c r="E747" s="11" t="s">
        <v>15</v>
      </c>
      <c r="F747" s="11" t="s">
        <v>2245</v>
      </c>
      <c r="G747" s="19">
        <f t="shared" si="59"/>
        <v>62.56</v>
      </c>
      <c r="H747" s="22">
        <f t="shared" si="60"/>
        <v>2766.97</v>
      </c>
      <c r="I747" s="22">
        <f t="shared" si="61"/>
        <v>3065.82</v>
      </c>
      <c r="J747" s="22">
        <f t="shared" si="62"/>
        <v>3554.94</v>
      </c>
      <c r="K747" s="22">
        <f t="shared" si="63"/>
        <v>4640.910000000001</v>
      </c>
    </row>
    <row r="748" spans="1:11" s="12" customFormat="1" ht="14.25" customHeight="1">
      <c r="A748" s="11" t="s">
        <v>2190</v>
      </c>
      <c r="B748" s="11">
        <v>19</v>
      </c>
      <c r="C748" s="11" t="s">
        <v>2246</v>
      </c>
      <c r="D748" s="11" t="s">
        <v>15</v>
      </c>
      <c r="E748" s="11" t="s">
        <v>2247</v>
      </c>
      <c r="F748" s="11" t="s">
        <v>2248</v>
      </c>
      <c r="G748" s="19">
        <f t="shared" si="59"/>
        <v>63.21</v>
      </c>
      <c r="H748" s="22">
        <f t="shared" si="60"/>
        <v>2785.4900000000002</v>
      </c>
      <c r="I748" s="22">
        <f t="shared" si="61"/>
        <v>3084.34</v>
      </c>
      <c r="J748" s="22">
        <f t="shared" si="62"/>
        <v>3573.46</v>
      </c>
      <c r="K748" s="22">
        <f t="shared" si="63"/>
        <v>4659.43</v>
      </c>
    </row>
    <row r="749" spans="1:11" s="12" customFormat="1" ht="14.25" customHeight="1">
      <c r="A749" s="11" t="s">
        <v>2190</v>
      </c>
      <c r="B749" s="11">
        <v>20</v>
      </c>
      <c r="C749" s="11" t="s">
        <v>2249</v>
      </c>
      <c r="D749" s="11" t="s">
        <v>15</v>
      </c>
      <c r="E749" s="11" t="s">
        <v>2250</v>
      </c>
      <c r="F749" s="11" t="s">
        <v>2251</v>
      </c>
      <c r="G749" s="19">
        <f t="shared" si="59"/>
        <v>62.71</v>
      </c>
      <c r="H749" s="22">
        <f t="shared" si="60"/>
        <v>2771.1400000000003</v>
      </c>
      <c r="I749" s="22">
        <f t="shared" si="61"/>
        <v>3069.99</v>
      </c>
      <c r="J749" s="22">
        <f t="shared" si="62"/>
        <v>3559.1099999999997</v>
      </c>
      <c r="K749" s="22">
        <f t="shared" si="63"/>
        <v>4645.08</v>
      </c>
    </row>
    <row r="750" spans="1:11" s="12" customFormat="1" ht="14.25" customHeight="1">
      <c r="A750" s="11" t="s">
        <v>2190</v>
      </c>
      <c r="B750" s="11">
        <v>21</v>
      </c>
      <c r="C750" s="11" t="s">
        <v>2252</v>
      </c>
      <c r="D750" s="11" t="s">
        <v>15</v>
      </c>
      <c r="E750" s="11" t="s">
        <v>2253</v>
      </c>
      <c r="F750" s="11" t="s">
        <v>2254</v>
      </c>
      <c r="G750" s="19">
        <f t="shared" si="59"/>
        <v>62.26</v>
      </c>
      <c r="H750" s="22">
        <f t="shared" si="60"/>
        <v>2758.4300000000003</v>
      </c>
      <c r="I750" s="22">
        <f t="shared" si="61"/>
        <v>3057.28</v>
      </c>
      <c r="J750" s="22">
        <f t="shared" si="62"/>
        <v>3546.4</v>
      </c>
      <c r="K750" s="22">
        <f t="shared" si="63"/>
        <v>4632.370000000001</v>
      </c>
    </row>
    <row r="751" spans="1:11" s="12" customFormat="1" ht="14.25" customHeight="1">
      <c r="A751" s="11" t="s">
        <v>2190</v>
      </c>
      <c r="B751" s="11">
        <v>22</v>
      </c>
      <c r="C751" s="11" t="s">
        <v>777</v>
      </c>
      <c r="D751" s="11" t="s">
        <v>15</v>
      </c>
      <c r="E751" s="11" t="s">
        <v>2255</v>
      </c>
      <c r="F751" s="11" t="s">
        <v>779</v>
      </c>
      <c r="G751" s="19">
        <f t="shared" si="59"/>
        <v>60.73</v>
      </c>
      <c r="H751" s="22">
        <f t="shared" si="60"/>
        <v>2714.76</v>
      </c>
      <c r="I751" s="22">
        <f t="shared" si="61"/>
        <v>3013.61</v>
      </c>
      <c r="J751" s="22">
        <f t="shared" si="62"/>
        <v>3502.73</v>
      </c>
      <c r="K751" s="22">
        <f t="shared" si="63"/>
        <v>4588.7</v>
      </c>
    </row>
    <row r="752" spans="1:11" s="12" customFormat="1" ht="14.25" customHeight="1">
      <c r="A752" s="11" t="s">
        <v>2190</v>
      </c>
      <c r="B752" s="11">
        <v>23</v>
      </c>
      <c r="C752" s="11" t="s">
        <v>2256</v>
      </c>
      <c r="D752" s="11" t="s">
        <v>1719</v>
      </c>
      <c r="E752" s="11" t="s">
        <v>15</v>
      </c>
      <c r="F752" s="11" t="s">
        <v>2257</v>
      </c>
      <c r="G752" s="19">
        <f t="shared" si="59"/>
        <v>53.64</v>
      </c>
      <c r="H752" s="22">
        <f t="shared" si="60"/>
        <v>2512.16</v>
      </c>
      <c r="I752" s="22">
        <f t="shared" si="61"/>
        <v>2811.0099999999998</v>
      </c>
      <c r="J752" s="22">
        <f t="shared" si="62"/>
        <v>3300.1299999999997</v>
      </c>
      <c r="K752" s="22">
        <f t="shared" si="63"/>
        <v>4386.1</v>
      </c>
    </row>
    <row r="753" spans="1:16" s="14" customFormat="1" ht="33.75" customHeight="1">
      <c r="A753" s="34" t="s">
        <v>16</v>
      </c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13"/>
      <c r="M753" s="13"/>
      <c r="N753" s="13"/>
      <c r="O753" s="13"/>
      <c r="P753" s="13"/>
    </row>
    <row r="754" spans="1:16" s="14" customFormat="1" ht="15.75">
      <c r="A754" s="15">
        <f>338521.79*0.0363+338521.79</f>
        <v>350810.130977</v>
      </c>
      <c r="B754" s="16"/>
      <c r="C754" s="13"/>
      <c r="D754" s="13"/>
      <c r="E754" s="13"/>
      <c r="F754" s="13"/>
      <c r="G754" s="1"/>
      <c r="H754" s="13"/>
      <c r="I754" s="13"/>
      <c r="J754" s="13"/>
      <c r="K754" s="13"/>
      <c r="L754" s="13"/>
      <c r="M754" s="13"/>
      <c r="N754" s="13"/>
      <c r="O754" s="13"/>
      <c r="P754" s="13"/>
    </row>
  </sheetData>
  <sheetProtection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U801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26.00390625" style="0" customWidth="1"/>
    <col min="2" max="2" width="13.375" style="0" customWidth="1"/>
    <col min="3" max="3" width="20.625" style="0" hidden="1" customWidth="1"/>
    <col min="4" max="4" width="18.125" style="0" hidden="1" customWidth="1"/>
    <col min="5" max="5" width="23.375" style="0" hidden="1" customWidth="1"/>
    <col min="6" max="7" width="23.25390625" style="0" customWidth="1"/>
    <col min="8" max="11" width="14.75390625" style="0" bestFit="1" customWidth="1"/>
    <col min="12" max="12" width="8.875" style="0" customWidth="1"/>
    <col min="13" max="17" width="9.125" style="0" customWidth="1"/>
  </cols>
  <sheetData>
    <row r="1" spans="1:3" ht="12.75">
      <c r="A1" s="28" t="str">
        <f>'до 150 кВт'!A1:C1</f>
        <v>ЯНВАРЬ 2014 год</v>
      </c>
      <c r="B1" s="29"/>
      <c r="C1" s="29"/>
    </row>
    <row r="2" spans="1:21" ht="62.25" customHeight="1">
      <c r="A2" s="30" t="s">
        <v>0</v>
      </c>
      <c r="B2" s="30"/>
      <c r="C2" s="1"/>
      <c r="D2" s="1"/>
      <c r="E2" s="2" t="s">
        <v>1</v>
      </c>
      <c r="F2" s="33" t="s">
        <v>2</v>
      </c>
      <c r="G2" s="33"/>
      <c r="H2" s="33"/>
      <c r="I2" s="33"/>
      <c r="J2" s="29" t="s">
        <v>20</v>
      </c>
      <c r="K2" s="29"/>
      <c r="L2" s="1"/>
      <c r="M2" s="10" t="s">
        <v>3</v>
      </c>
      <c r="N2" s="10" t="s">
        <v>4</v>
      </c>
      <c r="O2" s="10" t="s">
        <v>5</v>
      </c>
      <c r="P2" s="10" t="s">
        <v>6</v>
      </c>
      <c r="Q2" s="1"/>
      <c r="R2" s="1"/>
      <c r="S2" s="1"/>
      <c r="T2" s="1"/>
      <c r="U2" s="1"/>
    </row>
    <row r="3" spans="1:21" ht="15.75" customHeight="1">
      <c r="A3" s="31" t="s">
        <v>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"/>
      <c r="M3" s="20">
        <f>'до 150 кВт'!M3</f>
        <v>980.9000000000001</v>
      </c>
      <c r="N3" s="20">
        <f>'до 150 кВт'!N3</f>
        <v>1279.75</v>
      </c>
      <c r="O3" s="20">
        <f>'до 150 кВт'!O3</f>
        <v>1768.87</v>
      </c>
      <c r="P3" s="20">
        <f>'до 150 кВт'!P3</f>
        <v>2854.84</v>
      </c>
      <c r="Q3" s="1"/>
      <c r="R3" s="1"/>
      <c r="S3" s="1"/>
      <c r="T3" s="1"/>
      <c r="U3" s="1"/>
    </row>
    <row r="4" spans="1:21" ht="32.2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"/>
      <c r="M4" s="1"/>
      <c r="N4" s="1"/>
      <c r="O4" s="1"/>
      <c r="P4" s="1"/>
      <c r="Q4" s="1"/>
      <c r="R4" s="1"/>
      <c r="S4" s="1"/>
      <c r="T4" s="1"/>
      <c r="U4" s="1"/>
    </row>
    <row r="7" ht="12.75">
      <c r="K7" t="s">
        <v>8</v>
      </c>
    </row>
    <row r="8" spans="1:11" s="7" customFormat="1" ht="288.75" customHeight="1">
      <c r="A8" s="4" t="s">
        <v>9</v>
      </c>
      <c r="B8" s="4" t="s">
        <v>10</v>
      </c>
      <c r="C8" s="5" t="s">
        <v>11</v>
      </c>
      <c r="D8" s="5" t="s">
        <v>12</v>
      </c>
      <c r="E8" s="5" t="s">
        <v>13</v>
      </c>
      <c r="F8" s="24" t="s">
        <v>14</v>
      </c>
      <c r="G8" s="18" t="s">
        <v>21</v>
      </c>
      <c r="H8" s="6" t="s">
        <v>3</v>
      </c>
      <c r="I8" s="6" t="s">
        <v>4</v>
      </c>
      <c r="J8" s="6" t="s">
        <v>5</v>
      </c>
      <c r="K8" s="6" t="s">
        <v>6</v>
      </c>
    </row>
    <row r="9" spans="1:11" s="12" customFormat="1" ht="14.25" customHeight="1">
      <c r="A9" s="11" t="s">
        <v>80</v>
      </c>
      <c r="B9" s="11">
        <v>0</v>
      </c>
      <c r="C9" s="11" t="s">
        <v>81</v>
      </c>
      <c r="D9" s="11" t="s">
        <v>15</v>
      </c>
      <c r="E9" s="11" t="s">
        <v>82</v>
      </c>
      <c r="F9" s="11" t="s">
        <v>83</v>
      </c>
      <c r="G9" s="19">
        <f>ROUND((F9*0.0211),2)</f>
        <v>34.22</v>
      </c>
      <c r="H9" s="22">
        <f>F9+$M$3+G9</f>
        <v>2637</v>
      </c>
      <c r="I9" s="22">
        <f>F9+$N$3+G9</f>
        <v>2935.85</v>
      </c>
      <c r="J9" s="22">
        <f>F9+$O$3+G9</f>
        <v>3424.97</v>
      </c>
      <c r="K9" s="22">
        <f>F9+$P$3+G9</f>
        <v>4510.9400000000005</v>
      </c>
    </row>
    <row r="10" spans="1:11" s="12" customFormat="1" ht="14.25" customHeight="1">
      <c r="A10" s="11" t="s">
        <v>80</v>
      </c>
      <c r="B10" s="11">
        <v>1</v>
      </c>
      <c r="C10" s="11" t="s">
        <v>84</v>
      </c>
      <c r="D10" s="11" t="s">
        <v>15</v>
      </c>
      <c r="E10" s="11" t="s">
        <v>85</v>
      </c>
      <c r="F10" s="11" t="s">
        <v>86</v>
      </c>
      <c r="G10" s="19">
        <f aca="true" t="shared" si="0" ref="G10:G73">ROUND((F10*0.0211),2)</f>
        <v>33.62</v>
      </c>
      <c r="H10" s="22">
        <f aca="true" t="shared" si="1" ref="H10:H73">F10+$M$3+G10</f>
        <v>2608.02</v>
      </c>
      <c r="I10" s="22">
        <f aca="true" t="shared" si="2" ref="I10:I73">F10+$N$3+G10</f>
        <v>2906.87</v>
      </c>
      <c r="J10" s="22">
        <f aca="true" t="shared" si="3" ref="J10:J73">F10+$O$3+G10</f>
        <v>3395.99</v>
      </c>
      <c r="K10" s="22">
        <f aca="true" t="shared" si="4" ref="K10:K73">F10+$P$3+G10</f>
        <v>4481.96</v>
      </c>
    </row>
    <row r="11" spans="1:11" s="12" customFormat="1" ht="14.25" customHeight="1">
      <c r="A11" s="11" t="s">
        <v>80</v>
      </c>
      <c r="B11" s="11">
        <v>2</v>
      </c>
      <c r="C11" s="11" t="s">
        <v>87</v>
      </c>
      <c r="D11" s="11" t="s">
        <v>15</v>
      </c>
      <c r="E11" s="11" t="s">
        <v>43</v>
      </c>
      <c r="F11" s="11" t="s">
        <v>88</v>
      </c>
      <c r="G11" s="19">
        <f t="shared" si="0"/>
        <v>31.42</v>
      </c>
      <c r="H11" s="22">
        <f t="shared" si="1"/>
        <v>2501.4900000000002</v>
      </c>
      <c r="I11" s="22">
        <f t="shared" si="2"/>
        <v>2800.34</v>
      </c>
      <c r="J11" s="22">
        <f t="shared" si="3"/>
        <v>3289.46</v>
      </c>
      <c r="K11" s="22">
        <f t="shared" si="4"/>
        <v>4375.43</v>
      </c>
    </row>
    <row r="12" spans="1:11" s="12" customFormat="1" ht="14.25" customHeight="1">
      <c r="A12" s="11" t="s">
        <v>80</v>
      </c>
      <c r="B12" s="11">
        <v>3</v>
      </c>
      <c r="C12" s="11" t="s">
        <v>89</v>
      </c>
      <c r="D12" s="11" t="s">
        <v>15</v>
      </c>
      <c r="E12" s="11" t="s">
        <v>90</v>
      </c>
      <c r="F12" s="11" t="s">
        <v>91</v>
      </c>
      <c r="G12" s="19">
        <f t="shared" si="0"/>
        <v>30.51</v>
      </c>
      <c r="H12" s="22">
        <f t="shared" si="1"/>
        <v>2457.2900000000004</v>
      </c>
      <c r="I12" s="22">
        <f t="shared" si="2"/>
        <v>2756.1400000000003</v>
      </c>
      <c r="J12" s="22">
        <f t="shared" si="3"/>
        <v>3245.26</v>
      </c>
      <c r="K12" s="22">
        <f t="shared" si="4"/>
        <v>4331.2300000000005</v>
      </c>
    </row>
    <row r="13" spans="1:11" s="12" customFormat="1" ht="14.25" customHeight="1">
      <c r="A13" s="11" t="s">
        <v>80</v>
      </c>
      <c r="B13" s="11">
        <v>4</v>
      </c>
      <c r="C13" s="11" t="s">
        <v>92</v>
      </c>
      <c r="D13" s="11" t="s">
        <v>15</v>
      </c>
      <c r="E13" s="11" t="s">
        <v>93</v>
      </c>
      <c r="F13" s="11" t="s">
        <v>94</v>
      </c>
      <c r="G13" s="19">
        <f t="shared" si="0"/>
        <v>23.39</v>
      </c>
      <c r="H13" s="22">
        <f t="shared" si="1"/>
        <v>2112.73</v>
      </c>
      <c r="I13" s="22">
        <f t="shared" si="2"/>
        <v>2411.58</v>
      </c>
      <c r="J13" s="22">
        <f t="shared" si="3"/>
        <v>2900.7</v>
      </c>
      <c r="K13" s="22">
        <f t="shared" si="4"/>
        <v>3986.67</v>
      </c>
    </row>
    <row r="14" spans="1:11" s="12" customFormat="1" ht="14.25" customHeight="1">
      <c r="A14" s="11" t="s">
        <v>80</v>
      </c>
      <c r="B14" s="11">
        <v>5</v>
      </c>
      <c r="C14" s="11" t="s">
        <v>95</v>
      </c>
      <c r="D14" s="11" t="s">
        <v>15</v>
      </c>
      <c r="E14" s="11" t="s">
        <v>96</v>
      </c>
      <c r="F14" s="11" t="s">
        <v>97</v>
      </c>
      <c r="G14" s="19">
        <f t="shared" si="0"/>
        <v>23</v>
      </c>
      <c r="H14" s="22">
        <f t="shared" si="1"/>
        <v>2094.1400000000003</v>
      </c>
      <c r="I14" s="22">
        <f t="shared" si="2"/>
        <v>2392.99</v>
      </c>
      <c r="J14" s="22">
        <f t="shared" si="3"/>
        <v>2882.1099999999997</v>
      </c>
      <c r="K14" s="22">
        <f t="shared" si="4"/>
        <v>3968.08</v>
      </c>
    </row>
    <row r="15" spans="1:11" s="12" customFormat="1" ht="14.25" customHeight="1">
      <c r="A15" s="11" t="s">
        <v>80</v>
      </c>
      <c r="B15" s="11">
        <v>6</v>
      </c>
      <c r="C15" s="11" t="s">
        <v>98</v>
      </c>
      <c r="D15" s="11" t="s">
        <v>15</v>
      </c>
      <c r="E15" s="11" t="s">
        <v>99</v>
      </c>
      <c r="F15" s="11" t="s">
        <v>100</v>
      </c>
      <c r="G15" s="19">
        <f t="shared" si="0"/>
        <v>22.74</v>
      </c>
      <c r="H15" s="22">
        <f t="shared" si="1"/>
        <v>2081.54</v>
      </c>
      <c r="I15" s="22">
        <f t="shared" si="2"/>
        <v>2380.39</v>
      </c>
      <c r="J15" s="22">
        <f t="shared" si="3"/>
        <v>2869.5099999999998</v>
      </c>
      <c r="K15" s="22">
        <f t="shared" si="4"/>
        <v>3955.48</v>
      </c>
    </row>
    <row r="16" spans="1:11" s="12" customFormat="1" ht="14.25" customHeight="1">
      <c r="A16" s="11" t="s">
        <v>80</v>
      </c>
      <c r="B16" s="11">
        <v>7</v>
      </c>
      <c r="C16" s="11" t="s">
        <v>101</v>
      </c>
      <c r="D16" s="11" t="s">
        <v>15</v>
      </c>
      <c r="E16" s="11" t="s">
        <v>102</v>
      </c>
      <c r="F16" s="11" t="s">
        <v>103</v>
      </c>
      <c r="G16" s="19">
        <f t="shared" si="0"/>
        <v>22.71</v>
      </c>
      <c r="H16" s="22">
        <f t="shared" si="1"/>
        <v>2079.8</v>
      </c>
      <c r="I16" s="22">
        <f t="shared" si="2"/>
        <v>2378.65</v>
      </c>
      <c r="J16" s="22">
        <f t="shared" si="3"/>
        <v>2867.77</v>
      </c>
      <c r="K16" s="22">
        <f t="shared" si="4"/>
        <v>3953.7400000000002</v>
      </c>
    </row>
    <row r="17" spans="1:11" s="12" customFormat="1" ht="14.25" customHeight="1">
      <c r="A17" s="11" t="s">
        <v>80</v>
      </c>
      <c r="B17" s="11">
        <v>8</v>
      </c>
      <c r="C17" s="11" t="s">
        <v>104</v>
      </c>
      <c r="D17" s="11" t="s">
        <v>15</v>
      </c>
      <c r="E17" s="11" t="s">
        <v>105</v>
      </c>
      <c r="F17" s="11" t="s">
        <v>106</v>
      </c>
      <c r="G17" s="19">
        <f t="shared" si="0"/>
        <v>22.73</v>
      </c>
      <c r="H17" s="22">
        <f t="shared" si="1"/>
        <v>2081.07</v>
      </c>
      <c r="I17" s="22">
        <f t="shared" si="2"/>
        <v>2379.92</v>
      </c>
      <c r="J17" s="22">
        <f t="shared" si="3"/>
        <v>2869.04</v>
      </c>
      <c r="K17" s="22">
        <f t="shared" si="4"/>
        <v>3955.01</v>
      </c>
    </row>
    <row r="18" spans="1:11" s="12" customFormat="1" ht="14.25" customHeight="1">
      <c r="A18" s="11" t="s">
        <v>80</v>
      </c>
      <c r="B18" s="11">
        <v>9</v>
      </c>
      <c r="C18" s="11" t="s">
        <v>107</v>
      </c>
      <c r="D18" s="11" t="s">
        <v>15</v>
      </c>
      <c r="E18" s="11" t="s">
        <v>108</v>
      </c>
      <c r="F18" s="11" t="s">
        <v>109</v>
      </c>
      <c r="G18" s="19">
        <f t="shared" si="0"/>
        <v>22.2</v>
      </c>
      <c r="H18" s="22">
        <f t="shared" si="1"/>
        <v>2055.22</v>
      </c>
      <c r="I18" s="22">
        <f t="shared" si="2"/>
        <v>2354.0699999999997</v>
      </c>
      <c r="J18" s="22">
        <f t="shared" si="3"/>
        <v>2843.1899999999996</v>
      </c>
      <c r="K18" s="22">
        <f t="shared" si="4"/>
        <v>3929.16</v>
      </c>
    </row>
    <row r="19" spans="1:11" s="12" customFormat="1" ht="14.25" customHeight="1">
      <c r="A19" s="11" t="s">
        <v>80</v>
      </c>
      <c r="B19" s="11">
        <v>10</v>
      </c>
      <c r="C19" s="11" t="s">
        <v>110</v>
      </c>
      <c r="D19" s="11" t="s">
        <v>15</v>
      </c>
      <c r="E19" s="11" t="s">
        <v>111</v>
      </c>
      <c r="F19" s="11" t="s">
        <v>112</v>
      </c>
      <c r="G19" s="19">
        <f t="shared" si="0"/>
        <v>23.2</v>
      </c>
      <c r="H19" s="22">
        <f t="shared" si="1"/>
        <v>2103.79</v>
      </c>
      <c r="I19" s="22">
        <f t="shared" si="2"/>
        <v>2402.64</v>
      </c>
      <c r="J19" s="22">
        <f t="shared" si="3"/>
        <v>2891.7599999999998</v>
      </c>
      <c r="K19" s="22">
        <f t="shared" si="4"/>
        <v>3977.73</v>
      </c>
    </row>
    <row r="20" spans="1:11" s="12" customFormat="1" ht="14.25" customHeight="1">
      <c r="A20" s="11" t="s">
        <v>80</v>
      </c>
      <c r="B20" s="11">
        <v>11</v>
      </c>
      <c r="C20" s="11" t="s">
        <v>113</v>
      </c>
      <c r="D20" s="11" t="s">
        <v>15</v>
      </c>
      <c r="E20" s="11" t="s">
        <v>114</v>
      </c>
      <c r="F20" s="11" t="s">
        <v>115</v>
      </c>
      <c r="G20" s="19">
        <f t="shared" si="0"/>
        <v>25.65</v>
      </c>
      <c r="H20" s="22">
        <f t="shared" si="1"/>
        <v>2221.9600000000005</v>
      </c>
      <c r="I20" s="22">
        <f t="shared" si="2"/>
        <v>2520.81</v>
      </c>
      <c r="J20" s="22">
        <f t="shared" si="3"/>
        <v>3009.93</v>
      </c>
      <c r="K20" s="22">
        <f t="shared" si="4"/>
        <v>4095.9</v>
      </c>
    </row>
    <row r="21" spans="1:11" s="12" customFormat="1" ht="14.25" customHeight="1">
      <c r="A21" s="11" t="s">
        <v>80</v>
      </c>
      <c r="B21" s="11">
        <v>12</v>
      </c>
      <c r="C21" s="11" t="s">
        <v>116</v>
      </c>
      <c r="D21" s="11" t="s">
        <v>15</v>
      </c>
      <c r="E21" s="11" t="s">
        <v>117</v>
      </c>
      <c r="F21" s="11" t="s">
        <v>118</v>
      </c>
      <c r="G21" s="19">
        <f t="shared" si="0"/>
        <v>30.75</v>
      </c>
      <c r="H21" s="22">
        <f t="shared" si="1"/>
        <v>2469.13</v>
      </c>
      <c r="I21" s="22">
        <f t="shared" si="2"/>
        <v>2767.98</v>
      </c>
      <c r="J21" s="22">
        <f t="shared" si="3"/>
        <v>3257.1</v>
      </c>
      <c r="K21" s="22">
        <f t="shared" si="4"/>
        <v>4343.07</v>
      </c>
    </row>
    <row r="22" spans="1:11" s="12" customFormat="1" ht="14.25" customHeight="1">
      <c r="A22" s="11" t="s">
        <v>80</v>
      </c>
      <c r="B22" s="11">
        <v>13</v>
      </c>
      <c r="C22" s="11" t="s">
        <v>119</v>
      </c>
      <c r="D22" s="11" t="s">
        <v>15</v>
      </c>
      <c r="E22" s="11" t="s">
        <v>120</v>
      </c>
      <c r="F22" s="11" t="s">
        <v>121</v>
      </c>
      <c r="G22" s="19">
        <f t="shared" si="0"/>
        <v>30.89</v>
      </c>
      <c r="H22" s="22">
        <f t="shared" si="1"/>
        <v>2475.73</v>
      </c>
      <c r="I22" s="22">
        <f t="shared" si="2"/>
        <v>2774.58</v>
      </c>
      <c r="J22" s="22">
        <f t="shared" si="3"/>
        <v>3263.7</v>
      </c>
      <c r="K22" s="22">
        <f t="shared" si="4"/>
        <v>4349.670000000001</v>
      </c>
    </row>
    <row r="23" spans="1:11" s="12" customFormat="1" ht="14.25" customHeight="1">
      <c r="A23" s="11" t="s">
        <v>80</v>
      </c>
      <c r="B23" s="11">
        <v>14</v>
      </c>
      <c r="C23" s="11" t="s">
        <v>122</v>
      </c>
      <c r="D23" s="11" t="s">
        <v>15</v>
      </c>
      <c r="E23" s="11" t="s">
        <v>123</v>
      </c>
      <c r="F23" s="11" t="s">
        <v>124</v>
      </c>
      <c r="G23" s="19">
        <f t="shared" si="0"/>
        <v>30.88</v>
      </c>
      <c r="H23" s="22">
        <f t="shared" si="1"/>
        <v>2475.51</v>
      </c>
      <c r="I23" s="22">
        <f t="shared" si="2"/>
        <v>2774.36</v>
      </c>
      <c r="J23" s="22">
        <f t="shared" si="3"/>
        <v>3263.48</v>
      </c>
      <c r="K23" s="22">
        <f t="shared" si="4"/>
        <v>4349.45</v>
      </c>
    </row>
    <row r="24" spans="1:11" s="12" customFormat="1" ht="14.25" customHeight="1">
      <c r="A24" s="11" t="s">
        <v>80</v>
      </c>
      <c r="B24" s="11">
        <v>15</v>
      </c>
      <c r="C24" s="11" t="s">
        <v>125</v>
      </c>
      <c r="D24" s="11" t="s">
        <v>15</v>
      </c>
      <c r="E24" s="11" t="s">
        <v>126</v>
      </c>
      <c r="F24" s="11" t="s">
        <v>127</v>
      </c>
      <c r="G24" s="19">
        <f t="shared" si="0"/>
        <v>30.9</v>
      </c>
      <c r="H24" s="22">
        <f t="shared" si="1"/>
        <v>2476.4</v>
      </c>
      <c r="I24" s="22">
        <f t="shared" si="2"/>
        <v>2775.25</v>
      </c>
      <c r="J24" s="22">
        <f t="shared" si="3"/>
        <v>3264.37</v>
      </c>
      <c r="K24" s="22">
        <f t="shared" si="4"/>
        <v>4350.34</v>
      </c>
    </row>
    <row r="25" spans="1:11" s="12" customFormat="1" ht="14.25" customHeight="1">
      <c r="A25" s="11" t="s">
        <v>80</v>
      </c>
      <c r="B25" s="11">
        <v>16</v>
      </c>
      <c r="C25" s="11" t="s">
        <v>128</v>
      </c>
      <c r="D25" s="11" t="s">
        <v>15</v>
      </c>
      <c r="E25" s="11" t="s">
        <v>53</v>
      </c>
      <c r="F25" s="11" t="s">
        <v>129</v>
      </c>
      <c r="G25" s="19">
        <f t="shared" si="0"/>
        <v>30.99</v>
      </c>
      <c r="H25" s="22">
        <f t="shared" si="1"/>
        <v>2480.58</v>
      </c>
      <c r="I25" s="22">
        <f t="shared" si="2"/>
        <v>2779.43</v>
      </c>
      <c r="J25" s="22">
        <f t="shared" si="3"/>
        <v>3268.5499999999997</v>
      </c>
      <c r="K25" s="22">
        <f t="shared" si="4"/>
        <v>4354.52</v>
      </c>
    </row>
    <row r="26" spans="1:11" s="12" customFormat="1" ht="14.25" customHeight="1">
      <c r="A26" s="11" t="s">
        <v>80</v>
      </c>
      <c r="B26" s="11">
        <v>17</v>
      </c>
      <c r="C26" s="11" t="s">
        <v>130</v>
      </c>
      <c r="D26" s="11" t="s">
        <v>131</v>
      </c>
      <c r="E26" s="11" t="s">
        <v>15</v>
      </c>
      <c r="F26" s="11" t="s">
        <v>132</v>
      </c>
      <c r="G26" s="19">
        <f t="shared" si="0"/>
        <v>31.09</v>
      </c>
      <c r="H26" s="22">
        <f t="shared" si="1"/>
        <v>2485.4400000000005</v>
      </c>
      <c r="I26" s="22">
        <f t="shared" si="2"/>
        <v>2784.29</v>
      </c>
      <c r="J26" s="22">
        <f t="shared" si="3"/>
        <v>3273.41</v>
      </c>
      <c r="K26" s="22">
        <f t="shared" si="4"/>
        <v>4359.38</v>
      </c>
    </row>
    <row r="27" spans="1:11" s="12" customFormat="1" ht="14.25" customHeight="1">
      <c r="A27" s="11" t="s">
        <v>80</v>
      </c>
      <c r="B27" s="11">
        <v>18</v>
      </c>
      <c r="C27" s="11" t="s">
        <v>133</v>
      </c>
      <c r="D27" s="11" t="s">
        <v>134</v>
      </c>
      <c r="E27" s="11" t="s">
        <v>15</v>
      </c>
      <c r="F27" s="11" t="s">
        <v>135</v>
      </c>
      <c r="G27" s="19">
        <f t="shared" si="0"/>
        <v>32.27</v>
      </c>
      <c r="H27" s="22">
        <f t="shared" si="1"/>
        <v>2542.4500000000003</v>
      </c>
      <c r="I27" s="22">
        <f t="shared" si="2"/>
        <v>2841.2999999999997</v>
      </c>
      <c r="J27" s="22">
        <f t="shared" si="3"/>
        <v>3330.4199999999996</v>
      </c>
      <c r="K27" s="22">
        <f t="shared" si="4"/>
        <v>4416.39</v>
      </c>
    </row>
    <row r="28" spans="1:11" s="12" customFormat="1" ht="14.25" customHeight="1">
      <c r="A28" s="11" t="s">
        <v>80</v>
      </c>
      <c r="B28" s="11">
        <v>19</v>
      </c>
      <c r="C28" s="11" t="s">
        <v>136</v>
      </c>
      <c r="D28" s="11" t="s">
        <v>15</v>
      </c>
      <c r="E28" s="11" t="s">
        <v>137</v>
      </c>
      <c r="F28" s="11" t="s">
        <v>138</v>
      </c>
      <c r="G28" s="19">
        <f t="shared" si="0"/>
        <v>34.43</v>
      </c>
      <c r="H28" s="22">
        <f t="shared" si="1"/>
        <v>2647.16</v>
      </c>
      <c r="I28" s="22">
        <f t="shared" si="2"/>
        <v>2946.0099999999998</v>
      </c>
      <c r="J28" s="22">
        <f t="shared" si="3"/>
        <v>3435.1299999999997</v>
      </c>
      <c r="K28" s="22">
        <f t="shared" si="4"/>
        <v>4521.1</v>
      </c>
    </row>
    <row r="29" spans="1:11" s="12" customFormat="1" ht="14.25" customHeight="1">
      <c r="A29" s="11" t="s">
        <v>80</v>
      </c>
      <c r="B29" s="11">
        <v>20</v>
      </c>
      <c r="C29" s="11" t="s">
        <v>139</v>
      </c>
      <c r="D29" s="11" t="s">
        <v>15</v>
      </c>
      <c r="E29" s="11" t="s">
        <v>140</v>
      </c>
      <c r="F29" s="11" t="s">
        <v>141</v>
      </c>
      <c r="G29" s="19">
        <f t="shared" si="0"/>
        <v>34.39</v>
      </c>
      <c r="H29" s="22">
        <f t="shared" si="1"/>
        <v>2645.22</v>
      </c>
      <c r="I29" s="22">
        <f t="shared" si="2"/>
        <v>2944.07</v>
      </c>
      <c r="J29" s="22">
        <f t="shared" si="3"/>
        <v>3433.19</v>
      </c>
      <c r="K29" s="22">
        <f t="shared" si="4"/>
        <v>4519.160000000001</v>
      </c>
    </row>
    <row r="30" spans="1:11" s="12" customFormat="1" ht="14.25" customHeight="1">
      <c r="A30" s="11" t="s">
        <v>80</v>
      </c>
      <c r="B30" s="11">
        <v>21</v>
      </c>
      <c r="C30" s="11" t="s">
        <v>142</v>
      </c>
      <c r="D30" s="11" t="s">
        <v>15</v>
      </c>
      <c r="E30" s="11" t="s">
        <v>143</v>
      </c>
      <c r="F30" s="11" t="s">
        <v>144</v>
      </c>
      <c r="G30" s="19">
        <f t="shared" si="0"/>
        <v>34.26</v>
      </c>
      <c r="H30" s="22">
        <f t="shared" si="1"/>
        <v>2638.78</v>
      </c>
      <c r="I30" s="22">
        <f t="shared" si="2"/>
        <v>2937.63</v>
      </c>
      <c r="J30" s="22">
        <f t="shared" si="3"/>
        <v>3426.75</v>
      </c>
      <c r="K30" s="22">
        <f t="shared" si="4"/>
        <v>4512.72</v>
      </c>
    </row>
    <row r="31" spans="1:11" s="12" customFormat="1" ht="14.25" customHeight="1">
      <c r="A31" s="11" t="s">
        <v>80</v>
      </c>
      <c r="B31" s="11">
        <v>22</v>
      </c>
      <c r="C31" s="11" t="s">
        <v>145</v>
      </c>
      <c r="D31" s="11" t="s">
        <v>15</v>
      </c>
      <c r="E31" s="11" t="s">
        <v>146</v>
      </c>
      <c r="F31" s="11" t="s">
        <v>147</v>
      </c>
      <c r="G31" s="19">
        <f t="shared" si="0"/>
        <v>34.13</v>
      </c>
      <c r="H31" s="22">
        <f t="shared" si="1"/>
        <v>2632.67</v>
      </c>
      <c r="I31" s="22">
        <f t="shared" si="2"/>
        <v>2931.5200000000004</v>
      </c>
      <c r="J31" s="22">
        <f t="shared" si="3"/>
        <v>3420.6400000000003</v>
      </c>
      <c r="K31" s="22">
        <f t="shared" si="4"/>
        <v>4506.610000000001</v>
      </c>
    </row>
    <row r="32" spans="1:11" s="12" customFormat="1" ht="14.25" customHeight="1">
      <c r="A32" s="11" t="s">
        <v>80</v>
      </c>
      <c r="B32" s="11">
        <v>23</v>
      </c>
      <c r="C32" s="11" t="s">
        <v>148</v>
      </c>
      <c r="D32" s="11" t="s">
        <v>15</v>
      </c>
      <c r="E32" s="11" t="s">
        <v>149</v>
      </c>
      <c r="F32" s="11" t="s">
        <v>150</v>
      </c>
      <c r="G32" s="19">
        <f t="shared" si="0"/>
        <v>33.59</v>
      </c>
      <c r="H32" s="22">
        <f t="shared" si="1"/>
        <v>2606.2200000000003</v>
      </c>
      <c r="I32" s="22">
        <f t="shared" si="2"/>
        <v>2905.07</v>
      </c>
      <c r="J32" s="22">
        <f t="shared" si="3"/>
        <v>3394.19</v>
      </c>
      <c r="K32" s="22">
        <f t="shared" si="4"/>
        <v>4480.16</v>
      </c>
    </row>
    <row r="33" spans="1:11" s="12" customFormat="1" ht="14.25" customHeight="1">
      <c r="A33" s="11" t="s">
        <v>151</v>
      </c>
      <c r="B33" s="11">
        <v>0</v>
      </c>
      <c r="C33" s="11" t="s">
        <v>152</v>
      </c>
      <c r="D33" s="11" t="s">
        <v>15</v>
      </c>
      <c r="E33" s="11" t="s">
        <v>153</v>
      </c>
      <c r="F33" s="11" t="s">
        <v>154</v>
      </c>
      <c r="G33" s="19">
        <f t="shared" si="0"/>
        <v>33.23</v>
      </c>
      <c r="H33" s="22">
        <f t="shared" si="1"/>
        <v>2589</v>
      </c>
      <c r="I33" s="22">
        <f t="shared" si="2"/>
        <v>2887.85</v>
      </c>
      <c r="J33" s="22">
        <f t="shared" si="3"/>
        <v>3376.97</v>
      </c>
      <c r="K33" s="22">
        <f t="shared" si="4"/>
        <v>4462.94</v>
      </c>
    </row>
    <row r="34" spans="1:11" s="12" customFormat="1" ht="14.25" customHeight="1">
      <c r="A34" s="11" t="s">
        <v>151</v>
      </c>
      <c r="B34" s="11">
        <v>1</v>
      </c>
      <c r="C34" s="11" t="s">
        <v>155</v>
      </c>
      <c r="D34" s="11" t="s">
        <v>15</v>
      </c>
      <c r="E34" s="11" t="s">
        <v>156</v>
      </c>
      <c r="F34" s="11" t="s">
        <v>157</v>
      </c>
      <c r="G34" s="19">
        <f t="shared" si="0"/>
        <v>30.66</v>
      </c>
      <c r="H34" s="22">
        <f t="shared" si="1"/>
        <v>2464.62</v>
      </c>
      <c r="I34" s="22">
        <f t="shared" si="2"/>
        <v>2763.47</v>
      </c>
      <c r="J34" s="22">
        <f t="shared" si="3"/>
        <v>3252.5899999999997</v>
      </c>
      <c r="K34" s="22">
        <f t="shared" si="4"/>
        <v>4338.5599999999995</v>
      </c>
    </row>
    <row r="35" spans="1:11" s="12" customFormat="1" ht="14.25" customHeight="1">
      <c r="A35" s="11" t="s">
        <v>151</v>
      </c>
      <c r="B35" s="11">
        <v>2</v>
      </c>
      <c r="C35" s="11" t="s">
        <v>158</v>
      </c>
      <c r="D35" s="11" t="s">
        <v>15</v>
      </c>
      <c r="E35" s="11" t="s">
        <v>159</v>
      </c>
      <c r="F35" s="11" t="s">
        <v>160</v>
      </c>
      <c r="G35" s="19">
        <f t="shared" si="0"/>
        <v>30.18</v>
      </c>
      <c r="H35" s="22">
        <f t="shared" si="1"/>
        <v>2441.32</v>
      </c>
      <c r="I35" s="22">
        <f t="shared" si="2"/>
        <v>2740.1699999999996</v>
      </c>
      <c r="J35" s="22">
        <f t="shared" si="3"/>
        <v>3229.2899999999995</v>
      </c>
      <c r="K35" s="22">
        <f t="shared" si="4"/>
        <v>4315.26</v>
      </c>
    </row>
    <row r="36" spans="1:11" s="12" customFormat="1" ht="14.25" customHeight="1">
      <c r="A36" s="11" t="s">
        <v>151</v>
      </c>
      <c r="B36" s="11">
        <v>3</v>
      </c>
      <c r="C36" s="11" t="s">
        <v>161</v>
      </c>
      <c r="D36" s="11" t="s">
        <v>15</v>
      </c>
      <c r="E36" s="11" t="s">
        <v>162</v>
      </c>
      <c r="F36" s="11" t="s">
        <v>163</v>
      </c>
      <c r="G36" s="19">
        <f t="shared" si="0"/>
        <v>30.05</v>
      </c>
      <c r="H36" s="22">
        <f t="shared" si="1"/>
        <v>2435.2400000000002</v>
      </c>
      <c r="I36" s="22">
        <f t="shared" si="2"/>
        <v>2734.09</v>
      </c>
      <c r="J36" s="22">
        <f t="shared" si="3"/>
        <v>3223.21</v>
      </c>
      <c r="K36" s="22">
        <f t="shared" si="4"/>
        <v>4309.18</v>
      </c>
    </row>
    <row r="37" spans="1:11" s="12" customFormat="1" ht="14.25" customHeight="1">
      <c r="A37" s="11" t="s">
        <v>151</v>
      </c>
      <c r="B37" s="11">
        <v>4</v>
      </c>
      <c r="C37" s="11" t="s">
        <v>164</v>
      </c>
      <c r="D37" s="11" t="s">
        <v>15</v>
      </c>
      <c r="E37" s="11" t="s">
        <v>165</v>
      </c>
      <c r="F37" s="11" t="s">
        <v>166</v>
      </c>
      <c r="G37" s="19">
        <f t="shared" si="0"/>
        <v>30.05</v>
      </c>
      <c r="H37" s="22">
        <f t="shared" si="1"/>
        <v>2435.03</v>
      </c>
      <c r="I37" s="22">
        <f t="shared" si="2"/>
        <v>2733.88</v>
      </c>
      <c r="J37" s="22">
        <f t="shared" si="3"/>
        <v>3223</v>
      </c>
      <c r="K37" s="22">
        <f t="shared" si="4"/>
        <v>4308.97</v>
      </c>
    </row>
    <row r="38" spans="1:11" s="12" customFormat="1" ht="14.25" customHeight="1">
      <c r="A38" s="11" t="s">
        <v>151</v>
      </c>
      <c r="B38" s="11">
        <v>5</v>
      </c>
      <c r="C38" s="11" t="s">
        <v>167</v>
      </c>
      <c r="D38" s="11" t="s">
        <v>15</v>
      </c>
      <c r="E38" s="11" t="s">
        <v>168</v>
      </c>
      <c r="F38" s="11" t="s">
        <v>169</v>
      </c>
      <c r="G38" s="19">
        <f t="shared" si="0"/>
        <v>30.14</v>
      </c>
      <c r="H38" s="22">
        <f t="shared" si="1"/>
        <v>2439.65</v>
      </c>
      <c r="I38" s="22">
        <f t="shared" si="2"/>
        <v>2738.4999999999995</v>
      </c>
      <c r="J38" s="22">
        <f t="shared" si="3"/>
        <v>3227.6199999999994</v>
      </c>
      <c r="K38" s="22">
        <f t="shared" si="4"/>
        <v>4313.59</v>
      </c>
    </row>
    <row r="39" spans="1:11" s="12" customFormat="1" ht="14.25" customHeight="1">
      <c r="A39" s="11" t="s">
        <v>151</v>
      </c>
      <c r="B39" s="11">
        <v>6</v>
      </c>
      <c r="C39" s="11" t="s">
        <v>170</v>
      </c>
      <c r="D39" s="11" t="s">
        <v>15</v>
      </c>
      <c r="E39" s="11" t="s">
        <v>171</v>
      </c>
      <c r="F39" s="11" t="s">
        <v>172</v>
      </c>
      <c r="G39" s="19">
        <f t="shared" si="0"/>
        <v>30.37</v>
      </c>
      <c r="H39" s="22">
        <f t="shared" si="1"/>
        <v>2450.7200000000003</v>
      </c>
      <c r="I39" s="22">
        <f t="shared" si="2"/>
        <v>2749.5699999999997</v>
      </c>
      <c r="J39" s="22">
        <f t="shared" si="3"/>
        <v>3238.6899999999996</v>
      </c>
      <c r="K39" s="22">
        <f t="shared" si="4"/>
        <v>4324.66</v>
      </c>
    </row>
    <row r="40" spans="1:11" s="12" customFormat="1" ht="14.25" customHeight="1">
      <c r="A40" s="11" t="s">
        <v>151</v>
      </c>
      <c r="B40" s="11">
        <v>7</v>
      </c>
      <c r="C40" s="11" t="s">
        <v>173</v>
      </c>
      <c r="D40" s="11" t="s">
        <v>15</v>
      </c>
      <c r="E40" s="11" t="s">
        <v>174</v>
      </c>
      <c r="F40" s="11" t="s">
        <v>175</v>
      </c>
      <c r="G40" s="19">
        <f t="shared" si="0"/>
        <v>30.84</v>
      </c>
      <c r="H40" s="22">
        <f t="shared" si="1"/>
        <v>2473.2000000000003</v>
      </c>
      <c r="I40" s="22">
        <f t="shared" si="2"/>
        <v>2772.05</v>
      </c>
      <c r="J40" s="22">
        <f t="shared" si="3"/>
        <v>3261.17</v>
      </c>
      <c r="K40" s="22">
        <f t="shared" si="4"/>
        <v>4347.14</v>
      </c>
    </row>
    <row r="41" spans="1:11" s="12" customFormat="1" ht="14.25" customHeight="1">
      <c r="A41" s="11" t="s">
        <v>151</v>
      </c>
      <c r="B41" s="11">
        <v>8</v>
      </c>
      <c r="C41" s="11" t="s">
        <v>176</v>
      </c>
      <c r="D41" s="11" t="s">
        <v>15</v>
      </c>
      <c r="E41" s="11" t="s">
        <v>177</v>
      </c>
      <c r="F41" s="11" t="s">
        <v>178</v>
      </c>
      <c r="G41" s="19">
        <f t="shared" si="0"/>
        <v>33.2</v>
      </c>
      <c r="H41" s="22">
        <f t="shared" si="1"/>
        <v>2587.55</v>
      </c>
      <c r="I41" s="22">
        <f t="shared" si="2"/>
        <v>2886.3999999999996</v>
      </c>
      <c r="J41" s="22">
        <f t="shared" si="3"/>
        <v>3375.5199999999995</v>
      </c>
      <c r="K41" s="22">
        <f t="shared" si="4"/>
        <v>4461.49</v>
      </c>
    </row>
    <row r="42" spans="1:11" s="12" customFormat="1" ht="14.25" customHeight="1">
      <c r="A42" s="11" t="s">
        <v>151</v>
      </c>
      <c r="B42" s="11">
        <v>9</v>
      </c>
      <c r="C42" s="11" t="s">
        <v>179</v>
      </c>
      <c r="D42" s="11" t="s">
        <v>15</v>
      </c>
      <c r="E42" s="11" t="s">
        <v>180</v>
      </c>
      <c r="F42" s="11" t="s">
        <v>181</v>
      </c>
      <c r="G42" s="19">
        <f t="shared" si="0"/>
        <v>33.3</v>
      </c>
      <c r="H42" s="22">
        <f t="shared" si="1"/>
        <v>2592.5</v>
      </c>
      <c r="I42" s="22">
        <f t="shared" si="2"/>
        <v>2891.3500000000004</v>
      </c>
      <c r="J42" s="22">
        <f t="shared" si="3"/>
        <v>3380.4700000000003</v>
      </c>
      <c r="K42" s="22">
        <f t="shared" si="4"/>
        <v>4466.4400000000005</v>
      </c>
    </row>
    <row r="43" spans="1:11" s="12" customFormat="1" ht="14.25" customHeight="1">
      <c r="A43" s="11" t="s">
        <v>151</v>
      </c>
      <c r="B43" s="11">
        <v>10</v>
      </c>
      <c r="C43" s="11" t="s">
        <v>182</v>
      </c>
      <c r="D43" s="11" t="s">
        <v>15</v>
      </c>
      <c r="E43" s="11" t="s">
        <v>183</v>
      </c>
      <c r="F43" s="11" t="s">
        <v>184</v>
      </c>
      <c r="G43" s="19">
        <f t="shared" si="0"/>
        <v>33.63</v>
      </c>
      <c r="H43" s="22">
        <f t="shared" si="1"/>
        <v>2608.57</v>
      </c>
      <c r="I43" s="22">
        <f t="shared" si="2"/>
        <v>2907.42</v>
      </c>
      <c r="J43" s="22">
        <f t="shared" si="3"/>
        <v>3396.54</v>
      </c>
      <c r="K43" s="22">
        <f t="shared" si="4"/>
        <v>4482.51</v>
      </c>
    </row>
    <row r="44" spans="1:11" s="12" customFormat="1" ht="14.25" customHeight="1">
      <c r="A44" s="11" t="s">
        <v>151</v>
      </c>
      <c r="B44" s="11">
        <v>11</v>
      </c>
      <c r="C44" s="11" t="s">
        <v>185</v>
      </c>
      <c r="D44" s="11" t="s">
        <v>15</v>
      </c>
      <c r="E44" s="11" t="s">
        <v>26</v>
      </c>
      <c r="F44" s="11" t="s">
        <v>186</v>
      </c>
      <c r="G44" s="19">
        <f t="shared" si="0"/>
        <v>33.73</v>
      </c>
      <c r="H44" s="22">
        <f t="shared" si="1"/>
        <v>2613.05</v>
      </c>
      <c r="I44" s="22">
        <f t="shared" si="2"/>
        <v>2911.9</v>
      </c>
      <c r="J44" s="22">
        <f t="shared" si="3"/>
        <v>3401.02</v>
      </c>
      <c r="K44" s="22">
        <f t="shared" si="4"/>
        <v>4486.99</v>
      </c>
    </row>
    <row r="45" spans="1:11" s="12" customFormat="1" ht="14.25" customHeight="1">
      <c r="A45" s="11" t="s">
        <v>151</v>
      </c>
      <c r="B45" s="11">
        <v>12</v>
      </c>
      <c r="C45" s="11" t="s">
        <v>187</v>
      </c>
      <c r="D45" s="11" t="s">
        <v>15</v>
      </c>
      <c r="E45" s="11" t="s">
        <v>188</v>
      </c>
      <c r="F45" s="11" t="s">
        <v>189</v>
      </c>
      <c r="G45" s="19">
        <f t="shared" si="0"/>
        <v>33.88</v>
      </c>
      <c r="H45" s="22">
        <f t="shared" si="1"/>
        <v>2620.5200000000004</v>
      </c>
      <c r="I45" s="22">
        <f t="shared" si="2"/>
        <v>2919.37</v>
      </c>
      <c r="J45" s="22">
        <f t="shared" si="3"/>
        <v>3408.49</v>
      </c>
      <c r="K45" s="22">
        <f t="shared" si="4"/>
        <v>4494.46</v>
      </c>
    </row>
    <row r="46" spans="1:11" s="12" customFormat="1" ht="14.25" customHeight="1">
      <c r="A46" s="11" t="s">
        <v>151</v>
      </c>
      <c r="B46" s="11">
        <v>13</v>
      </c>
      <c r="C46" s="11" t="s">
        <v>190</v>
      </c>
      <c r="D46" s="11" t="s">
        <v>15</v>
      </c>
      <c r="E46" s="11" t="s">
        <v>191</v>
      </c>
      <c r="F46" s="11" t="s">
        <v>192</v>
      </c>
      <c r="G46" s="19">
        <f t="shared" si="0"/>
        <v>33.82</v>
      </c>
      <c r="H46" s="22">
        <f t="shared" si="1"/>
        <v>2617.6600000000003</v>
      </c>
      <c r="I46" s="22">
        <f t="shared" si="2"/>
        <v>2916.51</v>
      </c>
      <c r="J46" s="22">
        <f t="shared" si="3"/>
        <v>3405.63</v>
      </c>
      <c r="K46" s="22">
        <f t="shared" si="4"/>
        <v>4491.6</v>
      </c>
    </row>
    <row r="47" spans="1:11" s="12" customFormat="1" ht="14.25" customHeight="1">
      <c r="A47" s="11" t="s">
        <v>151</v>
      </c>
      <c r="B47" s="11">
        <v>14</v>
      </c>
      <c r="C47" s="11" t="s">
        <v>193</v>
      </c>
      <c r="D47" s="11" t="s">
        <v>15</v>
      </c>
      <c r="E47" s="11" t="s">
        <v>194</v>
      </c>
      <c r="F47" s="11" t="s">
        <v>195</v>
      </c>
      <c r="G47" s="19">
        <f t="shared" si="0"/>
        <v>33.73</v>
      </c>
      <c r="H47" s="22">
        <f t="shared" si="1"/>
        <v>2613.39</v>
      </c>
      <c r="I47" s="22">
        <f t="shared" si="2"/>
        <v>2912.2400000000002</v>
      </c>
      <c r="J47" s="22">
        <f t="shared" si="3"/>
        <v>3401.36</v>
      </c>
      <c r="K47" s="22">
        <f t="shared" si="4"/>
        <v>4487.33</v>
      </c>
    </row>
    <row r="48" spans="1:11" s="12" customFormat="1" ht="14.25" customHeight="1">
      <c r="A48" s="11" t="s">
        <v>151</v>
      </c>
      <c r="B48" s="11">
        <v>15</v>
      </c>
      <c r="C48" s="11" t="s">
        <v>196</v>
      </c>
      <c r="D48" s="11" t="s">
        <v>15</v>
      </c>
      <c r="E48" s="11" t="s">
        <v>197</v>
      </c>
      <c r="F48" s="11" t="s">
        <v>198</v>
      </c>
      <c r="G48" s="19">
        <f t="shared" si="0"/>
        <v>33.68</v>
      </c>
      <c r="H48" s="22">
        <f t="shared" si="1"/>
        <v>2610.7999999999997</v>
      </c>
      <c r="I48" s="22">
        <f t="shared" si="2"/>
        <v>2909.65</v>
      </c>
      <c r="J48" s="22">
        <f t="shared" si="3"/>
        <v>3398.77</v>
      </c>
      <c r="K48" s="22">
        <f t="shared" si="4"/>
        <v>4484.740000000001</v>
      </c>
    </row>
    <row r="49" spans="1:11" s="12" customFormat="1" ht="14.25" customHeight="1">
      <c r="A49" s="11" t="s">
        <v>151</v>
      </c>
      <c r="B49" s="11">
        <v>16</v>
      </c>
      <c r="C49" s="11" t="s">
        <v>199</v>
      </c>
      <c r="D49" s="11" t="s">
        <v>15</v>
      </c>
      <c r="E49" s="11" t="s">
        <v>200</v>
      </c>
      <c r="F49" s="11" t="s">
        <v>201</v>
      </c>
      <c r="G49" s="19">
        <f t="shared" si="0"/>
        <v>33.73</v>
      </c>
      <c r="H49" s="22">
        <f t="shared" si="1"/>
        <v>2613.11</v>
      </c>
      <c r="I49" s="22">
        <f t="shared" si="2"/>
        <v>2911.96</v>
      </c>
      <c r="J49" s="22">
        <f t="shared" si="3"/>
        <v>3401.08</v>
      </c>
      <c r="K49" s="22">
        <f t="shared" si="4"/>
        <v>4487.049999999999</v>
      </c>
    </row>
    <row r="50" spans="1:11" s="12" customFormat="1" ht="14.25" customHeight="1">
      <c r="A50" s="11" t="s">
        <v>151</v>
      </c>
      <c r="B50" s="11">
        <v>17</v>
      </c>
      <c r="C50" s="11" t="s">
        <v>202</v>
      </c>
      <c r="D50" s="11" t="s">
        <v>15</v>
      </c>
      <c r="E50" s="11" t="s">
        <v>66</v>
      </c>
      <c r="F50" s="11" t="s">
        <v>203</v>
      </c>
      <c r="G50" s="19">
        <f t="shared" si="0"/>
        <v>33.81</v>
      </c>
      <c r="H50" s="22">
        <f t="shared" si="1"/>
        <v>2617.1200000000003</v>
      </c>
      <c r="I50" s="22">
        <f t="shared" si="2"/>
        <v>2915.97</v>
      </c>
      <c r="J50" s="22">
        <f t="shared" si="3"/>
        <v>3405.0899999999997</v>
      </c>
      <c r="K50" s="22">
        <f t="shared" si="4"/>
        <v>4491.06</v>
      </c>
    </row>
    <row r="51" spans="1:11" s="12" customFormat="1" ht="14.25" customHeight="1">
      <c r="A51" s="11" t="s">
        <v>151</v>
      </c>
      <c r="B51" s="11">
        <v>18</v>
      </c>
      <c r="C51" s="11" t="s">
        <v>204</v>
      </c>
      <c r="D51" s="11" t="s">
        <v>15</v>
      </c>
      <c r="E51" s="11" t="s">
        <v>205</v>
      </c>
      <c r="F51" s="11" t="s">
        <v>206</v>
      </c>
      <c r="G51" s="19">
        <f t="shared" si="0"/>
        <v>34.91</v>
      </c>
      <c r="H51" s="22">
        <f t="shared" si="1"/>
        <v>2670.24</v>
      </c>
      <c r="I51" s="22">
        <f t="shared" si="2"/>
        <v>2969.09</v>
      </c>
      <c r="J51" s="22">
        <f t="shared" si="3"/>
        <v>3458.21</v>
      </c>
      <c r="K51" s="22">
        <f t="shared" si="4"/>
        <v>4544.18</v>
      </c>
    </row>
    <row r="52" spans="1:11" s="12" customFormat="1" ht="14.25" customHeight="1">
      <c r="A52" s="11" t="s">
        <v>151</v>
      </c>
      <c r="B52" s="11">
        <v>19</v>
      </c>
      <c r="C52" s="11" t="s">
        <v>207</v>
      </c>
      <c r="D52" s="11" t="s">
        <v>15</v>
      </c>
      <c r="E52" s="11" t="s">
        <v>208</v>
      </c>
      <c r="F52" s="11" t="s">
        <v>209</v>
      </c>
      <c r="G52" s="19">
        <f t="shared" si="0"/>
        <v>35.14</v>
      </c>
      <c r="H52" s="22">
        <f t="shared" si="1"/>
        <v>2681.48</v>
      </c>
      <c r="I52" s="22">
        <f t="shared" si="2"/>
        <v>2980.33</v>
      </c>
      <c r="J52" s="22">
        <f t="shared" si="3"/>
        <v>3469.45</v>
      </c>
      <c r="K52" s="22">
        <f t="shared" si="4"/>
        <v>4555.420000000001</v>
      </c>
    </row>
    <row r="53" spans="1:11" s="12" customFormat="1" ht="14.25" customHeight="1">
      <c r="A53" s="11" t="s">
        <v>151</v>
      </c>
      <c r="B53" s="11">
        <v>20</v>
      </c>
      <c r="C53" s="11" t="s">
        <v>210</v>
      </c>
      <c r="D53" s="11" t="s">
        <v>15</v>
      </c>
      <c r="E53" s="11" t="s">
        <v>211</v>
      </c>
      <c r="F53" s="11" t="s">
        <v>212</v>
      </c>
      <c r="G53" s="19">
        <f t="shared" si="0"/>
        <v>34.75</v>
      </c>
      <c r="H53" s="22">
        <f t="shared" si="1"/>
        <v>2662.6800000000003</v>
      </c>
      <c r="I53" s="22">
        <f t="shared" si="2"/>
        <v>2961.5299999999997</v>
      </c>
      <c r="J53" s="22">
        <f t="shared" si="3"/>
        <v>3450.6499999999996</v>
      </c>
      <c r="K53" s="22">
        <f t="shared" si="4"/>
        <v>4536.62</v>
      </c>
    </row>
    <row r="54" spans="1:11" s="12" customFormat="1" ht="14.25" customHeight="1">
      <c r="A54" s="11" t="s">
        <v>151</v>
      </c>
      <c r="B54" s="11">
        <v>21</v>
      </c>
      <c r="C54" s="11" t="s">
        <v>38</v>
      </c>
      <c r="D54" s="11" t="s">
        <v>15</v>
      </c>
      <c r="E54" s="11" t="s">
        <v>213</v>
      </c>
      <c r="F54" s="11" t="s">
        <v>214</v>
      </c>
      <c r="G54" s="19">
        <f t="shared" si="0"/>
        <v>34.76</v>
      </c>
      <c r="H54" s="22">
        <f t="shared" si="1"/>
        <v>2663.2200000000003</v>
      </c>
      <c r="I54" s="22">
        <f t="shared" si="2"/>
        <v>2962.07</v>
      </c>
      <c r="J54" s="22">
        <f t="shared" si="3"/>
        <v>3451.19</v>
      </c>
      <c r="K54" s="22">
        <f t="shared" si="4"/>
        <v>4537.16</v>
      </c>
    </row>
    <row r="55" spans="1:11" s="12" customFormat="1" ht="14.25" customHeight="1">
      <c r="A55" s="11" t="s">
        <v>151</v>
      </c>
      <c r="B55" s="11">
        <v>22</v>
      </c>
      <c r="C55" s="11" t="s">
        <v>215</v>
      </c>
      <c r="D55" s="11" t="s">
        <v>15</v>
      </c>
      <c r="E55" s="11" t="s">
        <v>216</v>
      </c>
      <c r="F55" s="11" t="s">
        <v>217</v>
      </c>
      <c r="G55" s="19">
        <f t="shared" si="0"/>
        <v>34.72</v>
      </c>
      <c r="H55" s="22">
        <f t="shared" si="1"/>
        <v>2661.22</v>
      </c>
      <c r="I55" s="22">
        <f t="shared" si="2"/>
        <v>2960.0699999999997</v>
      </c>
      <c r="J55" s="22">
        <f t="shared" si="3"/>
        <v>3449.1899999999996</v>
      </c>
      <c r="K55" s="22">
        <f t="shared" si="4"/>
        <v>4535.160000000001</v>
      </c>
    </row>
    <row r="56" spans="1:11" s="12" customFormat="1" ht="14.25" customHeight="1">
      <c r="A56" s="11" t="s">
        <v>151</v>
      </c>
      <c r="B56" s="11">
        <v>23</v>
      </c>
      <c r="C56" s="11" t="s">
        <v>218</v>
      </c>
      <c r="D56" s="11" t="s">
        <v>15</v>
      </c>
      <c r="E56" s="11" t="s">
        <v>219</v>
      </c>
      <c r="F56" s="11" t="s">
        <v>220</v>
      </c>
      <c r="G56" s="19">
        <f t="shared" si="0"/>
        <v>34.04</v>
      </c>
      <c r="H56" s="22">
        <f t="shared" si="1"/>
        <v>2628.44</v>
      </c>
      <c r="I56" s="22">
        <f t="shared" si="2"/>
        <v>2927.29</v>
      </c>
      <c r="J56" s="22">
        <f t="shared" si="3"/>
        <v>3416.41</v>
      </c>
      <c r="K56" s="22">
        <f t="shared" si="4"/>
        <v>4502.38</v>
      </c>
    </row>
    <row r="57" spans="1:11" s="12" customFormat="1" ht="14.25" customHeight="1">
      <c r="A57" s="11" t="s">
        <v>221</v>
      </c>
      <c r="B57" s="11">
        <v>0</v>
      </c>
      <c r="C57" s="11" t="s">
        <v>222</v>
      </c>
      <c r="D57" s="11" t="s">
        <v>15</v>
      </c>
      <c r="E57" s="11" t="s">
        <v>223</v>
      </c>
      <c r="F57" s="11" t="s">
        <v>24</v>
      </c>
      <c r="G57" s="19">
        <f t="shared" si="0"/>
        <v>33.4</v>
      </c>
      <c r="H57" s="22">
        <f t="shared" si="1"/>
        <v>2597.19</v>
      </c>
      <c r="I57" s="22">
        <f t="shared" si="2"/>
        <v>2896.0400000000004</v>
      </c>
      <c r="J57" s="22">
        <f t="shared" si="3"/>
        <v>3385.1600000000003</v>
      </c>
      <c r="K57" s="22">
        <f t="shared" si="4"/>
        <v>4471.13</v>
      </c>
    </row>
    <row r="58" spans="1:11" s="12" customFormat="1" ht="14.25" customHeight="1">
      <c r="A58" s="11" t="s">
        <v>221</v>
      </c>
      <c r="B58" s="11">
        <v>1</v>
      </c>
      <c r="C58" s="11" t="s">
        <v>224</v>
      </c>
      <c r="D58" s="11" t="s">
        <v>15</v>
      </c>
      <c r="E58" s="11" t="s">
        <v>225</v>
      </c>
      <c r="F58" s="11" t="s">
        <v>226</v>
      </c>
      <c r="G58" s="19">
        <f t="shared" si="0"/>
        <v>31.7</v>
      </c>
      <c r="H58" s="22">
        <f t="shared" si="1"/>
        <v>2514.97</v>
      </c>
      <c r="I58" s="22">
        <f t="shared" si="2"/>
        <v>2813.8199999999997</v>
      </c>
      <c r="J58" s="22">
        <f t="shared" si="3"/>
        <v>3302.9399999999996</v>
      </c>
      <c r="K58" s="22">
        <f t="shared" si="4"/>
        <v>4388.91</v>
      </c>
    </row>
    <row r="59" spans="1:11" s="12" customFormat="1" ht="14.25" customHeight="1">
      <c r="A59" s="11" t="s">
        <v>221</v>
      </c>
      <c r="B59" s="11">
        <v>2</v>
      </c>
      <c r="C59" s="11" t="s">
        <v>227</v>
      </c>
      <c r="D59" s="11" t="s">
        <v>15</v>
      </c>
      <c r="E59" s="11" t="s">
        <v>228</v>
      </c>
      <c r="F59" s="11" t="s">
        <v>229</v>
      </c>
      <c r="G59" s="19">
        <f t="shared" si="0"/>
        <v>30.38</v>
      </c>
      <c r="H59" s="22">
        <f t="shared" si="1"/>
        <v>2451.21</v>
      </c>
      <c r="I59" s="22">
        <f t="shared" si="2"/>
        <v>2750.0600000000004</v>
      </c>
      <c r="J59" s="22">
        <f t="shared" si="3"/>
        <v>3239.1800000000003</v>
      </c>
      <c r="K59" s="22">
        <f t="shared" si="4"/>
        <v>4325.150000000001</v>
      </c>
    </row>
    <row r="60" spans="1:11" s="12" customFormat="1" ht="14.25" customHeight="1">
      <c r="A60" s="11" t="s">
        <v>221</v>
      </c>
      <c r="B60" s="11">
        <v>3</v>
      </c>
      <c r="C60" s="11" t="s">
        <v>230</v>
      </c>
      <c r="D60" s="11" t="s">
        <v>15</v>
      </c>
      <c r="E60" s="11" t="s">
        <v>231</v>
      </c>
      <c r="F60" s="11" t="s">
        <v>232</v>
      </c>
      <c r="G60" s="19">
        <f t="shared" si="0"/>
        <v>30.29</v>
      </c>
      <c r="H60" s="22">
        <f t="shared" si="1"/>
        <v>2446.75</v>
      </c>
      <c r="I60" s="22">
        <f t="shared" si="2"/>
        <v>2745.6</v>
      </c>
      <c r="J60" s="22">
        <f t="shared" si="3"/>
        <v>3234.72</v>
      </c>
      <c r="K60" s="22">
        <f t="shared" si="4"/>
        <v>4320.69</v>
      </c>
    </row>
    <row r="61" spans="1:11" s="12" customFormat="1" ht="14.25" customHeight="1">
      <c r="A61" s="11" t="s">
        <v>221</v>
      </c>
      <c r="B61" s="11">
        <v>4</v>
      </c>
      <c r="C61" s="11" t="s">
        <v>233</v>
      </c>
      <c r="D61" s="11" t="s">
        <v>15</v>
      </c>
      <c r="E61" s="11" t="s">
        <v>234</v>
      </c>
      <c r="F61" s="11" t="s">
        <v>235</v>
      </c>
      <c r="G61" s="19">
        <f t="shared" si="0"/>
        <v>30.28</v>
      </c>
      <c r="H61" s="22">
        <f t="shared" si="1"/>
        <v>2446.2400000000002</v>
      </c>
      <c r="I61" s="22">
        <f t="shared" si="2"/>
        <v>2745.09</v>
      </c>
      <c r="J61" s="22">
        <f t="shared" si="3"/>
        <v>3234.21</v>
      </c>
      <c r="K61" s="22">
        <f t="shared" si="4"/>
        <v>4320.179999999999</v>
      </c>
    </row>
    <row r="62" spans="1:11" s="12" customFormat="1" ht="14.25" customHeight="1">
      <c r="A62" s="11" t="s">
        <v>221</v>
      </c>
      <c r="B62" s="11">
        <v>5</v>
      </c>
      <c r="C62" s="11" t="s">
        <v>236</v>
      </c>
      <c r="D62" s="11" t="s">
        <v>15</v>
      </c>
      <c r="E62" s="11" t="s">
        <v>237</v>
      </c>
      <c r="F62" s="11" t="s">
        <v>238</v>
      </c>
      <c r="G62" s="19">
        <f t="shared" si="0"/>
        <v>30.39</v>
      </c>
      <c r="H62" s="22">
        <f t="shared" si="1"/>
        <v>2451.62</v>
      </c>
      <c r="I62" s="22">
        <f t="shared" si="2"/>
        <v>2750.47</v>
      </c>
      <c r="J62" s="22">
        <f t="shared" si="3"/>
        <v>3239.5899999999997</v>
      </c>
      <c r="K62" s="22">
        <f t="shared" si="4"/>
        <v>4325.56</v>
      </c>
    </row>
    <row r="63" spans="1:11" s="12" customFormat="1" ht="14.25" customHeight="1">
      <c r="A63" s="11" t="s">
        <v>221</v>
      </c>
      <c r="B63" s="11">
        <v>6</v>
      </c>
      <c r="C63" s="11" t="s">
        <v>239</v>
      </c>
      <c r="D63" s="11" t="s">
        <v>15</v>
      </c>
      <c r="E63" s="11" t="s">
        <v>240</v>
      </c>
      <c r="F63" s="11" t="s">
        <v>241</v>
      </c>
      <c r="G63" s="19">
        <f t="shared" si="0"/>
        <v>30.58</v>
      </c>
      <c r="H63" s="22">
        <f t="shared" si="1"/>
        <v>2460.94</v>
      </c>
      <c r="I63" s="22">
        <f t="shared" si="2"/>
        <v>2759.79</v>
      </c>
      <c r="J63" s="22">
        <f t="shared" si="3"/>
        <v>3248.91</v>
      </c>
      <c r="K63" s="22">
        <f t="shared" si="4"/>
        <v>4334.88</v>
      </c>
    </row>
    <row r="64" spans="1:11" s="12" customFormat="1" ht="14.25" customHeight="1">
      <c r="A64" s="11" t="s">
        <v>221</v>
      </c>
      <c r="B64" s="11">
        <v>7</v>
      </c>
      <c r="C64" s="11" t="s">
        <v>242</v>
      </c>
      <c r="D64" s="11" t="s">
        <v>15</v>
      </c>
      <c r="E64" s="11" t="s">
        <v>243</v>
      </c>
      <c r="F64" s="11" t="s">
        <v>244</v>
      </c>
      <c r="G64" s="19">
        <f t="shared" si="0"/>
        <v>31.12</v>
      </c>
      <c r="H64" s="22">
        <f t="shared" si="1"/>
        <v>2487.12</v>
      </c>
      <c r="I64" s="22">
        <f t="shared" si="2"/>
        <v>2785.97</v>
      </c>
      <c r="J64" s="22">
        <f t="shared" si="3"/>
        <v>3275.0899999999997</v>
      </c>
      <c r="K64" s="22">
        <f t="shared" si="4"/>
        <v>4361.06</v>
      </c>
    </row>
    <row r="65" spans="1:11" s="12" customFormat="1" ht="14.25" customHeight="1">
      <c r="A65" s="11" t="s">
        <v>221</v>
      </c>
      <c r="B65" s="11">
        <v>8</v>
      </c>
      <c r="C65" s="11" t="s">
        <v>68</v>
      </c>
      <c r="D65" s="11" t="s">
        <v>15</v>
      </c>
      <c r="E65" s="11" t="s">
        <v>245</v>
      </c>
      <c r="F65" s="11" t="s">
        <v>246</v>
      </c>
      <c r="G65" s="19">
        <f t="shared" si="0"/>
        <v>33.53</v>
      </c>
      <c r="H65" s="22">
        <f t="shared" si="1"/>
        <v>2603.4500000000003</v>
      </c>
      <c r="I65" s="22">
        <f t="shared" si="2"/>
        <v>2902.3</v>
      </c>
      <c r="J65" s="22">
        <f t="shared" si="3"/>
        <v>3391.42</v>
      </c>
      <c r="K65" s="22">
        <f t="shared" si="4"/>
        <v>4477.39</v>
      </c>
    </row>
    <row r="66" spans="1:11" s="12" customFormat="1" ht="14.25" customHeight="1">
      <c r="A66" s="11" t="s">
        <v>221</v>
      </c>
      <c r="B66" s="11">
        <v>9</v>
      </c>
      <c r="C66" s="11" t="s">
        <v>247</v>
      </c>
      <c r="D66" s="11" t="s">
        <v>15</v>
      </c>
      <c r="E66" s="11" t="s">
        <v>248</v>
      </c>
      <c r="F66" s="11" t="s">
        <v>249</v>
      </c>
      <c r="G66" s="19">
        <f t="shared" si="0"/>
        <v>33.85</v>
      </c>
      <c r="H66" s="22">
        <f t="shared" si="1"/>
        <v>2619.23</v>
      </c>
      <c r="I66" s="22">
        <f t="shared" si="2"/>
        <v>2918.08</v>
      </c>
      <c r="J66" s="22">
        <f t="shared" si="3"/>
        <v>3407.2</v>
      </c>
      <c r="K66" s="22">
        <f t="shared" si="4"/>
        <v>4493.17</v>
      </c>
    </row>
    <row r="67" spans="1:11" s="12" customFormat="1" ht="14.25" customHeight="1">
      <c r="A67" s="11" t="s">
        <v>221</v>
      </c>
      <c r="B67" s="11">
        <v>10</v>
      </c>
      <c r="C67" s="11" t="s">
        <v>250</v>
      </c>
      <c r="D67" s="11" t="s">
        <v>15</v>
      </c>
      <c r="E67" s="11" t="s">
        <v>251</v>
      </c>
      <c r="F67" s="11" t="s">
        <v>252</v>
      </c>
      <c r="G67" s="19">
        <f t="shared" si="0"/>
        <v>34.33</v>
      </c>
      <c r="H67" s="22">
        <f t="shared" si="1"/>
        <v>2642.24</v>
      </c>
      <c r="I67" s="22">
        <f t="shared" si="2"/>
        <v>2941.09</v>
      </c>
      <c r="J67" s="22">
        <f t="shared" si="3"/>
        <v>3430.21</v>
      </c>
      <c r="K67" s="22">
        <f t="shared" si="4"/>
        <v>4516.18</v>
      </c>
    </row>
    <row r="68" spans="1:11" s="12" customFormat="1" ht="14.25" customHeight="1">
      <c r="A68" s="11" t="s">
        <v>221</v>
      </c>
      <c r="B68" s="11">
        <v>11</v>
      </c>
      <c r="C68" s="11" t="s">
        <v>253</v>
      </c>
      <c r="D68" s="11" t="s">
        <v>15</v>
      </c>
      <c r="E68" s="11" t="s">
        <v>73</v>
      </c>
      <c r="F68" s="11" t="s">
        <v>254</v>
      </c>
      <c r="G68" s="19">
        <f t="shared" si="0"/>
        <v>34.48</v>
      </c>
      <c r="H68" s="22">
        <f t="shared" si="1"/>
        <v>2649.68</v>
      </c>
      <c r="I68" s="22">
        <f t="shared" si="2"/>
        <v>2948.53</v>
      </c>
      <c r="J68" s="22">
        <f t="shared" si="3"/>
        <v>3437.65</v>
      </c>
      <c r="K68" s="22">
        <f t="shared" si="4"/>
        <v>4523.62</v>
      </c>
    </row>
    <row r="69" spans="1:11" s="12" customFormat="1" ht="14.25" customHeight="1">
      <c r="A69" s="11" t="s">
        <v>221</v>
      </c>
      <c r="B69" s="11">
        <v>12</v>
      </c>
      <c r="C69" s="11" t="s">
        <v>255</v>
      </c>
      <c r="D69" s="11" t="s">
        <v>15</v>
      </c>
      <c r="E69" s="11" t="s">
        <v>256</v>
      </c>
      <c r="F69" s="11" t="s">
        <v>257</v>
      </c>
      <c r="G69" s="19">
        <f t="shared" si="0"/>
        <v>34.52</v>
      </c>
      <c r="H69" s="22">
        <f t="shared" si="1"/>
        <v>2651.3300000000004</v>
      </c>
      <c r="I69" s="22">
        <f t="shared" si="2"/>
        <v>2950.18</v>
      </c>
      <c r="J69" s="22">
        <f t="shared" si="3"/>
        <v>3439.2999999999997</v>
      </c>
      <c r="K69" s="22">
        <f t="shared" si="4"/>
        <v>4525.27</v>
      </c>
    </row>
    <row r="70" spans="1:11" s="12" customFormat="1" ht="14.25" customHeight="1">
      <c r="A70" s="11" t="s">
        <v>221</v>
      </c>
      <c r="B70" s="11">
        <v>13</v>
      </c>
      <c r="C70" s="11" t="s">
        <v>258</v>
      </c>
      <c r="D70" s="11" t="s">
        <v>15</v>
      </c>
      <c r="E70" s="11" t="s">
        <v>259</v>
      </c>
      <c r="F70" s="11" t="s">
        <v>260</v>
      </c>
      <c r="G70" s="19">
        <f t="shared" si="0"/>
        <v>34.55</v>
      </c>
      <c r="H70" s="22">
        <f t="shared" si="1"/>
        <v>2652.6600000000003</v>
      </c>
      <c r="I70" s="22">
        <f t="shared" si="2"/>
        <v>2951.51</v>
      </c>
      <c r="J70" s="22">
        <f t="shared" si="3"/>
        <v>3440.63</v>
      </c>
      <c r="K70" s="22">
        <f t="shared" si="4"/>
        <v>4526.6</v>
      </c>
    </row>
    <row r="71" spans="1:11" s="12" customFormat="1" ht="14.25" customHeight="1">
      <c r="A71" s="11" t="s">
        <v>221</v>
      </c>
      <c r="B71" s="11">
        <v>14</v>
      </c>
      <c r="C71" s="11" t="s">
        <v>42</v>
      </c>
      <c r="D71" s="11" t="s">
        <v>15</v>
      </c>
      <c r="E71" s="11" t="s">
        <v>261</v>
      </c>
      <c r="F71" s="11" t="s">
        <v>262</v>
      </c>
      <c r="G71" s="19">
        <f t="shared" si="0"/>
        <v>34.44</v>
      </c>
      <c r="H71" s="22">
        <f t="shared" si="1"/>
        <v>2647.56</v>
      </c>
      <c r="I71" s="22">
        <f t="shared" si="2"/>
        <v>2946.4100000000003</v>
      </c>
      <c r="J71" s="22">
        <f t="shared" si="3"/>
        <v>3435.53</v>
      </c>
      <c r="K71" s="22">
        <f t="shared" si="4"/>
        <v>4521.5</v>
      </c>
    </row>
    <row r="72" spans="1:11" s="12" customFormat="1" ht="14.25" customHeight="1">
      <c r="A72" s="11" t="s">
        <v>221</v>
      </c>
      <c r="B72" s="11">
        <v>15</v>
      </c>
      <c r="C72" s="11" t="s">
        <v>263</v>
      </c>
      <c r="D72" s="11" t="s">
        <v>15</v>
      </c>
      <c r="E72" s="11" t="s">
        <v>264</v>
      </c>
      <c r="F72" s="11" t="s">
        <v>265</v>
      </c>
      <c r="G72" s="19">
        <f t="shared" si="0"/>
        <v>34.82</v>
      </c>
      <c r="H72" s="22">
        <f t="shared" si="1"/>
        <v>2665.8500000000004</v>
      </c>
      <c r="I72" s="22">
        <f t="shared" si="2"/>
        <v>2964.7000000000003</v>
      </c>
      <c r="J72" s="22">
        <f t="shared" si="3"/>
        <v>3453.82</v>
      </c>
      <c r="K72" s="22">
        <f t="shared" si="4"/>
        <v>4539.79</v>
      </c>
    </row>
    <row r="73" spans="1:11" s="12" customFormat="1" ht="14.25" customHeight="1">
      <c r="A73" s="11" t="s">
        <v>221</v>
      </c>
      <c r="B73" s="11">
        <v>16</v>
      </c>
      <c r="C73" s="11" t="s">
        <v>266</v>
      </c>
      <c r="D73" s="11" t="s">
        <v>15</v>
      </c>
      <c r="E73" s="11" t="s">
        <v>267</v>
      </c>
      <c r="F73" s="11" t="s">
        <v>268</v>
      </c>
      <c r="G73" s="19">
        <f t="shared" si="0"/>
        <v>34.83</v>
      </c>
      <c r="H73" s="22">
        <f t="shared" si="1"/>
        <v>2666.51</v>
      </c>
      <c r="I73" s="22">
        <f t="shared" si="2"/>
        <v>2965.3599999999997</v>
      </c>
      <c r="J73" s="22">
        <f t="shared" si="3"/>
        <v>3454.4799999999996</v>
      </c>
      <c r="K73" s="22">
        <f t="shared" si="4"/>
        <v>4540.45</v>
      </c>
    </row>
    <row r="74" spans="1:11" s="12" customFormat="1" ht="14.25" customHeight="1">
      <c r="A74" s="11" t="s">
        <v>221</v>
      </c>
      <c r="B74" s="11">
        <v>17</v>
      </c>
      <c r="C74" s="11" t="s">
        <v>269</v>
      </c>
      <c r="D74" s="11" t="s">
        <v>270</v>
      </c>
      <c r="E74" s="11" t="s">
        <v>15</v>
      </c>
      <c r="F74" s="11" t="s">
        <v>271</v>
      </c>
      <c r="G74" s="19">
        <f aca="true" t="shared" si="5" ref="G74:G137">ROUND((F74*0.0211),2)</f>
        <v>34.49</v>
      </c>
      <c r="H74" s="22">
        <f aca="true" t="shared" si="6" ref="H74:H137">F74+$M$3+G74</f>
        <v>2650.04</v>
      </c>
      <c r="I74" s="22">
        <f aca="true" t="shared" si="7" ref="I74:I137">F74+$N$3+G74</f>
        <v>2948.89</v>
      </c>
      <c r="J74" s="22">
        <f aca="true" t="shared" si="8" ref="J74:J137">F74+$O$3+G74</f>
        <v>3438.0099999999998</v>
      </c>
      <c r="K74" s="22">
        <f aca="true" t="shared" si="9" ref="K74:K137">F74+$P$3+G74</f>
        <v>4523.98</v>
      </c>
    </row>
    <row r="75" spans="1:11" s="12" customFormat="1" ht="14.25" customHeight="1">
      <c r="A75" s="11" t="s">
        <v>221</v>
      </c>
      <c r="B75" s="11">
        <v>18</v>
      </c>
      <c r="C75" s="11" t="s">
        <v>46</v>
      </c>
      <c r="D75" s="11" t="s">
        <v>15</v>
      </c>
      <c r="E75" s="11" t="s">
        <v>272</v>
      </c>
      <c r="F75" s="11" t="s">
        <v>273</v>
      </c>
      <c r="G75" s="19">
        <f t="shared" si="5"/>
        <v>35.58</v>
      </c>
      <c r="H75" s="22">
        <f t="shared" si="6"/>
        <v>2702.88</v>
      </c>
      <c r="I75" s="22">
        <f t="shared" si="7"/>
        <v>3001.73</v>
      </c>
      <c r="J75" s="22">
        <f t="shared" si="8"/>
        <v>3490.85</v>
      </c>
      <c r="K75" s="22">
        <f t="shared" si="9"/>
        <v>4576.82</v>
      </c>
    </row>
    <row r="76" spans="1:11" s="12" customFormat="1" ht="14.25" customHeight="1">
      <c r="A76" s="11" t="s">
        <v>221</v>
      </c>
      <c r="B76" s="11">
        <v>19</v>
      </c>
      <c r="C76" s="11" t="s">
        <v>274</v>
      </c>
      <c r="D76" s="11" t="s">
        <v>15</v>
      </c>
      <c r="E76" s="11" t="s">
        <v>275</v>
      </c>
      <c r="F76" s="11" t="s">
        <v>276</v>
      </c>
      <c r="G76" s="19">
        <f t="shared" si="5"/>
        <v>35.57</v>
      </c>
      <c r="H76" s="22">
        <f t="shared" si="6"/>
        <v>2702.3500000000004</v>
      </c>
      <c r="I76" s="22">
        <f t="shared" si="7"/>
        <v>3001.2000000000003</v>
      </c>
      <c r="J76" s="22">
        <f t="shared" si="8"/>
        <v>3490.32</v>
      </c>
      <c r="K76" s="22">
        <f t="shared" si="9"/>
        <v>4576.29</v>
      </c>
    </row>
    <row r="77" spans="1:11" s="12" customFormat="1" ht="14.25" customHeight="1">
      <c r="A77" s="11" t="s">
        <v>221</v>
      </c>
      <c r="B77" s="11">
        <v>20</v>
      </c>
      <c r="C77" s="11" t="s">
        <v>277</v>
      </c>
      <c r="D77" s="11" t="s">
        <v>15</v>
      </c>
      <c r="E77" s="11" t="s">
        <v>278</v>
      </c>
      <c r="F77" s="11" t="s">
        <v>279</v>
      </c>
      <c r="G77" s="19">
        <f t="shared" si="5"/>
        <v>35.06</v>
      </c>
      <c r="H77" s="22">
        <f t="shared" si="6"/>
        <v>2677.5</v>
      </c>
      <c r="I77" s="22">
        <f t="shared" si="7"/>
        <v>2976.35</v>
      </c>
      <c r="J77" s="22">
        <f t="shared" si="8"/>
        <v>3465.47</v>
      </c>
      <c r="K77" s="22">
        <f t="shared" si="9"/>
        <v>4551.4400000000005</v>
      </c>
    </row>
    <row r="78" spans="1:11" s="12" customFormat="1" ht="14.25" customHeight="1">
      <c r="A78" s="11" t="s">
        <v>221</v>
      </c>
      <c r="B78" s="11">
        <v>21</v>
      </c>
      <c r="C78" s="11" t="s">
        <v>29</v>
      </c>
      <c r="D78" s="11" t="s">
        <v>15</v>
      </c>
      <c r="E78" s="11" t="s">
        <v>280</v>
      </c>
      <c r="F78" s="11" t="s">
        <v>281</v>
      </c>
      <c r="G78" s="19">
        <f t="shared" si="5"/>
        <v>35.18</v>
      </c>
      <c r="H78" s="22">
        <f t="shared" si="6"/>
        <v>2683.18</v>
      </c>
      <c r="I78" s="22">
        <f t="shared" si="7"/>
        <v>2982.0299999999997</v>
      </c>
      <c r="J78" s="22">
        <f t="shared" si="8"/>
        <v>3471.1499999999996</v>
      </c>
      <c r="K78" s="22">
        <f t="shared" si="9"/>
        <v>4557.120000000001</v>
      </c>
    </row>
    <row r="79" spans="1:11" s="12" customFormat="1" ht="14.25" customHeight="1">
      <c r="A79" s="11" t="s">
        <v>221</v>
      </c>
      <c r="B79" s="11">
        <v>22</v>
      </c>
      <c r="C79" s="11" t="s">
        <v>282</v>
      </c>
      <c r="D79" s="11" t="s">
        <v>15</v>
      </c>
      <c r="E79" s="11" t="s">
        <v>283</v>
      </c>
      <c r="F79" s="11" t="s">
        <v>284</v>
      </c>
      <c r="G79" s="19">
        <f t="shared" si="5"/>
        <v>35.1</v>
      </c>
      <c r="H79" s="22">
        <f t="shared" si="6"/>
        <v>2679.65</v>
      </c>
      <c r="I79" s="22">
        <f t="shared" si="7"/>
        <v>2978.5</v>
      </c>
      <c r="J79" s="22">
        <f t="shared" si="8"/>
        <v>3467.62</v>
      </c>
      <c r="K79" s="22">
        <f t="shared" si="9"/>
        <v>4553.59</v>
      </c>
    </row>
    <row r="80" spans="1:11" s="12" customFormat="1" ht="14.25" customHeight="1">
      <c r="A80" s="11" t="s">
        <v>221</v>
      </c>
      <c r="B80" s="11">
        <v>23</v>
      </c>
      <c r="C80" s="11" t="s">
        <v>285</v>
      </c>
      <c r="D80" s="11" t="s">
        <v>15</v>
      </c>
      <c r="E80" s="11" t="s">
        <v>286</v>
      </c>
      <c r="F80" s="11" t="s">
        <v>287</v>
      </c>
      <c r="G80" s="19">
        <f t="shared" si="5"/>
        <v>34.22</v>
      </c>
      <c r="H80" s="22">
        <f t="shared" si="6"/>
        <v>2637.1</v>
      </c>
      <c r="I80" s="22">
        <f t="shared" si="7"/>
        <v>2935.95</v>
      </c>
      <c r="J80" s="22">
        <f t="shared" si="8"/>
        <v>3425.0699999999997</v>
      </c>
      <c r="K80" s="22">
        <f t="shared" si="9"/>
        <v>4511.04</v>
      </c>
    </row>
    <row r="81" spans="1:11" s="12" customFormat="1" ht="14.25" customHeight="1">
      <c r="A81" s="11" t="s">
        <v>288</v>
      </c>
      <c r="B81" s="11">
        <v>0</v>
      </c>
      <c r="C81" s="11" t="s">
        <v>289</v>
      </c>
      <c r="D81" s="11" t="s">
        <v>15</v>
      </c>
      <c r="E81" s="11" t="s">
        <v>76</v>
      </c>
      <c r="F81" s="11" t="s">
        <v>290</v>
      </c>
      <c r="G81" s="19">
        <f t="shared" si="5"/>
        <v>33.39</v>
      </c>
      <c r="H81" s="22">
        <f t="shared" si="6"/>
        <v>2596.7400000000002</v>
      </c>
      <c r="I81" s="22">
        <f t="shared" si="7"/>
        <v>2895.5899999999997</v>
      </c>
      <c r="J81" s="22">
        <f t="shared" si="8"/>
        <v>3384.7099999999996</v>
      </c>
      <c r="K81" s="22">
        <f t="shared" si="9"/>
        <v>4470.68</v>
      </c>
    </row>
    <row r="82" spans="1:11" s="12" customFormat="1" ht="14.25" customHeight="1">
      <c r="A82" s="11" t="s">
        <v>288</v>
      </c>
      <c r="B82" s="11">
        <v>1</v>
      </c>
      <c r="C82" s="11" t="s">
        <v>291</v>
      </c>
      <c r="D82" s="11" t="s">
        <v>15</v>
      </c>
      <c r="E82" s="11" t="s">
        <v>292</v>
      </c>
      <c r="F82" s="11" t="s">
        <v>293</v>
      </c>
      <c r="G82" s="19">
        <f t="shared" si="5"/>
        <v>30.79</v>
      </c>
      <c r="H82" s="22">
        <f t="shared" si="6"/>
        <v>2471.12</v>
      </c>
      <c r="I82" s="22">
        <f t="shared" si="7"/>
        <v>2769.9700000000003</v>
      </c>
      <c r="J82" s="22">
        <f t="shared" si="8"/>
        <v>3259.09</v>
      </c>
      <c r="K82" s="22">
        <f t="shared" si="9"/>
        <v>4345.06</v>
      </c>
    </row>
    <row r="83" spans="1:11" s="12" customFormat="1" ht="14.25" customHeight="1">
      <c r="A83" s="11" t="s">
        <v>288</v>
      </c>
      <c r="B83" s="11">
        <v>2</v>
      </c>
      <c r="C83" s="11" t="s">
        <v>294</v>
      </c>
      <c r="D83" s="11" t="s">
        <v>15</v>
      </c>
      <c r="E83" s="11" t="s">
        <v>295</v>
      </c>
      <c r="F83" s="11" t="s">
        <v>296</v>
      </c>
      <c r="G83" s="19">
        <f t="shared" si="5"/>
        <v>30.36</v>
      </c>
      <c r="H83" s="22">
        <f t="shared" si="6"/>
        <v>2450.0800000000004</v>
      </c>
      <c r="I83" s="22">
        <f t="shared" si="7"/>
        <v>2748.93</v>
      </c>
      <c r="J83" s="22">
        <f t="shared" si="8"/>
        <v>3238.0499999999997</v>
      </c>
      <c r="K83" s="22">
        <f t="shared" si="9"/>
        <v>4324.0199999999995</v>
      </c>
    </row>
    <row r="84" spans="1:11" s="12" customFormat="1" ht="14.25" customHeight="1">
      <c r="A84" s="11" t="s">
        <v>288</v>
      </c>
      <c r="B84" s="11">
        <v>3</v>
      </c>
      <c r="C84" s="11" t="s">
        <v>297</v>
      </c>
      <c r="D84" s="11" t="s">
        <v>15</v>
      </c>
      <c r="E84" s="11" t="s">
        <v>298</v>
      </c>
      <c r="F84" s="11" t="s">
        <v>299</v>
      </c>
      <c r="G84" s="19">
        <f t="shared" si="5"/>
        <v>30.13</v>
      </c>
      <c r="H84" s="22">
        <f t="shared" si="6"/>
        <v>2439.0200000000004</v>
      </c>
      <c r="I84" s="22">
        <f t="shared" si="7"/>
        <v>2737.87</v>
      </c>
      <c r="J84" s="22">
        <f t="shared" si="8"/>
        <v>3226.99</v>
      </c>
      <c r="K84" s="22">
        <f t="shared" si="9"/>
        <v>4312.96</v>
      </c>
    </row>
    <row r="85" spans="1:11" s="12" customFormat="1" ht="14.25" customHeight="1">
      <c r="A85" s="11" t="s">
        <v>288</v>
      </c>
      <c r="B85" s="11">
        <v>4</v>
      </c>
      <c r="C85" s="11" t="s">
        <v>300</v>
      </c>
      <c r="D85" s="11" t="s">
        <v>15</v>
      </c>
      <c r="E85" s="11" t="s">
        <v>301</v>
      </c>
      <c r="F85" s="11" t="s">
        <v>302</v>
      </c>
      <c r="G85" s="19">
        <f t="shared" si="5"/>
        <v>30.12</v>
      </c>
      <c r="H85" s="22">
        <f t="shared" si="6"/>
        <v>2438.71</v>
      </c>
      <c r="I85" s="22">
        <f t="shared" si="7"/>
        <v>2737.56</v>
      </c>
      <c r="J85" s="22">
        <f t="shared" si="8"/>
        <v>3226.68</v>
      </c>
      <c r="K85" s="22">
        <f t="shared" si="9"/>
        <v>4312.650000000001</v>
      </c>
    </row>
    <row r="86" spans="1:11" s="12" customFormat="1" ht="14.25" customHeight="1">
      <c r="A86" s="11" t="s">
        <v>288</v>
      </c>
      <c r="B86" s="11">
        <v>5</v>
      </c>
      <c r="C86" s="11" t="s">
        <v>303</v>
      </c>
      <c r="D86" s="11" t="s">
        <v>15</v>
      </c>
      <c r="E86" s="11" t="s">
        <v>304</v>
      </c>
      <c r="F86" s="11" t="s">
        <v>305</v>
      </c>
      <c r="G86" s="19">
        <f t="shared" si="5"/>
        <v>30.2</v>
      </c>
      <c r="H86" s="22">
        <f t="shared" si="6"/>
        <v>2442.55</v>
      </c>
      <c r="I86" s="22">
        <f t="shared" si="7"/>
        <v>2741.3999999999996</v>
      </c>
      <c r="J86" s="22">
        <f t="shared" si="8"/>
        <v>3230.5199999999995</v>
      </c>
      <c r="K86" s="22">
        <f t="shared" si="9"/>
        <v>4316.49</v>
      </c>
    </row>
    <row r="87" spans="1:11" s="12" customFormat="1" ht="14.25" customHeight="1">
      <c r="A87" s="11" t="s">
        <v>288</v>
      </c>
      <c r="B87" s="11">
        <v>6</v>
      </c>
      <c r="C87" s="11" t="s">
        <v>306</v>
      </c>
      <c r="D87" s="11" t="s">
        <v>15</v>
      </c>
      <c r="E87" s="11" t="s">
        <v>307</v>
      </c>
      <c r="F87" s="11" t="s">
        <v>308</v>
      </c>
      <c r="G87" s="19">
        <f t="shared" si="5"/>
        <v>30.49</v>
      </c>
      <c r="H87" s="22">
        <f t="shared" si="6"/>
        <v>2456.42</v>
      </c>
      <c r="I87" s="22">
        <f t="shared" si="7"/>
        <v>2755.2699999999995</v>
      </c>
      <c r="J87" s="22">
        <f t="shared" si="8"/>
        <v>3244.3899999999994</v>
      </c>
      <c r="K87" s="22">
        <f t="shared" si="9"/>
        <v>4330.36</v>
      </c>
    </row>
    <row r="88" spans="1:11" s="12" customFormat="1" ht="14.25" customHeight="1">
      <c r="A88" s="11" t="s">
        <v>288</v>
      </c>
      <c r="B88" s="11">
        <v>7</v>
      </c>
      <c r="C88" s="11" t="s">
        <v>309</v>
      </c>
      <c r="D88" s="11" t="s">
        <v>310</v>
      </c>
      <c r="E88" s="11" t="s">
        <v>15</v>
      </c>
      <c r="F88" s="11" t="s">
        <v>311</v>
      </c>
      <c r="G88" s="19">
        <f t="shared" si="5"/>
        <v>30.98</v>
      </c>
      <c r="H88" s="22">
        <f t="shared" si="6"/>
        <v>2480.31</v>
      </c>
      <c r="I88" s="22">
        <f t="shared" si="7"/>
        <v>2779.1600000000003</v>
      </c>
      <c r="J88" s="22">
        <f t="shared" si="8"/>
        <v>3268.28</v>
      </c>
      <c r="K88" s="22">
        <f t="shared" si="9"/>
        <v>4354.25</v>
      </c>
    </row>
    <row r="89" spans="1:11" s="12" customFormat="1" ht="14.25" customHeight="1">
      <c r="A89" s="11" t="s">
        <v>288</v>
      </c>
      <c r="B89" s="11">
        <v>8</v>
      </c>
      <c r="C89" s="11" t="s">
        <v>312</v>
      </c>
      <c r="D89" s="11" t="s">
        <v>15</v>
      </c>
      <c r="E89" s="11" t="s">
        <v>313</v>
      </c>
      <c r="F89" s="11" t="s">
        <v>314</v>
      </c>
      <c r="G89" s="19">
        <f t="shared" si="5"/>
        <v>33.58</v>
      </c>
      <c r="H89" s="22">
        <f t="shared" si="6"/>
        <v>2606.12</v>
      </c>
      <c r="I89" s="22">
        <f t="shared" si="7"/>
        <v>2904.9700000000003</v>
      </c>
      <c r="J89" s="22">
        <f t="shared" si="8"/>
        <v>3394.09</v>
      </c>
      <c r="K89" s="22">
        <f t="shared" si="9"/>
        <v>4480.06</v>
      </c>
    </row>
    <row r="90" spans="1:11" s="12" customFormat="1" ht="14.25" customHeight="1">
      <c r="A90" s="11" t="s">
        <v>288</v>
      </c>
      <c r="B90" s="11">
        <v>9</v>
      </c>
      <c r="C90" s="11" t="s">
        <v>315</v>
      </c>
      <c r="D90" s="11" t="s">
        <v>15</v>
      </c>
      <c r="E90" s="11" t="s">
        <v>316</v>
      </c>
      <c r="F90" s="11" t="s">
        <v>317</v>
      </c>
      <c r="G90" s="19">
        <f t="shared" si="5"/>
        <v>33.88</v>
      </c>
      <c r="H90" s="22">
        <f t="shared" si="6"/>
        <v>2620.25</v>
      </c>
      <c r="I90" s="22">
        <f t="shared" si="7"/>
        <v>2919.1000000000004</v>
      </c>
      <c r="J90" s="22">
        <f t="shared" si="8"/>
        <v>3408.2200000000003</v>
      </c>
      <c r="K90" s="22">
        <f t="shared" si="9"/>
        <v>4494.1900000000005</v>
      </c>
    </row>
    <row r="91" spans="1:11" s="12" customFormat="1" ht="14.25" customHeight="1">
      <c r="A91" s="11" t="s">
        <v>288</v>
      </c>
      <c r="B91" s="11">
        <v>10</v>
      </c>
      <c r="C91" s="11" t="s">
        <v>65</v>
      </c>
      <c r="D91" s="11" t="s">
        <v>15</v>
      </c>
      <c r="E91" s="11" t="s">
        <v>318</v>
      </c>
      <c r="F91" s="11" t="s">
        <v>319</v>
      </c>
      <c r="G91" s="19">
        <f t="shared" si="5"/>
        <v>34.4</v>
      </c>
      <c r="H91" s="22">
        <f t="shared" si="6"/>
        <v>2645.44</v>
      </c>
      <c r="I91" s="22">
        <f t="shared" si="7"/>
        <v>2944.2900000000004</v>
      </c>
      <c r="J91" s="22">
        <f t="shared" si="8"/>
        <v>3433.4100000000003</v>
      </c>
      <c r="K91" s="22">
        <f t="shared" si="9"/>
        <v>4519.38</v>
      </c>
    </row>
    <row r="92" spans="1:11" s="12" customFormat="1" ht="14.25" customHeight="1">
      <c r="A92" s="11" t="s">
        <v>288</v>
      </c>
      <c r="B92" s="11">
        <v>11</v>
      </c>
      <c r="C92" s="11" t="s">
        <v>320</v>
      </c>
      <c r="D92" s="11" t="s">
        <v>15</v>
      </c>
      <c r="E92" s="11" t="s">
        <v>321</v>
      </c>
      <c r="F92" s="11" t="s">
        <v>322</v>
      </c>
      <c r="G92" s="19">
        <f t="shared" si="5"/>
        <v>34.46</v>
      </c>
      <c r="H92" s="22">
        <f t="shared" si="6"/>
        <v>2648.65</v>
      </c>
      <c r="I92" s="22">
        <f t="shared" si="7"/>
        <v>2947.5</v>
      </c>
      <c r="J92" s="22">
        <f t="shared" si="8"/>
        <v>3436.62</v>
      </c>
      <c r="K92" s="22">
        <f t="shared" si="9"/>
        <v>4522.59</v>
      </c>
    </row>
    <row r="93" spans="1:11" s="12" customFormat="1" ht="14.25" customHeight="1">
      <c r="A93" s="11" t="s">
        <v>288</v>
      </c>
      <c r="B93" s="11">
        <v>12</v>
      </c>
      <c r="C93" s="11" t="s">
        <v>323</v>
      </c>
      <c r="D93" s="11" t="s">
        <v>15</v>
      </c>
      <c r="E93" s="11" t="s">
        <v>324</v>
      </c>
      <c r="F93" s="11" t="s">
        <v>325</v>
      </c>
      <c r="G93" s="19">
        <f t="shared" si="5"/>
        <v>34.53</v>
      </c>
      <c r="H93" s="22">
        <f t="shared" si="6"/>
        <v>2651.9500000000003</v>
      </c>
      <c r="I93" s="22">
        <f t="shared" si="7"/>
        <v>2950.8</v>
      </c>
      <c r="J93" s="22">
        <f t="shared" si="8"/>
        <v>3439.92</v>
      </c>
      <c r="K93" s="22">
        <f t="shared" si="9"/>
        <v>4525.89</v>
      </c>
    </row>
    <row r="94" spans="1:11" s="12" customFormat="1" ht="14.25" customHeight="1">
      <c r="A94" s="11" t="s">
        <v>288</v>
      </c>
      <c r="B94" s="11">
        <v>13</v>
      </c>
      <c r="C94" s="11" t="s">
        <v>326</v>
      </c>
      <c r="D94" s="11" t="s">
        <v>15</v>
      </c>
      <c r="E94" s="11" t="s">
        <v>327</v>
      </c>
      <c r="F94" s="11" t="s">
        <v>328</v>
      </c>
      <c r="G94" s="19">
        <f t="shared" si="5"/>
        <v>34.5</v>
      </c>
      <c r="H94" s="22">
        <f t="shared" si="6"/>
        <v>2650.44</v>
      </c>
      <c r="I94" s="22">
        <f t="shared" si="7"/>
        <v>2949.29</v>
      </c>
      <c r="J94" s="22">
        <f t="shared" si="8"/>
        <v>3438.41</v>
      </c>
      <c r="K94" s="22">
        <f t="shared" si="9"/>
        <v>4524.38</v>
      </c>
    </row>
    <row r="95" spans="1:11" s="12" customFormat="1" ht="14.25" customHeight="1">
      <c r="A95" s="11" t="s">
        <v>288</v>
      </c>
      <c r="B95" s="11">
        <v>14</v>
      </c>
      <c r="C95" s="11" t="s">
        <v>329</v>
      </c>
      <c r="D95" s="11" t="s">
        <v>15</v>
      </c>
      <c r="E95" s="11" t="s">
        <v>330</v>
      </c>
      <c r="F95" s="11" t="s">
        <v>331</v>
      </c>
      <c r="G95" s="19">
        <f t="shared" si="5"/>
        <v>34.37</v>
      </c>
      <c r="H95" s="22">
        <f t="shared" si="6"/>
        <v>2644.1099999999997</v>
      </c>
      <c r="I95" s="22">
        <f t="shared" si="7"/>
        <v>2942.96</v>
      </c>
      <c r="J95" s="22">
        <f t="shared" si="8"/>
        <v>3432.08</v>
      </c>
      <c r="K95" s="22">
        <f t="shared" si="9"/>
        <v>4518.05</v>
      </c>
    </row>
    <row r="96" spans="1:11" s="12" customFormat="1" ht="14.25" customHeight="1">
      <c r="A96" s="11" t="s">
        <v>288</v>
      </c>
      <c r="B96" s="11">
        <v>15</v>
      </c>
      <c r="C96" s="11" t="s">
        <v>332</v>
      </c>
      <c r="D96" s="11" t="s">
        <v>15</v>
      </c>
      <c r="E96" s="11" t="s">
        <v>333</v>
      </c>
      <c r="F96" s="11" t="s">
        <v>60</v>
      </c>
      <c r="G96" s="19">
        <f t="shared" si="5"/>
        <v>34.3</v>
      </c>
      <c r="H96" s="22">
        <f t="shared" si="6"/>
        <v>2641</v>
      </c>
      <c r="I96" s="22">
        <f t="shared" si="7"/>
        <v>2939.8500000000004</v>
      </c>
      <c r="J96" s="22">
        <f t="shared" si="8"/>
        <v>3428.9700000000003</v>
      </c>
      <c r="K96" s="22">
        <f t="shared" si="9"/>
        <v>4514.9400000000005</v>
      </c>
    </row>
    <row r="97" spans="1:11" s="12" customFormat="1" ht="14.25" customHeight="1">
      <c r="A97" s="11" t="s">
        <v>288</v>
      </c>
      <c r="B97" s="11">
        <v>16</v>
      </c>
      <c r="C97" s="11" t="s">
        <v>334</v>
      </c>
      <c r="D97" s="11" t="s">
        <v>335</v>
      </c>
      <c r="E97" s="11" t="s">
        <v>15</v>
      </c>
      <c r="F97" s="11" t="s">
        <v>336</v>
      </c>
      <c r="G97" s="19">
        <f t="shared" si="5"/>
        <v>34.32</v>
      </c>
      <c r="H97" s="22">
        <f t="shared" si="6"/>
        <v>2641.9600000000005</v>
      </c>
      <c r="I97" s="22">
        <f t="shared" si="7"/>
        <v>2940.81</v>
      </c>
      <c r="J97" s="22">
        <f t="shared" si="8"/>
        <v>3429.93</v>
      </c>
      <c r="K97" s="22">
        <f t="shared" si="9"/>
        <v>4515.9</v>
      </c>
    </row>
    <row r="98" spans="1:11" s="12" customFormat="1" ht="14.25" customHeight="1">
      <c r="A98" s="11" t="s">
        <v>288</v>
      </c>
      <c r="B98" s="11">
        <v>17</v>
      </c>
      <c r="C98" s="11" t="s">
        <v>337</v>
      </c>
      <c r="D98" s="11" t="s">
        <v>338</v>
      </c>
      <c r="E98" s="11" t="s">
        <v>15</v>
      </c>
      <c r="F98" s="11" t="s">
        <v>339</v>
      </c>
      <c r="G98" s="19">
        <f t="shared" si="5"/>
        <v>33.75</v>
      </c>
      <c r="H98" s="22">
        <f t="shared" si="6"/>
        <v>2614.2200000000003</v>
      </c>
      <c r="I98" s="22">
        <f t="shared" si="7"/>
        <v>2913.0699999999997</v>
      </c>
      <c r="J98" s="22">
        <f t="shared" si="8"/>
        <v>3402.1899999999996</v>
      </c>
      <c r="K98" s="22">
        <f t="shared" si="9"/>
        <v>4488.16</v>
      </c>
    </row>
    <row r="99" spans="1:11" s="12" customFormat="1" ht="14.25" customHeight="1">
      <c r="A99" s="11" t="s">
        <v>288</v>
      </c>
      <c r="B99" s="11">
        <v>18</v>
      </c>
      <c r="C99" s="11" t="s">
        <v>340</v>
      </c>
      <c r="D99" s="11" t="s">
        <v>15</v>
      </c>
      <c r="E99" s="11" t="s">
        <v>341</v>
      </c>
      <c r="F99" s="11" t="s">
        <v>342</v>
      </c>
      <c r="G99" s="19">
        <f t="shared" si="5"/>
        <v>35.22</v>
      </c>
      <c r="H99" s="22">
        <f t="shared" si="6"/>
        <v>2685.53</v>
      </c>
      <c r="I99" s="22">
        <f t="shared" si="7"/>
        <v>2984.3799999999997</v>
      </c>
      <c r="J99" s="22">
        <f t="shared" si="8"/>
        <v>3473.4999999999995</v>
      </c>
      <c r="K99" s="22">
        <f t="shared" si="9"/>
        <v>4559.47</v>
      </c>
    </row>
    <row r="100" spans="1:11" s="12" customFormat="1" ht="14.25" customHeight="1">
      <c r="A100" s="11" t="s">
        <v>288</v>
      </c>
      <c r="B100" s="11">
        <v>19</v>
      </c>
      <c r="C100" s="11" t="s">
        <v>343</v>
      </c>
      <c r="D100" s="11" t="s">
        <v>15</v>
      </c>
      <c r="E100" s="11" t="s">
        <v>344</v>
      </c>
      <c r="F100" s="11" t="s">
        <v>345</v>
      </c>
      <c r="G100" s="19">
        <f t="shared" si="5"/>
        <v>35.6</v>
      </c>
      <c r="H100" s="22">
        <f t="shared" si="6"/>
        <v>2703.73</v>
      </c>
      <c r="I100" s="22">
        <f t="shared" si="7"/>
        <v>3002.58</v>
      </c>
      <c r="J100" s="22">
        <f t="shared" si="8"/>
        <v>3491.7</v>
      </c>
      <c r="K100" s="22">
        <f t="shared" si="9"/>
        <v>4577.67</v>
      </c>
    </row>
    <row r="101" spans="1:11" s="12" customFormat="1" ht="14.25" customHeight="1">
      <c r="A101" s="11" t="s">
        <v>288</v>
      </c>
      <c r="B101" s="11">
        <v>20</v>
      </c>
      <c r="C101" s="11" t="s">
        <v>346</v>
      </c>
      <c r="D101" s="11" t="s">
        <v>15</v>
      </c>
      <c r="E101" s="11" t="s">
        <v>347</v>
      </c>
      <c r="F101" s="11" t="s">
        <v>348</v>
      </c>
      <c r="G101" s="19">
        <f t="shared" si="5"/>
        <v>35.2</v>
      </c>
      <c r="H101" s="22">
        <f t="shared" si="6"/>
        <v>2684.49</v>
      </c>
      <c r="I101" s="22">
        <f t="shared" si="7"/>
        <v>2983.34</v>
      </c>
      <c r="J101" s="22">
        <f t="shared" si="8"/>
        <v>3472.46</v>
      </c>
      <c r="K101" s="22">
        <f t="shared" si="9"/>
        <v>4558.43</v>
      </c>
    </row>
    <row r="102" spans="1:11" s="12" customFormat="1" ht="14.25" customHeight="1">
      <c r="A102" s="11" t="s">
        <v>288</v>
      </c>
      <c r="B102" s="11">
        <v>21</v>
      </c>
      <c r="C102" s="11" t="s">
        <v>349</v>
      </c>
      <c r="D102" s="11" t="s">
        <v>15</v>
      </c>
      <c r="E102" s="11" t="s">
        <v>350</v>
      </c>
      <c r="F102" s="11" t="s">
        <v>351</v>
      </c>
      <c r="G102" s="19">
        <f t="shared" si="5"/>
        <v>35.03</v>
      </c>
      <c r="H102" s="22">
        <f t="shared" si="6"/>
        <v>2676.1200000000003</v>
      </c>
      <c r="I102" s="22">
        <f t="shared" si="7"/>
        <v>2974.9700000000003</v>
      </c>
      <c r="J102" s="22">
        <f t="shared" si="8"/>
        <v>3464.09</v>
      </c>
      <c r="K102" s="22">
        <f t="shared" si="9"/>
        <v>4550.06</v>
      </c>
    </row>
    <row r="103" spans="1:11" s="12" customFormat="1" ht="14.25" customHeight="1">
      <c r="A103" s="11" t="s">
        <v>288</v>
      </c>
      <c r="B103" s="11">
        <v>22</v>
      </c>
      <c r="C103" s="11" t="s">
        <v>352</v>
      </c>
      <c r="D103" s="11" t="s">
        <v>15</v>
      </c>
      <c r="E103" s="11" t="s">
        <v>353</v>
      </c>
      <c r="F103" s="11" t="s">
        <v>354</v>
      </c>
      <c r="G103" s="19">
        <f t="shared" si="5"/>
        <v>34.82</v>
      </c>
      <c r="H103" s="22">
        <f t="shared" si="6"/>
        <v>2666.1200000000003</v>
      </c>
      <c r="I103" s="22">
        <f t="shared" si="7"/>
        <v>2964.9700000000003</v>
      </c>
      <c r="J103" s="22">
        <f t="shared" si="8"/>
        <v>3454.09</v>
      </c>
      <c r="K103" s="22">
        <f t="shared" si="9"/>
        <v>4540.0599999999995</v>
      </c>
    </row>
    <row r="104" spans="1:11" s="12" customFormat="1" ht="14.25" customHeight="1">
      <c r="A104" s="11" t="s">
        <v>288</v>
      </c>
      <c r="B104" s="11">
        <v>23</v>
      </c>
      <c r="C104" s="11" t="s">
        <v>355</v>
      </c>
      <c r="D104" s="11" t="s">
        <v>15</v>
      </c>
      <c r="E104" s="11" t="s">
        <v>356</v>
      </c>
      <c r="F104" s="11" t="s">
        <v>357</v>
      </c>
      <c r="G104" s="19">
        <f t="shared" si="5"/>
        <v>33.86</v>
      </c>
      <c r="H104" s="22">
        <f t="shared" si="6"/>
        <v>2619.6</v>
      </c>
      <c r="I104" s="22">
        <f t="shared" si="7"/>
        <v>2918.4500000000003</v>
      </c>
      <c r="J104" s="22">
        <f t="shared" si="8"/>
        <v>3407.57</v>
      </c>
      <c r="K104" s="22">
        <f t="shared" si="9"/>
        <v>4493.54</v>
      </c>
    </row>
    <row r="105" spans="1:11" s="12" customFormat="1" ht="14.25" customHeight="1">
      <c r="A105" s="11" t="s">
        <v>358</v>
      </c>
      <c r="B105" s="11">
        <v>0</v>
      </c>
      <c r="C105" s="11" t="s">
        <v>359</v>
      </c>
      <c r="D105" s="11" t="s">
        <v>15</v>
      </c>
      <c r="E105" s="11" t="s">
        <v>360</v>
      </c>
      <c r="F105" s="11" t="s">
        <v>361</v>
      </c>
      <c r="G105" s="19">
        <f t="shared" si="5"/>
        <v>30.38</v>
      </c>
      <c r="H105" s="22">
        <f t="shared" si="6"/>
        <v>2451.3</v>
      </c>
      <c r="I105" s="22">
        <f t="shared" si="7"/>
        <v>2750.15</v>
      </c>
      <c r="J105" s="22">
        <f t="shared" si="8"/>
        <v>3239.27</v>
      </c>
      <c r="K105" s="22">
        <f t="shared" si="9"/>
        <v>4325.240000000001</v>
      </c>
    </row>
    <row r="106" spans="1:11" s="12" customFormat="1" ht="14.25" customHeight="1">
      <c r="A106" s="11" t="s">
        <v>358</v>
      </c>
      <c r="B106" s="11">
        <v>1</v>
      </c>
      <c r="C106" s="11" t="s">
        <v>362</v>
      </c>
      <c r="D106" s="11" t="s">
        <v>15</v>
      </c>
      <c r="E106" s="11" t="s">
        <v>363</v>
      </c>
      <c r="F106" s="11" t="s">
        <v>364</v>
      </c>
      <c r="G106" s="19">
        <f t="shared" si="5"/>
        <v>30.05</v>
      </c>
      <c r="H106" s="22">
        <f t="shared" si="6"/>
        <v>2435.1200000000003</v>
      </c>
      <c r="I106" s="22">
        <f t="shared" si="7"/>
        <v>2733.9700000000003</v>
      </c>
      <c r="J106" s="22">
        <f t="shared" si="8"/>
        <v>3223.09</v>
      </c>
      <c r="K106" s="22">
        <f t="shared" si="9"/>
        <v>4309.06</v>
      </c>
    </row>
    <row r="107" spans="1:11" s="12" customFormat="1" ht="14.25" customHeight="1">
      <c r="A107" s="11" t="s">
        <v>358</v>
      </c>
      <c r="B107" s="11">
        <v>2</v>
      </c>
      <c r="C107" s="11" t="s">
        <v>365</v>
      </c>
      <c r="D107" s="11" t="s">
        <v>15</v>
      </c>
      <c r="E107" s="11" t="s">
        <v>366</v>
      </c>
      <c r="F107" s="11" t="s">
        <v>367</v>
      </c>
      <c r="G107" s="19">
        <f t="shared" si="5"/>
        <v>29.84</v>
      </c>
      <c r="H107" s="22">
        <f t="shared" si="6"/>
        <v>2425.1400000000003</v>
      </c>
      <c r="I107" s="22">
        <f t="shared" si="7"/>
        <v>2723.9900000000002</v>
      </c>
      <c r="J107" s="22">
        <f t="shared" si="8"/>
        <v>3213.11</v>
      </c>
      <c r="K107" s="22">
        <f t="shared" si="9"/>
        <v>4299.08</v>
      </c>
    </row>
    <row r="108" spans="1:11" s="12" customFormat="1" ht="14.25" customHeight="1">
      <c r="A108" s="11" t="s">
        <v>358</v>
      </c>
      <c r="B108" s="11">
        <v>3</v>
      </c>
      <c r="C108" s="11" t="s">
        <v>368</v>
      </c>
      <c r="D108" s="11" t="s">
        <v>15</v>
      </c>
      <c r="E108" s="11" t="s">
        <v>369</v>
      </c>
      <c r="F108" s="11" t="s">
        <v>370</v>
      </c>
      <c r="G108" s="19">
        <f t="shared" si="5"/>
        <v>22.34</v>
      </c>
      <c r="H108" s="22">
        <f t="shared" si="6"/>
        <v>2061.79</v>
      </c>
      <c r="I108" s="22">
        <f t="shared" si="7"/>
        <v>2360.6400000000003</v>
      </c>
      <c r="J108" s="22">
        <f t="shared" si="8"/>
        <v>2849.76</v>
      </c>
      <c r="K108" s="22">
        <f t="shared" si="9"/>
        <v>3935.7300000000005</v>
      </c>
    </row>
    <row r="109" spans="1:11" s="12" customFormat="1" ht="14.25" customHeight="1">
      <c r="A109" s="11" t="s">
        <v>358</v>
      </c>
      <c r="B109" s="11">
        <v>4</v>
      </c>
      <c r="C109" s="11" t="s">
        <v>371</v>
      </c>
      <c r="D109" s="11" t="s">
        <v>15</v>
      </c>
      <c r="E109" s="11" t="s">
        <v>372</v>
      </c>
      <c r="F109" s="11" t="s">
        <v>373</v>
      </c>
      <c r="G109" s="19">
        <f t="shared" si="5"/>
        <v>22.56</v>
      </c>
      <c r="H109" s="22">
        <f t="shared" si="6"/>
        <v>2072.61</v>
      </c>
      <c r="I109" s="22">
        <f t="shared" si="7"/>
        <v>2371.46</v>
      </c>
      <c r="J109" s="22">
        <f t="shared" si="8"/>
        <v>2860.58</v>
      </c>
      <c r="K109" s="22">
        <f t="shared" si="9"/>
        <v>3946.55</v>
      </c>
    </row>
    <row r="110" spans="1:11" s="12" customFormat="1" ht="14.25" customHeight="1">
      <c r="A110" s="11" t="s">
        <v>358</v>
      </c>
      <c r="B110" s="11">
        <v>5</v>
      </c>
      <c r="C110" s="11" t="s">
        <v>374</v>
      </c>
      <c r="D110" s="11" t="s">
        <v>375</v>
      </c>
      <c r="E110" s="11" t="s">
        <v>15</v>
      </c>
      <c r="F110" s="11" t="s">
        <v>376</v>
      </c>
      <c r="G110" s="19">
        <f t="shared" si="5"/>
        <v>24.29</v>
      </c>
      <c r="H110" s="22">
        <f t="shared" si="6"/>
        <v>2156.52</v>
      </c>
      <c r="I110" s="22">
        <f t="shared" si="7"/>
        <v>2455.37</v>
      </c>
      <c r="J110" s="22">
        <f t="shared" si="8"/>
        <v>2944.49</v>
      </c>
      <c r="K110" s="22">
        <f t="shared" si="9"/>
        <v>4030.46</v>
      </c>
    </row>
    <row r="111" spans="1:11" s="12" customFormat="1" ht="14.25" customHeight="1">
      <c r="A111" s="11" t="s">
        <v>358</v>
      </c>
      <c r="B111" s="11">
        <v>6</v>
      </c>
      <c r="C111" s="11" t="s">
        <v>377</v>
      </c>
      <c r="D111" s="11" t="s">
        <v>15</v>
      </c>
      <c r="E111" s="11" t="s">
        <v>378</v>
      </c>
      <c r="F111" s="11" t="s">
        <v>379</v>
      </c>
      <c r="G111" s="19">
        <f t="shared" si="5"/>
        <v>30.31</v>
      </c>
      <c r="H111" s="22">
        <f t="shared" si="6"/>
        <v>2447.6200000000003</v>
      </c>
      <c r="I111" s="22">
        <f t="shared" si="7"/>
        <v>2746.47</v>
      </c>
      <c r="J111" s="22">
        <f t="shared" si="8"/>
        <v>3235.5899999999997</v>
      </c>
      <c r="K111" s="22">
        <f t="shared" si="9"/>
        <v>4321.56</v>
      </c>
    </row>
    <row r="112" spans="1:11" s="12" customFormat="1" ht="14.25" customHeight="1">
      <c r="A112" s="11" t="s">
        <v>358</v>
      </c>
      <c r="B112" s="11">
        <v>7</v>
      </c>
      <c r="C112" s="11" t="s">
        <v>380</v>
      </c>
      <c r="D112" s="11" t="s">
        <v>381</v>
      </c>
      <c r="E112" s="11" t="s">
        <v>15</v>
      </c>
      <c r="F112" s="11" t="s">
        <v>382</v>
      </c>
      <c r="G112" s="19">
        <f t="shared" si="5"/>
        <v>30.55</v>
      </c>
      <c r="H112" s="22">
        <f t="shared" si="6"/>
        <v>2459.1800000000003</v>
      </c>
      <c r="I112" s="22">
        <f t="shared" si="7"/>
        <v>2758.03</v>
      </c>
      <c r="J112" s="22">
        <f t="shared" si="8"/>
        <v>3247.15</v>
      </c>
      <c r="K112" s="22">
        <f t="shared" si="9"/>
        <v>4333.12</v>
      </c>
    </row>
    <row r="113" spans="1:11" s="12" customFormat="1" ht="14.25" customHeight="1">
      <c r="A113" s="11" t="s">
        <v>358</v>
      </c>
      <c r="B113" s="11">
        <v>8</v>
      </c>
      <c r="C113" s="11" t="s">
        <v>383</v>
      </c>
      <c r="D113" s="11" t="s">
        <v>384</v>
      </c>
      <c r="E113" s="11" t="s">
        <v>15</v>
      </c>
      <c r="F113" s="11" t="s">
        <v>385</v>
      </c>
      <c r="G113" s="19">
        <f t="shared" si="5"/>
        <v>31.1</v>
      </c>
      <c r="H113" s="22">
        <f t="shared" si="6"/>
        <v>2485.78</v>
      </c>
      <c r="I113" s="22">
        <f t="shared" si="7"/>
        <v>2784.6299999999997</v>
      </c>
      <c r="J113" s="22">
        <f t="shared" si="8"/>
        <v>3273.7499999999995</v>
      </c>
      <c r="K113" s="22">
        <f t="shared" si="9"/>
        <v>4359.72</v>
      </c>
    </row>
    <row r="114" spans="1:11" s="12" customFormat="1" ht="14.25" customHeight="1">
      <c r="A114" s="11" t="s">
        <v>358</v>
      </c>
      <c r="B114" s="11">
        <v>9</v>
      </c>
      <c r="C114" s="11" t="s">
        <v>386</v>
      </c>
      <c r="D114" s="11" t="s">
        <v>15</v>
      </c>
      <c r="E114" s="11" t="s">
        <v>387</v>
      </c>
      <c r="F114" s="11" t="s">
        <v>388</v>
      </c>
      <c r="G114" s="19">
        <f t="shared" si="5"/>
        <v>33.38</v>
      </c>
      <c r="H114" s="22">
        <f t="shared" si="6"/>
        <v>2596.3900000000003</v>
      </c>
      <c r="I114" s="22">
        <f t="shared" si="7"/>
        <v>2895.24</v>
      </c>
      <c r="J114" s="22">
        <f t="shared" si="8"/>
        <v>3384.3599999999997</v>
      </c>
      <c r="K114" s="22">
        <f t="shared" si="9"/>
        <v>4470.33</v>
      </c>
    </row>
    <row r="115" spans="1:11" s="12" customFormat="1" ht="14.25" customHeight="1">
      <c r="A115" s="11" t="s">
        <v>358</v>
      </c>
      <c r="B115" s="11">
        <v>10</v>
      </c>
      <c r="C115" s="11" t="s">
        <v>389</v>
      </c>
      <c r="D115" s="11" t="s">
        <v>390</v>
      </c>
      <c r="E115" s="11" t="s">
        <v>15</v>
      </c>
      <c r="F115" s="11" t="s">
        <v>391</v>
      </c>
      <c r="G115" s="19">
        <f t="shared" si="5"/>
        <v>33.71</v>
      </c>
      <c r="H115" s="22">
        <f t="shared" si="6"/>
        <v>2612.2</v>
      </c>
      <c r="I115" s="22">
        <f t="shared" si="7"/>
        <v>2911.05</v>
      </c>
      <c r="J115" s="22">
        <f t="shared" si="8"/>
        <v>3400.17</v>
      </c>
      <c r="K115" s="22">
        <f t="shared" si="9"/>
        <v>4486.14</v>
      </c>
    </row>
    <row r="116" spans="1:11" s="12" customFormat="1" ht="14.25" customHeight="1">
      <c r="A116" s="11" t="s">
        <v>358</v>
      </c>
      <c r="B116" s="11">
        <v>11</v>
      </c>
      <c r="C116" s="11" t="s">
        <v>392</v>
      </c>
      <c r="D116" s="11" t="s">
        <v>15</v>
      </c>
      <c r="E116" s="11" t="s">
        <v>393</v>
      </c>
      <c r="F116" s="11" t="s">
        <v>394</v>
      </c>
      <c r="G116" s="19">
        <f t="shared" si="5"/>
        <v>33.94</v>
      </c>
      <c r="H116" s="22">
        <f t="shared" si="6"/>
        <v>2623.32</v>
      </c>
      <c r="I116" s="22">
        <f t="shared" si="7"/>
        <v>2922.17</v>
      </c>
      <c r="J116" s="22">
        <f t="shared" si="8"/>
        <v>3411.29</v>
      </c>
      <c r="K116" s="22">
        <f t="shared" si="9"/>
        <v>4497.259999999999</v>
      </c>
    </row>
    <row r="117" spans="1:11" s="12" customFormat="1" ht="14.25" customHeight="1">
      <c r="A117" s="11" t="s">
        <v>358</v>
      </c>
      <c r="B117" s="11">
        <v>12</v>
      </c>
      <c r="C117" s="11" t="s">
        <v>395</v>
      </c>
      <c r="D117" s="11" t="s">
        <v>15</v>
      </c>
      <c r="E117" s="11" t="s">
        <v>396</v>
      </c>
      <c r="F117" s="11" t="s">
        <v>397</v>
      </c>
      <c r="G117" s="19">
        <f t="shared" si="5"/>
        <v>33.97</v>
      </c>
      <c r="H117" s="22">
        <f t="shared" si="6"/>
        <v>2624.8799999999997</v>
      </c>
      <c r="I117" s="22">
        <f t="shared" si="7"/>
        <v>2923.73</v>
      </c>
      <c r="J117" s="22">
        <f t="shared" si="8"/>
        <v>3412.85</v>
      </c>
      <c r="K117" s="22">
        <f t="shared" si="9"/>
        <v>4498.820000000001</v>
      </c>
    </row>
    <row r="118" spans="1:11" s="12" customFormat="1" ht="14.25" customHeight="1">
      <c r="A118" s="11" t="s">
        <v>358</v>
      </c>
      <c r="B118" s="11">
        <v>13</v>
      </c>
      <c r="C118" s="11" t="s">
        <v>74</v>
      </c>
      <c r="D118" s="11" t="s">
        <v>15</v>
      </c>
      <c r="E118" s="11" t="s">
        <v>398</v>
      </c>
      <c r="F118" s="11" t="s">
        <v>399</v>
      </c>
      <c r="G118" s="19">
        <f t="shared" si="5"/>
        <v>34.03</v>
      </c>
      <c r="H118" s="22">
        <f t="shared" si="6"/>
        <v>2627.7400000000002</v>
      </c>
      <c r="I118" s="22">
        <f t="shared" si="7"/>
        <v>2926.59</v>
      </c>
      <c r="J118" s="22">
        <f t="shared" si="8"/>
        <v>3415.71</v>
      </c>
      <c r="K118" s="22">
        <f t="shared" si="9"/>
        <v>4501.679999999999</v>
      </c>
    </row>
    <row r="119" spans="1:11" s="12" customFormat="1" ht="14.25" customHeight="1">
      <c r="A119" s="11" t="s">
        <v>358</v>
      </c>
      <c r="B119" s="11">
        <v>14</v>
      </c>
      <c r="C119" s="11" t="s">
        <v>400</v>
      </c>
      <c r="D119" s="11" t="s">
        <v>15</v>
      </c>
      <c r="E119" s="11" t="s">
        <v>401</v>
      </c>
      <c r="F119" s="11" t="s">
        <v>402</v>
      </c>
      <c r="G119" s="19">
        <f t="shared" si="5"/>
        <v>33.95</v>
      </c>
      <c r="H119" s="22">
        <f t="shared" si="6"/>
        <v>2623.6499999999996</v>
      </c>
      <c r="I119" s="22">
        <f t="shared" si="7"/>
        <v>2922.5</v>
      </c>
      <c r="J119" s="22">
        <f t="shared" si="8"/>
        <v>3411.62</v>
      </c>
      <c r="K119" s="22">
        <f t="shared" si="9"/>
        <v>4497.59</v>
      </c>
    </row>
    <row r="120" spans="1:11" s="12" customFormat="1" ht="14.25" customHeight="1">
      <c r="A120" s="11" t="s">
        <v>358</v>
      </c>
      <c r="B120" s="11">
        <v>15</v>
      </c>
      <c r="C120" s="11" t="s">
        <v>403</v>
      </c>
      <c r="D120" s="11" t="s">
        <v>15</v>
      </c>
      <c r="E120" s="11" t="s">
        <v>404</v>
      </c>
      <c r="F120" s="11" t="s">
        <v>405</v>
      </c>
      <c r="G120" s="19">
        <f t="shared" si="5"/>
        <v>34.51</v>
      </c>
      <c r="H120" s="22">
        <f t="shared" si="6"/>
        <v>2651.0200000000004</v>
      </c>
      <c r="I120" s="22">
        <f t="shared" si="7"/>
        <v>2949.87</v>
      </c>
      <c r="J120" s="22">
        <f t="shared" si="8"/>
        <v>3438.99</v>
      </c>
      <c r="K120" s="22">
        <f t="shared" si="9"/>
        <v>4524.96</v>
      </c>
    </row>
    <row r="121" spans="1:11" s="12" customFormat="1" ht="14.25" customHeight="1">
      <c r="A121" s="11" t="s">
        <v>358</v>
      </c>
      <c r="B121" s="11">
        <v>16</v>
      </c>
      <c r="C121" s="11" t="s">
        <v>406</v>
      </c>
      <c r="D121" s="11" t="s">
        <v>15</v>
      </c>
      <c r="E121" s="11" t="s">
        <v>407</v>
      </c>
      <c r="F121" s="11" t="s">
        <v>408</v>
      </c>
      <c r="G121" s="19">
        <f t="shared" si="5"/>
        <v>34.52</v>
      </c>
      <c r="H121" s="22">
        <f t="shared" si="6"/>
        <v>2651.47</v>
      </c>
      <c r="I121" s="22">
        <f t="shared" si="7"/>
        <v>2950.32</v>
      </c>
      <c r="J121" s="22">
        <f t="shared" si="8"/>
        <v>3439.44</v>
      </c>
      <c r="K121" s="22">
        <f t="shared" si="9"/>
        <v>4525.410000000001</v>
      </c>
    </row>
    <row r="122" spans="1:11" s="12" customFormat="1" ht="14.25" customHeight="1">
      <c r="A122" s="11" t="s">
        <v>358</v>
      </c>
      <c r="B122" s="11">
        <v>17</v>
      </c>
      <c r="C122" s="11" t="s">
        <v>409</v>
      </c>
      <c r="D122" s="11" t="s">
        <v>15</v>
      </c>
      <c r="E122" s="11" t="s">
        <v>410</v>
      </c>
      <c r="F122" s="11" t="s">
        <v>411</v>
      </c>
      <c r="G122" s="19">
        <f t="shared" si="5"/>
        <v>33.97</v>
      </c>
      <c r="H122" s="22">
        <f t="shared" si="6"/>
        <v>2624.75</v>
      </c>
      <c r="I122" s="22">
        <f t="shared" si="7"/>
        <v>2923.6</v>
      </c>
      <c r="J122" s="22">
        <f t="shared" si="8"/>
        <v>3412.72</v>
      </c>
      <c r="K122" s="22">
        <f t="shared" si="9"/>
        <v>4498.6900000000005</v>
      </c>
    </row>
    <row r="123" spans="1:11" s="12" customFormat="1" ht="14.25" customHeight="1">
      <c r="A123" s="11" t="s">
        <v>358</v>
      </c>
      <c r="B123" s="11">
        <v>18</v>
      </c>
      <c r="C123" s="11" t="s">
        <v>412</v>
      </c>
      <c r="D123" s="11" t="s">
        <v>15</v>
      </c>
      <c r="E123" s="11" t="s">
        <v>413</v>
      </c>
      <c r="F123" s="11" t="s">
        <v>414</v>
      </c>
      <c r="G123" s="19">
        <f t="shared" si="5"/>
        <v>35.18</v>
      </c>
      <c r="H123" s="22">
        <f t="shared" si="6"/>
        <v>2683.47</v>
      </c>
      <c r="I123" s="22">
        <f t="shared" si="7"/>
        <v>2982.32</v>
      </c>
      <c r="J123" s="22">
        <f t="shared" si="8"/>
        <v>3471.44</v>
      </c>
      <c r="K123" s="22">
        <f t="shared" si="9"/>
        <v>4557.410000000001</v>
      </c>
    </row>
    <row r="124" spans="1:11" s="12" customFormat="1" ht="14.25" customHeight="1">
      <c r="A124" s="11" t="s">
        <v>358</v>
      </c>
      <c r="B124" s="11">
        <v>19</v>
      </c>
      <c r="C124" s="11" t="s">
        <v>415</v>
      </c>
      <c r="D124" s="11" t="s">
        <v>15</v>
      </c>
      <c r="E124" s="11" t="s">
        <v>416</v>
      </c>
      <c r="F124" s="11" t="s">
        <v>417</v>
      </c>
      <c r="G124" s="19">
        <f t="shared" si="5"/>
        <v>35.16</v>
      </c>
      <c r="H124" s="22">
        <f t="shared" si="6"/>
        <v>2682.44</v>
      </c>
      <c r="I124" s="22">
        <f t="shared" si="7"/>
        <v>2981.29</v>
      </c>
      <c r="J124" s="22">
        <f t="shared" si="8"/>
        <v>3470.41</v>
      </c>
      <c r="K124" s="22">
        <f t="shared" si="9"/>
        <v>4556.38</v>
      </c>
    </row>
    <row r="125" spans="1:11" s="12" customFormat="1" ht="14.25" customHeight="1">
      <c r="A125" s="11" t="s">
        <v>358</v>
      </c>
      <c r="B125" s="11">
        <v>20</v>
      </c>
      <c r="C125" s="11" t="s">
        <v>418</v>
      </c>
      <c r="D125" s="11" t="s">
        <v>15</v>
      </c>
      <c r="E125" s="11" t="s">
        <v>419</v>
      </c>
      <c r="F125" s="11" t="s">
        <v>420</v>
      </c>
      <c r="G125" s="19">
        <f t="shared" si="5"/>
        <v>34.84</v>
      </c>
      <c r="H125" s="22">
        <f t="shared" si="6"/>
        <v>2666.9300000000003</v>
      </c>
      <c r="I125" s="22">
        <f t="shared" si="7"/>
        <v>2965.78</v>
      </c>
      <c r="J125" s="22">
        <f t="shared" si="8"/>
        <v>3454.9</v>
      </c>
      <c r="K125" s="22">
        <f t="shared" si="9"/>
        <v>4540.870000000001</v>
      </c>
    </row>
    <row r="126" spans="1:11" s="12" customFormat="1" ht="14.25" customHeight="1">
      <c r="A126" s="11" t="s">
        <v>358</v>
      </c>
      <c r="B126" s="11">
        <v>21</v>
      </c>
      <c r="C126" s="11" t="s">
        <v>421</v>
      </c>
      <c r="D126" s="11" t="s">
        <v>15</v>
      </c>
      <c r="E126" s="11" t="s">
        <v>422</v>
      </c>
      <c r="F126" s="11" t="s">
        <v>423</v>
      </c>
      <c r="G126" s="19">
        <f t="shared" si="5"/>
        <v>34.69</v>
      </c>
      <c r="H126" s="22">
        <f t="shared" si="6"/>
        <v>2659.4900000000002</v>
      </c>
      <c r="I126" s="22">
        <f t="shared" si="7"/>
        <v>2958.34</v>
      </c>
      <c r="J126" s="22">
        <f t="shared" si="8"/>
        <v>3447.46</v>
      </c>
      <c r="K126" s="22">
        <f t="shared" si="9"/>
        <v>4533.429999999999</v>
      </c>
    </row>
    <row r="127" spans="1:11" s="12" customFormat="1" ht="14.25" customHeight="1">
      <c r="A127" s="11" t="s">
        <v>358</v>
      </c>
      <c r="B127" s="11">
        <v>22</v>
      </c>
      <c r="C127" s="11" t="s">
        <v>424</v>
      </c>
      <c r="D127" s="11" t="s">
        <v>15</v>
      </c>
      <c r="E127" s="11" t="s">
        <v>425</v>
      </c>
      <c r="F127" s="11" t="s">
        <v>426</v>
      </c>
      <c r="G127" s="19">
        <f t="shared" si="5"/>
        <v>34.49</v>
      </c>
      <c r="H127" s="22">
        <f t="shared" si="6"/>
        <v>2649.7799999999997</v>
      </c>
      <c r="I127" s="22">
        <f t="shared" si="7"/>
        <v>2948.63</v>
      </c>
      <c r="J127" s="22">
        <f t="shared" si="8"/>
        <v>3437.75</v>
      </c>
      <c r="K127" s="22">
        <f t="shared" si="9"/>
        <v>4523.72</v>
      </c>
    </row>
    <row r="128" spans="1:11" s="12" customFormat="1" ht="14.25" customHeight="1">
      <c r="A128" s="11" t="s">
        <v>358</v>
      </c>
      <c r="B128" s="11">
        <v>23</v>
      </c>
      <c r="C128" s="11" t="s">
        <v>427</v>
      </c>
      <c r="D128" s="11" t="s">
        <v>15</v>
      </c>
      <c r="E128" s="11" t="s">
        <v>428</v>
      </c>
      <c r="F128" s="11" t="s">
        <v>429</v>
      </c>
      <c r="G128" s="19">
        <f t="shared" si="5"/>
        <v>33.64</v>
      </c>
      <c r="H128" s="22">
        <f t="shared" si="6"/>
        <v>2608.69</v>
      </c>
      <c r="I128" s="22">
        <f t="shared" si="7"/>
        <v>2907.54</v>
      </c>
      <c r="J128" s="22">
        <f t="shared" si="8"/>
        <v>3396.66</v>
      </c>
      <c r="K128" s="22">
        <f t="shared" si="9"/>
        <v>4482.63</v>
      </c>
    </row>
    <row r="129" spans="1:11" s="12" customFormat="1" ht="14.25" customHeight="1">
      <c r="A129" s="11" t="s">
        <v>430</v>
      </c>
      <c r="B129" s="11">
        <v>0</v>
      </c>
      <c r="C129" s="11" t="s">
        <v>431</v>
      </c>
      <c r="D129" s="11" t="s">
        <v>15</v>
      </c>
      <c r="E129" s="11" t="s">
        <v>432</v>
      </c>
      <c r="F129" s="11" t="s">
        <v>433</v>
      </c>
      <c r="G129" s="19">
        <f t="shared" si="5"/>
        <v>31.13</v>
      </c>
      <c r="H129" s="22">
        <f t="shared" si="6"/>
        <v>2487.5</v>
      </c>
      <c r="I129" s="22">
        <f t="shared" si="7"/>
        <v>2786.3500000000004</v>
      </c>
      <c r="J129" s="22">
        <f t="shared" si="8"/>
        <v>3275.4700000000003</v>
      </c>
      <c r="K129" s="22">
        <f t="shared" si="9"/>
        <v>4361.4400000000005</v>
      </c>
    </row>
    <row r="130" spans="1:11" s="12" customFormat="1" ht="14.25" customHeight="1">
      <c r="A130" s="11" t="s">
        <v>430</v>
      </c>
      <c r="B130" s="11">
        <v>1</v>
      </c>
      <c r="C130" s="11" t="s">
        <v>434</v>
      </c>
      <c r="D130" s="11" t="s">
        <v>15</v>
      </c>
      <c r="E130" s="11" t="s">
        <v>435</v>
      </c>
      <c r="F130" s="11" t="s">
        <v>436</v>
      </c>
      <c r="G130" s="19">
        <f t="shared" si="5"/>
        <v>30.39</v>
      </c>
      <c r="H130" s="22">
        <f t="shared" si="6"/>
        <v>2451.4</v>
      </c>
      <c r="I130" s="22">
        <f t="shared" si="7"/>
        <v>2750.2499999999995</v>
      </c>
      <c r="J130" s="22">
        <f t="shared" si="8"/>
        <v>3239.3699999999994</v>
      </c>
      <c r="K130" s="22">
        <f t="shared" si="9"/>
        <v>4325.34</v>
      </c>
    </row>
    <row r="131" spans="1:11" s="12" customFormat="1" ht="14.25" customHeight="1">
      <c r="A131" s="11" t="s">
        <v>430</v>
      </c>
      <c r="B131" s="11">
        <v>2</v>
      </c>
      <c r="C131" s="11" t="s">
        <v>437</v>
      </c>
      <c r="D131" s="11" t="s">
        <v>15</v>
      </c>
      <c r="E131" s="11" t="s">
        <v>438</v>
      </c>
      <c r="F131" s="11" t="s">
        <v>439</v>
      </c>
      <c r="G131" s="19">
        <f t="shared" si="5"/>
        <v>30.15</v>
      </c>
      <c r="H131" s="22">
        <f t="shared" si="6"/>
        <v>2439.77</v>
      </c>
      <c r="I131" s="22">
        <f t="shared" si="7"/>
        <v>2738.6200000000003</v>
      </c>
      <c r="J131" s="22">
        <f t="shared" si="8"/>
        <v>3227.7400000000002</v>
      </c>
      <c r="K131" s="22">
        <f t="shared" si="9"/>
        <v>4313.71</v>
      </c>
    </row>
    <row r="132" spans="1:11" s="12" customFormat="1" ht="14.25" customHeight="1">
      <c r="A132" s="11" t="s">
        <v>430</v>
      </c>
      <c r="B132" s="11">
        <v>3</v>
      </c>
      <c r="C132" s="11" t="s">
        <v>440</v>
      </c>
      <c r="D132" s="11" t="s">
        <v>15</v>
      </c>
      <c r="E132" s="11" t="s">
        <v>441</v>
      </c>
      <c r="F132" s="11" t="s">
        <v>442</v>
      </c>
      <c r="G132" s="19">
        <f t="shared" si="5"/>
        <v>22.69</v>
      </c>
      <c r="H132" s="22">
        <f t="shared" si="6"/>
        <v>2079.01</v>
      </c>
      <c r="I132" s="22">
        <f t="shared" si="7"/>
        <v>2377.86</v>
      </c>
      <c r="J132" s="22">
        <f t="shared" si="8"/>
        <v>2866.98</v>
      </c>
      <c r="K132" s="22">
        <f t="shared" si="9"/>
        <v>3952.9500000000003</v>
      </c>
    </row>
    <row r="133" spans="1:11" s="12" customFormat="1" ht="14.25" customHeight="1">
      <c r="A133" s="11" t="s">
        <v>430</v>
      </c>
      <c r="B133" s="11">
        <v>4</v>
      </c>
      <c r="C133" s="11" t="s">
        <v>443</v>
      </c>
      <c r="D133" s="11" t="s">
        <v>15</v>
      </c>
      <c r="E133" s="11" t="s">
        <v>444</v>
      </c>
      <c r="F133" s="11" t="s">
        <v>445</v>
      </c>
      <c r="G133" s="19">
        <f t="shared" si="5"/>
        <v>22.59</v>
      </c>
      <c r="H133" s="22">
        <f t="shared" si="6"/>
        <v>2073.88</v>
      </c>
      <c r="I133" s="22">
        <f t="shared" si="7"/>
        <v>2372.7300000000005</v>
      </c>
      <c r="J133" s="22">
        <f t="shared" si="8"/>
        <v>2861.8500000000004</v>
      </c>
      <c r="K133" s="22">
        <f t="shared" si="9"/>
        <v>3947.8200000000006</v>
      </c>
    </row>
    <row r="134" spans="1:11" s="12" customFormat="1" ht="14.25" customHeight="1">
      <c r="A134" s="11" t="s">
        <v>430</v>
      </c>
      <c r="B134" s="11">
        <v>5</v>
      </c>
      <c r="C134" s="11" t="s">
        <v>446</v>
      </c>
      <c r="D134" s="11" t="s">
        <v>15</v>
      </c>
      <c r="E134" s="11" t="s">
        <v>447</v>
      </c>
      <c r="F134" s="11" t="s">
        <v>448</v>
      </c>
      <c r="G134" s="19">
        <f t="shared" si="5"/>
        <v>24.92</v>
      </c>
      <c r="H134" s="22">
        <f t="shared" si="6"/>
        <v>2186.9</v>
      </c>
      <c r="I134" s="22">
        <f t="shared" si="7"/>
        <v>2485.75</v>
      </c>
      <c r="J134" s="22">
        <f t="shared" si="8"/>
        <v>2974.87</v>
      </c>
      <c r="K134" s="22">
        <f t="shared" si="9"/>
        <v>4060.84</v>
      </c>
    </row>
    <row r="135" spans="1:11" s="12" customFormat="1" ht="14.25" customHeight="1">
      <c r="A135" s="11" t="s">
        <v>430</v>
      </c>
      <c r="B135" s="11">
        <v>6</v>
      </c>
      <c r="C135" s="11" t="s">
        <v>449</v>
      </c>
      <c r="D135" s="11" t="s">
        <v>15</v>
      </c>
      <c r="E135" s="11" t="s">
        <v>450</v>
      </c>
      <c r="F135" s="11" t="s">
        <v>451</v>
      </c>
      <c r="G135" s="19">
        <f t="shared" si="5"/>
        <v>30.4</v>
      </c>
      <c r="H135" s="22">
        <f t="shared" si="6"/>
        <v>2452.1200000000003</v>
      </c>
      <c r="I135" s="22">
        <f t="shared" si="7"/>
        <v>2750.97</v>
      </c>
      <c r="J135" s="22">
        <f t="shared" si="8"/>
        <v>3240.0899999999997</v>
      </c>
      <c r="K135" s="22">
        <f t="shared" si="9"/>
        <v>4326.0599999999995</v>
      </c>
    </row>
    <row r="136" spans="1:11" s="12" customFormat="1" ht="14.25" customHeight="1">
      <c r="A136" s="11" t="s">
        <v>430</v>
      </c>
      <c r="B136" s="11">
        <v>7</v>
      </c>
      <c r="C136" s="11" t="s">
        <v>452</v>
      </c>
      <c r="D136" s="11" t="s">
        <v>15</v>
      </c>
      <c r="E136" s="11" t="s">
        <v>453</v>
      </c>
      <c r="F136" s="11" t="s">
        <v>454</v>
      </c>
      <c r="G136" s="19">
        <f t="shared" si="5"/>
        <v>30.68</v>
      </c>
      <c r="H136" s="22">
        <f t="shared" si="6"/>
        <v>2465.6</v>
      </c>
      <c r="I136" s="22">
        <f t="shared" si="7"/>
        <v>2764.45</v>
      </c>
      <c r="J136" s="22">
        <f t="shared" si="8"/>
        <v>3253.5699999999997</v>
      </c>
      <c r="K136" s="22">
        <f t="shared" si="9"/>
        <v>4339.540000000001</v>
      </c>
    </row>
    <row r="137" spans="1:11" s="12" customFormat="1" ht="14.25" customHeight="1">
      <c r="A137" s="11" t="s">
        <v>430</v>
      </c>
      <c r="B137" s="11">
        <v>8</v>
      </c>
      <c r="C137" s="11" t="s">
        <v>455</v>
      </c>
      <c r="D137" s="11" t="s">
        <v>15</v>
      </c>
      <c r="E137" s="11" t="s">
        <v>456</v>
      </c>
      <c r="F137" s="11" t="s">
        <v>457</v>
      </c>
      <c r="G137" s="19">
        <f t="shared" si="5"/>
        <v>34.14</v>
      </c>
      <c r="H137" s="22">
        <f t="shared" si="6"/>
        <v>2632.82</v>
      </c>
      <c r="I137" s="22">
        <f t="shared" si="7"/>
        <v>2931.6699999999996</v>
      </c>
      <c r="J137" s="22">
        <f t="shared" si="8"/>
        <v>3420.7899999999995</v>
      </c>
      <c r="K137" s="22">
        <f t="shared" si="9"/>
        <v>4506.76</v>
      </c>
    </row>
    <row r="138" spans="1:11" s="12" customFormat="1" ht="14.25" customHeight="1">
      <c r="A138" s="11" t="s">
        <v>430</v>
      </c>
      <c r="B138" s="11">
        <v>9</v>
      </c>
      <c r="C138" s="11" t="s">
        <v>458</v>
      </c>
      <c r="D138" s="11" t="s">
        <v>15</v>
      </c>
      <c r="E138" s="11" t="s">
        <v>459</v>
      </c>
      <c r="F138" s="11" t="s">
        <v>460</v>
      </c>
      <c r="G138" s="19">
        <f aca="true" t="shared" si="10" ref="G138:G201">ROUND((F138*0.0211),2)</f>
        <v>33.65</v>
      </c>
      <c r="H138" s="22">
        <f aca="true" t="shared" si="11" ref="H138:H201">F138+$M$3+G138</f>
        <v>2609.26</v>
      </c>
      <c r="I138" s="22">
        <f aca="true" t="shared" si="12" ref="I138:I201">F138+$N$3+G138</f>
        <v>2908.11</v>
      </c>
      <c r="J138" s="22">
        <f aca="true" t="shared" si="13" ref="J138:J201">F138+$O$3+G138</f>
        <v>3397.23</v>
      </c>
      <c r="K138" s="22">
        <f aca="true" t="shared" si="14" ref="K138:K201">F138+$P$3+G138</f>
        <v>4483.2</v>
      </c>
    </row>
    <row r="139" spans="1:11" s="12" customFormat="1" ht="14.25" customHeight="1">
      <c r="A139" s="11" t="s">
        <v>430</v>
      </c>
      <c r="B139" s="11">
        <v>10</v>
      </c>
      <c r="C139" s="11" t="s">
        <v>461</v>
      </c>
      <c r="D139" s="11" t="s">
        <v>15</v>
      </c>
      <c r="E139" s="11" t="s">
        <v>462</v>
      </c>
      <c r="F139" s="11" t="s">
        <v>463</v>
      </c>
      <c r="G139" s="19">
        <f t="shared" si="10"/>
        <v>34.07</v>
      </c>
      <c r="H139" s="22">
        <f t="shared" si="11"/>
        <v>2629.57</v>
      </c>
      <c r="I139" s="22">
        <f t="shared" si="12"/>
        <v>2928.42</v>
      </c>
      <c r="J139" s="22">
        <f t="shared" si="13"/>
        <v>3417.54</v>
      </c>
      <c r="K139" s="22">
        <f t="shared" si="14"/>
        <v>4503.51</v>
      </c>
    </row>
    <row r="140" spans="1:11" s="12" customFormat="1" ht="14.25" customHeight="1">
      <c r="A140" s="11" t="s">
        <v>430</v>
      </c>
      <c r="B140" s="11">
        <v>11</v>
      </c>
      <c r="C140" s="11" t="s">
        <v>464</v>
      </c>
      <c r="D140" s="11" t="s">
        <v>15</v>
      </c>
      <c r="E140" s="11" t="s">
        <v>465</v>
      </c>
      <c r="F140" s="11" t="s">
        <v>466</v>
      </c>
      <c r="G140" s="19">
        <f t="shared" si="10"/>
        <v>34.2</v>
      </c>
      <c r="H140" s="22">
        <f t="shared" si="11"/>
        <v>2636.13</v>
      </c>
      <c r="I140" s="22">
        <f t="shared" si="12"/>
        <v>2934.9799999999996</v>
      </c>
      <c r="J140" s="22">
        <f t="shared" si="13"/>
        <v>3424.0999999999995</v>
      </c>
      <c r="K140" s="22">
        <f t="shared" si="14"/>
        <v>4510.07</v>
      </c>
    </row>
    <row r="141" spans="1:11" s="12" customFormat="1" ht="14.25" customHeight="1">
      <c r="A141" s="11" t="s">
        <v>430</v>
      </c>
      <c r="B141" s="11">
        <v>12</v>
      </c>
      <c r="C141" s="11" t="s">
        <v>467</v>
      </c>
      <c r="D141" s="11" t="s">
        <v>15</v>
      </c>
      <c r="E141" s="11" t="s">
        <v>468</v>
      </c>
      <c r="F141" s="11" t="s">
        <v>469</v>
      </c>
      <c r="G141" s="19">
        <f t="shared" si="10"/>
        <v>34.2</v>
      </c>
      <c r="H141" s="22">
        <f t="shared" si="11"/>
        <v>2635.8199999999997</v>
      </c>
      <c r="I141" s="22">
        <f t="shared" si="12"/>
        <v>2934.67</v>
      </c>
      <c r="J141" s="22">
        <f t="shared" si="13"/>
        <v>3423.79</v>
      </c>
      <c r="K141" s="22">
        <f t="shared" si="14"/>
        <v>4509.76</v>
      </c>
    </row>
    <row r="142" spans="1:11" s="12" customFormat="1" ht="14.25" customHeight="1">
      <c r="A142" s="11" t="s">
        <v>430</v>
      </c>
      <c r="B142" s="11">
        <v>13</v>
      </c>
      <c r="C142" s="11" t="s">
        <v>470</v>
      </c>
      <c r="D142" s="11" t="s">
        <v>15</v>
      </c>
      <c r="E142" s="11" t="s">
        <v>471</v>
      </c>
      <c r="F142" s="11" t="s">
        <v>472</v>
      </c>
      <c r="G142" s="19">
        <f t="shared" si="10"/>
        <v>34.31</v>
      </c>
      <c r="H142" s="22">
        <f t="shared" si="11"/>
        <v>2641.29</v>
      </c>
      <c r="I142" s="22">
        <f t="shared" si="12"/>
        <v>2940.14</v>
      </c>
      <c r="J142" s="22">
        <f t="shared" si="13"/>
        <v>3429.2599999999998</v>
      </c>
      <c r="K142" s="22">
        <f t="shared" si="14"/>
        <v>4515.2300000000005</v>
      </c>
    </row>
    <row r="143" spans="1:11" s="12" customFormat="1" ht="14.25" customHeight="1">
      <c r="A143" s="11" t="s">
        <v>430</v>
      </c>
      <c r="B143" s="11">
        <v>14</v>
      </c>
      <c r="C143" s="11" t="s">
        <v>473</v>
      </c>
      <c r="D143" s="11" t="s">
        <v>15</v>
      </c>
      <c r="E143" s="11" t="s">
        <v>474</v>
      </c>
      <c r="F143" s="11" t="s">
        <v>475</v>
      </c>
      <c r="G143" s="19">
        <f t="shared" si="10"/>
        <v>34.2</v>
      </c>
      <c r="H143" s="22">
        <f t="shared" si="11"/>
        <v>2636.02</v>
      </c>
      <c r="I143" s="22">
        <f t="shared" si="12"/>
        <v>2934.87</v>
      </c>
      <c r="J143" s="22">
        <f t="shared" si="13"/>
        <v>3423.99</v>
      </c>
      <c r="K143" s="22">
        <f t="shared" si="14"/>
        <v>4509.96</v>
      </c>
    </row>
    <row r="144" spans="1:11" s="12" customFormat="1" ht="14.25" customHeight="1">
      <c r="A144" s="11" t="s">
        <v>430</v>
      </c>
      <c r="B144" s="11">
        <v>15</v>
      </c>
      <c r="C144" s="11" t="s">
        <v>476</v>
      </c>
      <c r="D144" s="11" t="s">
        <v>15</v>
      </c>
      <c r="E144" s="11" t="s">
        <v>477</v>
      </c>
      <c r="F144" s="11" t="s">
        <v>478</v>
      </c>
      <c r="G144" s="19">
        <f t="shared" si="10"/>
        <v>34.83</v>
      </c>
      <c r="H144" s="22">
        <f t="shared" si="11"/>
        <v>2666.6</v>
      </c>
      <c r="I144" s="22">
        <f t="shared" si="12"/>
        <v>2965.45</v>
      </c>
      <c r="J144" s="22">
        <f t="shared" si="13"/>
        <v>3454.5699999999997</v>
      </c>
      <c r="K144" s="22">
        <f t="shared" si="14"/>
        <v>4540.54</v>
      </c>
    </row>
    <row r="145" spans="1:11" s="12" customFormat="1" ht="14.25" customHeight="1">
      <c r="A145" s="11" t="s">
        <v>430</v>
      </c>
      <c r="B145" s="11">
        <v>16</v>
      </c>
      <c r="C145" s="11" t="s">
        <v>479</v>
      </c>
      <c r="D145" s="11" t="s">
        <v>15</v>
      </c>
      <c r="E145" s="11" t="s">
        <v>480</v>
      </c>
      <c r="F145" s="11" t="s">
        <v>481</v>
      </c>
      <c r="G145" s="19">
        <f t="shared" si="10"/>
        <v>34.82</v>
      </c>
      <c r="H145" s="22">
        <f t="shared" si="11"/>
        <v>2666.0400000000004</v>
      </c>
      <c r="I145" s="22">
        <f t="shared" si="12"/>
        <v>2964.89</v>
      </c>
      <c r="J145" s="22">
        <f t="shared" si="13"/>
        <v>3454.0099999999998</v>
      </c>
      <c r="K145" s="22">
        <f t="shared" si="14"/>
        <v>4539.98</v>
      </c>
    </row>
    <row r="146" spans="1:11" s="12" customFormat="1" ht="14.25" customHeight="1">
      <c r="A146" s="11" t="s">
        <v>430</v>
      </c>
      <c r="B146" s="11">
        <v>17</v>
      </c>
      <c r="C146" s="11" t="s">
        <v>482</v>
      </c>
      <c r="D146" s="11" t="s">
        <v>15</v>
      </c>
      <c r="E146" s="11" t="s">
        <v>483</v>
      </c>
      <c r="F146" s="11" t="s">
        <v>484</v>
      </c>
      <c r="G146" s="19">
        <f t="shared" si="10"/>
        <v>34.44</v>
      </c>
      <c r="H146" s="22">
        <f t="shared" si="11"/>
        <v>2647.8</v>
      </c>
      <c r="I146" s="22">
        <f t="shared" si="12"/>
        <v>2946.65</v>
      </c>
      <c r="J146" s="22">
        <f t="shared" si="13"/>
        <v>3435.77</v>
      </c>
      <c r="K146" s="22">
        <f t="shared" si="14"/>
        <v>4521.74</v>
      </c>
    </row>
    <row r="147" spans="1:11" s="12" customFormat="1" ht="14.25" customHeight="1">
      <c r="A147" s="11" t="s">
        <v>430</v>
      </c>
      <c r="B147" s="11">
        <v>18</v>
      </c>
      <c r="C147" s="11" t="s">
        <v>485</v>
      </c>
      <c r="D147" s="11" t="s">
        <v>15</v>
      </c>
      <c r="E147" s="11" t="s">
        <v>486</v>
      </c>
      <c r="F147" s="11" t="s">
        <v>487</v>
      </c>
      <c r="G147" s="19">
        <f t="shared" si="10"/>
        <v>34.79</v>
      </c>
      <c r="H147" s="22">
        <f t="shared" si="11"/>
        <v>2664.37</v>
      </c>
      <c r="I147" s="22">
        <f t="shared" si="12"/>
        <v>2963.2200000000003</v>
      </c>
      <c r="J147" s="22">
        <f t="shared" si="13"/>
        <v>3452.34</v>
      </c>
      <c r="K147" s="22">
        <f t="shared" si="14"/>
        <v>4538.31</v>
      </c>
    </row>
    <row r="148" spans="1:11" s="12" customFormat="1" ht="14.25" customHeight="1">
      <c r="A148" s="11" t="s">
        <v>430</v>
      </c>
      <c r="B148" s="11">
        <v>19</v>
      </c>
      <c r="C148" s="11" t="s">
        <v>488</v>
      </c>
      <c r="D148" s="11" t="s">
        <v>15</v>
      </c>
      <c r="E148" s="11" t="s">
        <v>489</v>
      </c>
      <c r="F148" s="11" t="s">
        <v>490</v>
      </c>
      <c r="G148" s="19">
        <f t="shared" si="10"/>
        <v>34.98</v>
      </c>
      <c r="H148" s="22">
        <f t="shared" si="11"/>
        <v>2673.63</v>
      </c>
      <c r="I148" s="22">
        <f t="shared" si="12"/>
        <v>2972.48</v>
      </c>
      <c r="J148" s="22">
        <f t="shared" si="13"/>
        <v>3461.6</v>
      </c>
      <c r="K148" s="22">
        <f t="shared" si="14"/>
        <v>4547.57</v>
      </c>
    </row>
    <row r="149" spans="1:11" s="12" customFormat="1" ht="14.25" customHeight="1">
      <c r="A149" s="11" t="s">
        <v>430</v>
      </c>
      <c r="B149" s="11">
        <v>20</v>
      </c>
      <c r="C149" s="11" t="s">
        <v>491</v>
      </c>
      <c r="D149" s="11" t="s">
        <v>15</v>
      </c>
      <c r="E149" s="11" t="s">
        <v>492</v>
      </c>
      <c r="F149" s="11" t="s">
        <v>493</v>
      </c>
      <c r="G149" s="19">
        <f t="shared" si="10"/>
        <v>34.62</v>
      </c>
      <c r="H149" s="22">
        <f t="shared" si="11"/>
        <v>2656.1800000000003</v>
      </c>
      <c r="I149" s="22">
        <f t="shared" si="12"/>
        <v>2955.0299999999997</v>
      </c>
      <c r="J149" s="22">
        <f t="shared" si="13"/>
        <v>3444.1499999999996</v>
      </c>
      <c r="K149" s="22">
        <f t="shared" si="14"/>
        <v>4530.12</v>
      </c>
    </row>
    <row r="150" spans="1:11" s="12" customFormat="1" ht="14.25" customHeight="1">
      <c r="A150" s="11" t="s">
        <v>430</v>
      </c>
      <c r="B150" s="11">
        <v>21</v>
      </c>
      <c r="C150" s="11" t="s">
        <v>494</v>
      </c>
      <c r="D150" s="11" t="s">
        <v>15</v>
      </c>
      <c r="E150" s="11" t="s">
        <v>495</v>
      </c>
      <c r="F150" s="11" t="s">
        <v>496</v>
      </c>
      <c r="G150" s="19">
        <f t="shared" si="10"/>
        <v>34.69</v>
      </c>
      <c r="H150" s="22">
        <f t="shared" si="11"/>
        <v>2659.5000000000005</v>
      </c>
      <c r="I150" s="22">
        <f t="shared" si="12"/>
        <v>2958.35</v>
      </c>
      <c r="J150" s="22">
        <f t="shared" si="13"/>
        <v>3447.47</v>
      </c>
      <c r="K150" s="22">
        <f t="shared" si="14"/>
        <v>4533.44</v>
      </c>
    </row>
    <row r="151" spans="1:11" s="12" customFormat="1" ht="14.25" customHeight="1">
      <c r="A151" s="11" t="s">
        <v>430</v>
      </c>
      <c r="B151" s="11">
        <v>22</v>
      </c>
      <c r="C151" s="11" t="s">
        <v>497</v>
      </c>
      <c r="D151" s="11" t="s">
        <v>15</v>
      </c>
      <c r="E151" s="11" t="s">
        <v>498</v>
      </c>
      <c r="F151" s="11" t="s">
        <v>499</v>
      </c>
      <c r="G151" s="19">
        <f t="shared" si="10"/>
        <v>34.46</v>
      </c>
      <c r="H151" s="22">
        <f t="shared" si="11"/>
        <v>2648.46</v>
      </c>
      <c r="I151" s="22">
        <f t="shared" si="12"/>
        <v>2947.31</v>
      </c>
      <c r="J151" s="22">
        <f t="shared" si="13"/>
        <v>3436.43</v>
      </c>
      <c r="K151" s="22">
        <f t="shared" si="14"/>
        <v>4522.400000000001</v>
      </c>
    </row>
    <row r="152" spans="1:11" s="12" customFormat="1" ht="14.25" customHeight="1">
      <c r="A152" s="11" t="s">
        <v>430</v>
      </c>
      <c r="B152" s="11">
        <v>23</v>
      </c>
      <c r="C152" s="11" t="s">
        <v>500</v>
      </c>
      <c r="D152" s="11" t="s">
        <v>15</v>
      </c>
      <c r="E152" s="11" t="s">
        <v>501</v>
      </c>
      <c r="F152" s="11" t="s">
        <v>502</v>
      </c>
      <c r="G152" s="19">
        <f t="shared" si="10"/>
        <v>33.7</v>
      </c>
      <c r="H152" s="22">
        <f t="shared" si="11"/>
        <v>2611.83</v>
      </c>
      <c r="I152" s="22">
        <f t="shared" si="12"/>
        <v>2910.68</v>
      </c>
      <c r="J152" s="22">
        <f t="shared" si="13"/>
        <v>3399.7999999999997</v>
      </c>
      <c r="K152" s="22">
        <f t="shared" si="14"/>
        <v>4485.7699999999995</v>
      </c>
    </row>
    <row r="153" spans="1:11" s="12" customFormat="1" ht="14.25" customHeight="1">
      <c r="A153" s="11" t="s">
        <v>503</v>
      </c>
      <c r="B153" s="11">
        <v>0</v>
      </c>
      <c r="C153" s="11" t="s">
        <v>504</v>
      </c>
      <c r="D153" s="11" t="s">
        <v>15</v>
      </c>
      <c r="E153" s="11" t="s">
        <v>162</v>
      </c>
      <c r="F153" s="11" t="s">
        <v>505</v>
      </c>
      <c r="G153" s="19">
        <f t="shared" si="10"/>
        <v>31.11</v>
      </c>
      <c r="H153" s="22">
        <f t="shared" si="11"/>
        <v>2486.27</v>
      </c>
      <c r="I153" s="22">
        <f t="shared" si="12"/>
        <v>2785.1200000000003</v>
      </c>
      <c r="J153" s="22">
        <f t="shared" si="13"/>
        <v>3274.2400000000002</v>
      </c>
      <c r="K153" s="22">
        <f t="shared" si="14"/>
        <v>4360.21</v>
      </c>
    </row>
    <row r="154" spans="1:11" s="12" customFormat="1" ht="14.25" customHeight="1">
      <c r="A154" s="11" t="s">
        <v>503</v>
      </c>
      <c r="B154" s="11">
        <v>1</v>
      </c>
      <c r="C154" s="11" t="s">
        <v>506</v>
      </c>
      <c r="D154" s="11" t="s">
        <v>15</v>
      </c>
      <c r="E154" s="11" t="s">
        <v>507</v>
      </c>
      <c r="F154" s="11" t="s">
        <v>508</v>
      </c>
      <c r="G154" s="19">
        <f t="shared" si="10"/>
        <v>30.51</v>
      </c>
      <c r="H154" s="22">
        <f t="shared" si="11"/>
        <v>2457.2200000000003</v>
      </c>
      <c r="I154" s="22">
        <f t="shared" si="12"/>
        <v>2756.07</v>
      </c>
      <c r="J154" s="22">
        <f t="shared" si="13"/>
        <v>3245.19</v>
      </c>
      <c r="K154" s="22">
        <f t="shared" si="14"/>
        <v>4331.16</v>
      </c>
    </row>
    <row r="155" spans="1:11" s="12" customFormat="1" ht="14.25" customHeight="1">
      <c r="A155" s="11" t="s">
        <v>503</v>
      </c>
      <c r="B155" s="11">
        <v>2</v>
      </c>
      <c r="C155" s="11" t="s">
        <v>509</v>
      </c>
      <c r="D155" s="11" t="s">
        <v>15</v>
      </c>
      <c r="E155" s="11" t="s">
        <v>510</v>
      </c>
      <c r="F155" s="11" t="s">
        <v>511</v>
      </c>
      <c r="G155" s="19">
        <f t="shared" si="10"/>
        <v>22.55</v>
      </c>
      <c r="H155" s="22">
        <f t="shared" si="11"/>
        <v>2072.25</v>
      </c>
      <c r="I155" s="22">
        <f t="shared" si="12"/>
        <v>2371.1000000000004</v>
      </c>
      <c r="J155" s="22">
        <f t="shared" si="13"/>
        <v>2860.2200000000003</v>
      </c>
      <c r="K155" s="22">
        <f t="shared" si="14"/>
        <v>3946.1900000000005</v>
      </c>
    </row>
    <row r="156" spans="1:11" s="12" customFormat="1" ht="14.25" customHeight="1">
      <c r="A156" s="11" t="s">
        <v>503</v>
      </c>
      <c r="B156" s="11">
        <v>3</v>
      </c>
      <c r="C156" s="11" t="s">
        <v>512</v>
      </c>
      <c r="D156" s="11" t="s">
        <v>15</v>
      </c>
      <c r="E156" s="11" t="s">
        <v>197</v>
      </c>
      <c r="F156" s="11" t="s">
        <v>513</v>
      </c>
      <c r="G156" s="19">
        <f t="shared" si="10"/>
        <v>22.05</v>
      </c>
      <c r="H156" s="22">
        <f t="shared" si="11"/>
        <v>2048.06</v>
      </c>
      <c r="I156" s="22">
        <f t="shared" si="12"/>
        <v>2346.91</v>
      </c>
      <c r="J156" s="22">
        <f t="shared" si="13"/>
        <v>2836.0299999999997</v>
      </c>
      <c r="K156" s="22">
        <f t="shared" si="14"/>
        <v>3922</v>
      </c>
    </row>
    <row r="157" spans="1:11" s="12" customFormat="1" ht="14.25" customHeight="1">
      <c r="A157" s="11" t="s">
        <v>503</v>
      </c>
      <c r="B157" s="11">
        <v>4</v>
      </c>
      <c r="C157" s="11" t="s">
        <v>514</v>
      </c>
      <c r="D157" s="11" t="s">
        <v>15</v>
      </c>
      <c r="E157" s="11" t="s">
        <v>515</v>
      </c>
      <c r="F157" s="11" t="s">
        <v>516</v>
      </c>
      <c r="G157" s="19">
        <f t="shared" si="10"/>
        <v>22</v>
      </c>
      <c r="H157" s="22">
        <f t="shared" si="11"/>
        <v>2045.49</v>
      </c>
      <c r="I157" s="22">
        <f t="shared" si="12"/>
        <v>2344.34</v>
      </c>
      <c r="J157" s="22">
        <f t="shared" si="13"/>
        <v>2833.46</v>
      </c>
      <c r="K157" s="22">
        <f t="shared" si="14"/>
        <v>3919.4300000000003</v>
      </c>
    </row>
    <row r="158" spans="1:11" s="12" customFormat="1" ht="14.25" customHeight="1">
      <c r="A158" s="11" t="s">
        <v>503</v>
      </c>
      <c r="B158" s="11">
        <v>5</v>
      </c>
      <c r="C158" s="11" t="s">
        <v>517</v>
      </c>
      <c r="D158" s="11" t="s">
        <v>15</v>
      </c>
      <c r="E158" s="11" t="s">
        <v>518</v>
      </c>
      <c r="F158" s="11" t="s">
        <v>519</v>
      </c>
      <c r="G158" s="19">
        <f t="shared" si="10"/>
        <v>22.07</v>
      </c>
      <c r="H158" s="22">
        <f t="shared" si="11"/>
        <v>2048.96</v>
      </c>
      <c r="I158" s="22">
        <f t="shared" si="12"/>
        <v>2347.81</v>
      </c>
      <c r="J158" s="22">
        <f t="shared" si="13"/>
        <v>2836.93</v>
      </c>
      <c r="K158" s="22">
        <f t="shared" si="14"/>
        <v>3922.9</v>
      </c>
    </row>
    <row r="159" spans="1:11" s="12" customFormat="1" ht="14.25" customHeight="1">
      <c r="A159" s="11" t="s">
        <v>503</v>
      </c>
      <c r="B159" s="11">
        <v>6</v>
      </c>
      <c r="C159" s="11" t="s">
        <v>520</v>
      </c>
      <c r="D159" s="11" t="s">
        <v>521</v>
      </c>
      <c r="E159" s="11" t="s">
        <v>15</v>
      </c>
      <c r="F159" s="11" t="s">
        <v>522</v>
      </c>
      <c r="G159" s="19">
        <f t="shared" si="10"/>
        <v>22.72</v>
      </c>
      <c r="H159" s="22">
        <f t="shared" si="11"/>
        <v>2080.2599999999998</v>
      </c>
      <c r="I159" s="22">
        <f t="shared" si="12"/>
        <v>2379.11</v>
      </c>
      <c r="J159" s="22">
        <f t="shared" si="13"/>
        <v>2868.23</v>
      </c>
      <c r="K159" s="22">
        <f t="shared" si="14"/>
        <v>3954.2000000000003</v>
      </c>
    </row>
    <row r="160" spans="1:11" s="12" customFormat="1" ht="14.25" customHeight="1">
      <c r="A160" s="11" t="s">
        <v>503</v>
      </c>
      <c r="B160" s="11">
        <v>7</v>
      </c>
      <c r="C160" s="11" t="s">
        <v>523</v>
      </c>
      <c r="D160" s="11" t="s">
        <v>15</v>
      </c>
      <c r="E160" s="11" t="s">
        <v>524</v>
      </c>
      <c r="F160" s="11" t="s">
        <v>525</v>
      </c>
      <c r="G160" s="19">
        <f t="shared" si="10"/>
        <v>30.14</v>
      </c>
      <c r="H160" s="22">
        <f t="shared" si="11"/>
        <v>2439.7000000000003</v>
      </c>
      <c r="I160" s="22">
        <f t="shared" si="12"/>
        <v>2738.5499999999997</v>
      </c>
      <c r="J160" s="22">
        <f t="shared" si="13"/>
        <v>3227.6699999999996</v>
      </c>
      <c r="K160" s="22">
        <f t="shared" si="14"/>
        <v>4313.64</v>
      </c>
    </row>
    <row r="161" spans="1:11" s="12" customFormat="1" ht="14.25" customHeight="1">
      <c r="A161" s="11" t="s">
        <v>503</v>
      </c>
      <c r="B161" s="11">
        <v>8</v>
      </c>
      <c r="C161" s="11" t="s">
        <v>526</v>
      </c>
      <c r="D161" s="11" t="s">
        <v>15</v>
      </c>
      <c r="E161" s="11" t="s">
        <v>527</v>
      </c>
      <c r="F161" s="11" t="s">
        <v>528</v>
      </c>
      <c r="G161" s="19">
        <f t="shared" si="10"/>
        <v>31.33</v>
      </c>
      <c r="H161" s="22">
        <f t="shared" si="11"/>
        <v>2497.15</v>
      </c>
      <c r="I161" s="22">
        <f t="shared" si="12"/>
        <v>2796</v>
      </c>
      <c r="J161" s="22">
        <f t="shared" si="13"/>
        <v>3285.12</v>
      </c>
      <c r="K161" s="22">
        <f t="shared" si="14"/>
        <v>4371.09</v>
      </c>
    </row>
    <row r="162" spans="1:11" s="12" customFormat="1" ht="14.25" customHeight="1">
      <c r="A162" s="11" t="s">
        <v>503</v>
      </c>
      <c r="B162" s="11">
        <v>9</v>
      </c>
      <c r="C162" s="11" t="s">
        <v>529</v>
      </c>
      <c r="D162" s="11" t="s">
        <v>15</v>
      </c>
      <c r="E162" s="11" t="s">
        <v>530</v>
      </c>
      <c r="F162" s="11" t="s">
        <v>531</v>
      </c>
      <c r="G162" s="19">
        <f t="shared" si="10"/>
        <v>31.8</v>
      </c>
      <c r="H162" s="22">
        <f t="shared" si="11"/>
        <v>2519.9700000000003</v>
      </c>
      <c r="I162" s="22">
        <f t="shared" si="12"/>
        <v>2818.82</v>
      </c>
      <c r="J162" s="22">
        <f t="shared" si="13"/>
        <v>3307.94</v>
      </c>
      <c r="K162" s="22">
        <f t="shared" si="14"/>
        <v>4393.910000000001</v>
      </c>
    </row>
    <row r="163" spans="1:11" s="12" customFormat="1" ht="14.25" customHeight="1">
      <c r="A163" s="11" t="s">
        <v>503</v>
      </c>
      <c r="B163" s="11">
        <v>10</v>
      </c>
      <c r="C163" s="11" t="s">
        <v>532</v>
      </c>
      <c r="D163" s="11" t="s">
        <v>15</v>
      </c>
      <c r="E163" s="11" t="s">
        <v>533</v>
      </c>
      <c r="F163" s="11" t="s">
        <v>534</v>
      </c>
      <c r="G163" s="19">
        <f t="shared" si="10"/>
        <v>33.79</v>
      </c>
      <c r="H163" s="22">
        <f t="shared" si="11"/>
        <v>2616.11</v>
      </c>
      <c r="I163" s="22">
        <f t="shared" si="12"/>
        <v>2914.96</v>
      </c>
      <c r="J163" s="22">
        <f t="shared" si="13"/>
        <v>3404.08</v>
      </c>
      <c r="K163" s="22">
        <f t="shared" si="14"/>
        <v>4490.05</v>
      </c>
    </row>
    <row r="164" spans="1:11" s="12" customFormat="1" ht="14.25" customHeight="1">
      <c r="A164" s="11" t="s">
        <v>503</v>
      </c>
      <c r="B164" s="11">
        <v>11</v>
      </c>
      <c r="C164" s="11" t="s">
        <v>535</v>
      </c>
      <c r="D164" s="11" t="s">
        <v>15</v>
      </c>
      <c r="E164" s="11" t="s">
        <v>536</v>
      </c>
      <c r="F164" s="11" t="s">
        <v>59</v>
      </c>
      <c r="G164" s="19">
        <f t="shared" si="10"/>
        <v>33.88</v>
      </c>
      <c r="H164" s="22">
        <f t="shared" si="11"/>
        <v>2620.29</v>
      </c>
      <c r="I164" s="22">
        <f t="shared" si="12"/>
        <v>2919.1400000000003</v>
      </c>
      <c r="J164" s="22">
        <f t="shared" si="13"/>
        <v>3408.26</v>
      </c>
      <c r="K164" s="22">
        <f t="shared" si="14"/>
        <v>4494.2300000000005</v>
      </c>
    </row>
    <row r="165" spans="1:11" s="12" customFormat="1" ht="14.25" customHeight="1">
      <c r="A165" s="11" t="s">
        <v>503</v>
      </c>
      <c r="B165" s="11">
        <v>12</v>
      </c>
      <c r="C165" s="11" t="s">
        <v>537</v>
      </c>
      <c r="D165" s="11" t="s">
        <v>15</v>
      </c>
      <c r="E165" s="11" t="s">
        <v>538</v>
      </c>
      <c r="F165" s="11" t="s">
        <v>539</v>
      </c>
      <c r="G165" s="19">
        <f t="shared" si="10"/>
        <v>33.91</v>
      </c>
      <c r="H165" s="22">
        <f t="shared" si="11"/>
        <v>2622.0299999999997</v>
      </c>
      <c r="I165" s="22">
        <f t="shared" si="12"/>
        <v>2920.88</v>
      </c>
      <c r="J165" s="22">
        <f t="shared" si="13"/>
        <v>3410</v>
      </c>
      <c r="K165" s="22">
        <f t="shared" si="14"/>
        <v>4495.97</v>
      </c>
    </row>
    <row r="166" spans="1:11" s="12" customFormat="1" ht="14.25" customHeight="1">
      <c r="A166" s="11" t="s">
        <v>503</v>
      </c>
      <c r="B166" s="11">
        <v>13</v>
      </c>
      <c r="C166" s="11" t="s">
        <v>540</v>
      </c>
      <c r="D166" s="11" t="s">
        <v>15</v>
      </c>
      <c r="E166" s="11" t="s">
        <v>541</v>
      </c>
      <c r="F166" s="11" t="s">
        <v>542</v>
      </c>
      <c r="G166" s="19">
        <f t="shared" si="10"/>
        <v>34.05</v>
      </c>
      <c r="H166" s="22">
        <f t="shared" si="11"/>
        <v>2628.55</v>
      </c>
      <c r="I166" s="22">
        <f t="shared" si="12"/>
        <v>2927.4</v>
      </c>
      <c r="J166" s="22">
        <f t="shared" si="13"/>
        <v>3416.52</v>
      </c>
      <c r="K166" s="22">
        <f t="shared" si="14"/>
        <v>4502.490000000001</v>
      </c>
    </row>
    <row r="167" spans="1:11" s="12" customFormat="1" ht="14.25" customHeight="1">
      <c r="A167" s="11" t="s">
        <v>503</v>
      </c>
      <c r="B167" s="11">
        <v>14</v>
      </c>
      <c r="C167" s="11" t="s">
        <v>543</v>
      </c>
      <c r="D167" s="11" t="s">
        <v>15</v>
      </c>
      <c r="E167" s="11" t="s">
        <v>544</v>
      </c>
      <c r="F167" s="11" t="s">
        <v>545</v>
      </c>
      <c r="G167" s="19">
        <f t="shared" si="10"/>
        <v>33.95</v>
      </c>
      <c r="H167" s="22">
        <f t="shared" si="11"/>
        <v>2623.74</v>
      </c>
      <c r="I167" s="22">
        <f t="shared" si="12"/>
        <v>2922.59</v>
      </c>
      <c r="J167" s="22">
        <f t="shared" si="13"/>
        <v>3411.71</v>
      </c>
      <c r="K167" s="22">
        <f t="shared" si="14"/>
        <v>4497.68</v>
      </c>
    </row>
    <row r="168" spans="1:11" s="12" customFormat="1" ht="14.25" customHeight="1">
      <c r="A168" s="11" t="s">
        <v>503</v>
      </c>
      <c r="B168" s="11">
        <v>15</v>
      </c>
      <c r="C168" s="11" t="s">
        <v>546</v>
      </c>
      <c r="D168" s="11" t="s">
        <v>15</v>
      </c>
      <c r="E168" s="11" t="s">
        <v>547</v>
      </c>
      <c r="F168" s="11" t="s">
        <v>548</v>
      </c>
      <c r="G168" s="19">
        <f t="shared" si="10"/>
        <v>33.9</v>
      </c>
      <c r="H168" s="22">
        <f t="shared" si="11"/>
        <v>2621.2400000000002</v>
      </c>
      <c r="I168" s="22">
        <f t="shared" si="12"/>
        <v>2920.09</v>
      </c>
      <c r="J168" s="22">
        <f t="shared" si="13"/>
        <v>3409.21</v>
      </c>
      <c r="K168" s="22">
        <f t="shared" si="14"/>
        <v>4495.18</v>
      </c>
    </row>
    <row r="169" spans="1:11" s="12" customFormat="1" ht="14.25" customHeight="1">
      <c r="A169" s="11" t="s">
        <v>503</v>
      </c>
      <c r="B169" s="11">
        <v>16</v>
      </c>
      <c r="C169" s="11" t="s">
        <v>549</v>
      </c>
      <c r="D169" s="11" t="s">
        <v>15</v>
      </c>
      <c r="E169" s="11" t="s">
        <v>550</v>
      </c>
      <c r="F169" s="11" t="s">
        <v>142</v>
      </c>
      <c r="G169" s="19">
        <f t="shared" si="10"/>
        <v>33.91</v>
      </c>
      <c r="H169" s="22">
        <f t="shared" si="11"/>
        <v>2621.85</v>
      </c>
      <c r="I169" s="22">
        <f t="shared" si="12"/>
        <v>2920.7</v>
      </c>
      <c r="J169" s="22">
        <f t="shared" si="13"/>
        <v>3409.8199999999997</v>
      </c>
      <c r="K169" s="22">
        <f t="shared" si="14"/>
        <v>4495.79</v>
      </c>
    </row>
    <row r="170" spans="1:11" s="12" customFormat="1" ht="14.25" customHeight="1">
      <c r="A170" s="11" t="s">
        <v>503</v>
      </c>
      <c r="B170" s="11">
        <v>17</v>
      </c>
      <c r="C170" s="11" t="s">
        <v>551</v>
      </c>
      <c r="D170" s="11" t="s">
        <v>15</v>
      </c>
      <c r="E170" s="11" t="s">
        <v>552</v>
      </c>
      <c r="F170" s="11" t="s">
        <v>553</v>
      </c>
      <c r="G170" s="19">
        <f t="shared" si="10"/>
        <v>33.81</v>
      </c>
      <c r="H170" s="22">
        <f t="shared" si="11"/>
        <v>2616.96</v>
      </c>
      <c r="I170" s="22">
        <f t="shared" si="12"/>
        <v>2915.81</v>
      </c>
      <c r="J170" s="22">
        <f t="shared" si="13"/>
        <v>3404.93</v>
      </c>
      <c r="K170" s="22">
        <f t="shared" si="14"/>
        <v>4490.900000000001</v>
      </c>
    </row>
    <row r="171" spans="1:11" s="12" customFormat="1" ht="14.25" customHeight="1">
      <c r="A171" s="11" t="s">
        <v>503</v>
      </c>
      <c r="B171" s="11">
        <v>18</v>
      </c>
      <c r="C171" s="11" t="s">
        <v>554</v>
      </c>
      <c r="D171" s="11" t="s">
        <v>15</v>
      </c>
      <c r="E171" s="11" t="s">
        <v>555</v>
      </c>
      <c r="F171" s="11" t="s">
        <v>556</v>
      </c>
      <c r="G171" s="19">
        <f t="shared" si="10"/>
        <v>34.32</v>
      </c>
      <c r="H171" s="22">
        <f t="shared" si="11"/>
        <v>2641.7100000000005</v>
      </c>
      <c r="I171" s="22">
        <f t="shared" si="12"/>
        <v>2940.56</v>
      </c>
      <c r="J171" s="22">
        <f t="shared" si="13"/>
        <v>3429.68</v>
      </c>
      <c r="K171" s="22">
        <f t="shared" si="14"/>
        <v>4515.65</v>
      </c>
    </row>
    <row r="172" spans="1:11" s="12" customFormat="1" ht="14.25" customHeight="1">
      <c r="A172" s="11" t="s">
        <v>503</v>
      </c>
      <c r="B172" s="11">
        <v>19</v>
      </c>
      <c r="C172" s="11" t="s">
        <v>557</v>
      </c>
      <c r="D172" s="11" t="s">
        <v>15</v>
      </c>
      <c r="E172" s="11" t="s">
        <v>558</v>
      </c>
      <c r="F172" s="11" t="s">
        <v>559</v>
      </c>
      <c r="G172" s="19">
        <f t="shared" si="10"/>
        <v>34.78</v>
      </c>
      <c r="H172" s="22">
        <f t="shared" si="11"/>
        <v>2663.98</v>
      </c>
      <c r="I172" s="22">
        <f t="shared" si="12"/>
        <v>2962.8300000000004</v>
      </c>
      <c r="J172" s="22">
        <f t="shared" si="13"/>
        <v>3451.9500000000003</v>
      </c>
      <c r="K172" s="22">
        <f t="shared" si="14"/>
        <v>4537.92</v>
      </c>
    </row>
    <row r="173" spans="1:11" s="12" customFormat="1" ht="14.25" customHeight="1">
      <c r="A173" s="11" t="s">
        <v>503</v>
      </c>
      <c r="B173" s="11">
        <v>20</v>
      </c>
      <c r="C173" s="11" t="s">
        <v>560</v>
      </c>
      <c r="D173" s="11" t="s">
        <v>15</v>
      </c>
      <c r="E173" s="11" t="s">
        <v>561</v>
      </c>
      <c r="F173" s="11" t="s">
        <v>562</v>
      </c>
      <c r="G173" s="19">
        <f t="shared" si="10"/>
        <v>34.67</v>
      </c>
      <c r="H173" s="22">
        <f t="shared" si="11"/>
        <v>2658.57</v>
      </c>
      <c r="I173" s="22">
        <f t="shared" si="12"/>
        <v>2957.42</v>
      </c>
      <c r="J173" s="22">
        <f t="shared" si="13"/>
        <v>3446.54</v>
      </c>
      <c r="K173" s="22">
        <f t="shared" si="14"/>
        <v>4532.51</v>
      </c>
    </row>
    <row r="174" spans="1:11" s="12" customFormat="1" ht="14.25" customHeight="1">
      <c r="A174" s="11" t="s">
        <v>503</v>
      </c>
      <c r="B174" s="11">
        <v>21</v>
      </c>
      <c r="C174" s="11" t="s">
        <v>563</v>
      </c>
      <c r="D174" s="11" t="s">
        <v>15</v>
      </c>
      <c r="E174" s="11" t="s">
        <v>564</v>
      </c>
      <c r="F174" s="11" t="s">
        <v>565</v>
      </c>
      <c r="G174" s="19">
        <f t="shared" si="10"/>
        <v>34.51</v>
      </c>
      <c r="H174" s="22">
        <f t="shared" si="11"/>
        <v>2650.92</v>
      </c>
      <c r="I174" s="22">
        <f t="shared" si="12"/>
        <v>2949.7700000000004</v>
      </c>
      <c r="J174" s="22">
        <f t="shared" si="13"/>
        <v>3438.8900000000003</v>
      </c>
      <c r="K174" s="22">
        <f t="shared" si="14"/>
        <v>4524.860000000001</v>
      </c>
    </row>
    <row r="175" spans="1:11" s="12" customFormat="1" ht="14.25" customHeight="1">
      <c r="A175" s="11" t="s">
        <v>503</v>
      </c>
      <c r="B175" s="11">
        <v>22</v>
      </c>
      <c r="C175" s="11" t="s">
        <v>566</v>
      </c>
      <c r="D175" s="11" t="s">
        <v>15</v>
      </c>
      <c r="E175" s="11" t="s">
        <v>567</v>
      </c>
      <c r="F175" s="11" t="s">
        <v>568</v>
      </c>
      <c r="G175" s="19">
        <f t="shared" si="10"/>
        <v>34.28</v>
      </c>
      <c r="H175" s="22">
        <f t="shared" si="11"/>
        <v>2639.61</v>
      </c>
      <c r="I175" s="22">
        <f t="shared" si="12"/>
        <v>2938.4600000000005</v>
      </c>
      <c r="J175" s="22">
        <f t="shared" si="13"/>
        <v>3427.5800000000004</v>
      </c>
      <c r="K175" s="22">
        <f t="shared" si="14"/>
        <v>4513.55</v>
      </c>
    </row>
    <row r="176" spans="1:11" s="12" customFormat="1" ht="14.25" customHeight="1">
      <c r="A176" s="11" t="s">
        <v>503</v>
      </c>
      <c r="B176" s="11">
        <v>23</v>
      </c>
      <c r="C176" s="11" t="s">
        <v>569</v>
      </c>
      <c r="D176" s="11" t="s">
        <v>15</v>
      </c>
      <c r="E176" s="11" t="s">
        <v>570</v>
      </c>
      <c r="F176" s="11" t="s">
        <v>571</v>
      </c>
      <c r="G176" s="19">
        <f t="shared" si="10"/>
        <v>33.5</v>
      </c>
      <c r="H176" s="22">
        <f t="shared" si="11"/>
        <v>2602.09</v>
      </c>
      <c r="I176" s="22">
        <f t="shared" si="12"/>
        <v>2900.94</v>
      </c>
      <c r="J176" s="22">
        <f t="shared" si="13"/>
        <v>3390.06</v>
      </c>
      <c r="K176" s="22">
        <f t="shared" si="14"/>
        <v>4476.030000000001</v>
      </c>
    </row>
    <row r="177" spans="1:11" s="12" customFormat="1" ht="14.25" customHeight="1">
      <c r="A177" s="11" t="s">
        <v>572</v>
      </c>
      <c r="B177" s="11">
        <v>0</v>
      </c>
      <c r="C177" s="11" t="s">
        <v>573</v>
      </c>
      <c r="D177" s="11" t="s">
        <v>15</v>
      </c>
      <c r="E177" s="11" t="s">
        <v>574</v>
      </c>
      <c r="F177" s="11" t="s">
        <v>575</v>
      </c>
      <c r="G177" s="19">
        <f t="shared" si="10"/>
        <v>31.19</v>
      </c>
      <c r="H177" s="22">
        <f t="shared" si="11"/>
        <v>2490.06</v>
      </c>
      <c r="I177" s="22">
        <f t="shared" si="12"/>
        <v>2788.9100000000003</v>
      </c>
      <c r="J177" s="22">
        <f t="shared" si="13"/>
        <v>3278.03</v>
      </c>
      <c r="K177" s="22">
        <f t="shared" si="14"/>
        <v>4364</v>
      </c>
    </row>
    <row r="178" spans="1:11" s="12" customFormat="1" ht="14.25" customHeight="1">
      <c r="A178" s="11" t="s">
        <v>572</v>
      </c>
      <c r="B178" s="11">
        <v>1</v>
      </c>
      <c r="C178" s="11" t="s">
        <v>576</v>
      </c>
      <c r="D178" s="11" t="s">
        <v>15</v>
      </c>
      <c r="E178" s="11" t="s">
        <v>577</v>
      </c>
      <c r="F178" s="11" t="s">
        <v>578</v>
      </c>
      <c r="G178" s="19">
        <f t="shared" si="10"/>
        <v>30.67</v>
      </c>
      <c r="H178" s="22">
        <f t="shared" si="11"/>
        <v>2465.25</v>
      </c>
      <c r="I178" s="22">
        <f t="shared" si="12"/>
        <v>2764.1000000000004</v>
      </c>
      <c r="J178" s="22">
        <f t="shared" si="13"/>
        <v>3253.2200000000003</v>
      </c>
      <c r="K178" s="22">
        <f t="shared" si="14"/>
        <v>4339.1900000000005</v>
      </c>
    </row>
    <row r="179" spans="1:11" s="12" customFormat="1" ht="14.25" customHeight="1">
      <c r="A179" s="11" t="s">
        <v>572</v>
      </c>
      <c r="B179" s="11">
        <v>2</v>
      </c>
      <c r="C179" s="11" t="s">
        <v>579</v>
      </c>
      <c r="D179" s="11" t="s">
        <v>15</v>
      </c>
      <c r="E179" s="11" t="s">
        <v>580</v>
      </c>
      <c r="F179" s="11" t="s">
        <v>581</v>
      </c>
      <c r="G179" s="19">
        <f t="shared" si="10"/>
        <v>25.41</v>
      </c>
      <c r="H179" s="22">
        <f t="shared" si="11"/>
        <v>2210.81</v>
      </c>
      <c r="I179" s="22">
        <f t="shared" si="12"/>
        <v>2509.66</v>
      </c>
      <c r="J179" s="22">
        <f t="shared" si="13"/>
        <v>2998.7799999999997</v>
      </c>
      <c r="K179" s="22">
        <f t="shared" si="14"/>
        <v>4084.75</v>
      </c>
    </row>
    <row r="180" spans="1:11" s="12" customFormat="1" ht="14.25" customHeight="1">
      <c r="A180" s="11" t="s">
        <v>572</v>
      </c>
      <c r="B180" s="11">
        <v>3</v>
      </c>
      <c r="C180" s="11" t="s">
        <v>582</v>
      </c>
      <c r="D180" s="11" t="s">
        <v>15</v>
      </c>
      <c r="E180" s="11" t="s">
        <v>583</v>
      </c>
      <c r="F180" s="11" t="s">
        <v>584</v>
      </c>
      <c r="G180" s="19">
        <f t="shared" si="10"/>
        <v>24.19</v>
      </c>
      <c r="H180" s="22">
        <f t="shared" si="11"/>
        <v>2151.59</v>
      </c>
      <c r="I180" s="22">
        <f t="shared" si="12"/>
        <v>2450.44</v>
      </c>
      <c r="J180" s="22">
        <f t="shared" si="13"/>
        <v>2939.56</v>
      </c>
      <c r="K180" s="22">
        <f t="shared" si="14"/>
        <v>4025.53</v>
      </c>
    </row>
    <row r="181" spans="1:11" s="12" customFormat="1" ht="14.25" customHeight="1">
      <c r="A181" s="11" t="s">
        <v>572</v>
      </c>
      <c r="B181" s="11">
        <v>4</v>
      </c>
      <c r="C181" s="11" t="s">
        <v>585</v>
      </c>
      <c r="D181" s="11" t="s">
        <v>15</v>
      </c>
      <c r="E181" s="11" t="s">
        <v>586</v>
      </c>
      <c r="F181" s="11" t="s">
        <v>587</v>
      </c>
      <c r="G181" s="19">
        <f t="shared" si="10"/>
        <v>23.93</v>
      </c>
      <c r="H181" s="22">
        <f t="shared" si="11"/>
        <v>2138.7999999999997</v>
      </c>
      <c r="I181" s="22">
        <f t="shared" si="12"/>
        <v>2437.65</v>
      </c>
      <c r="J181" s="22">
        <f t="shared" si="13"/>
        <v>2926.77</v>
      </c>
      <c r="K181" s="22">
        <f t="shared" si="14"/>
        <v>4012.7400000000002</v>
      </c>
    </row>
    <row r="182" spans="1:11" s="12" customFormat="1" ht="14.25" customHeight="1">
      <c r="A182" s="11" t="s">
        <v>572</v>
      </c>
      <c r="B182" s="11">
        <v>5</v>
      </c>
      <c r="C182" s="11" t="s">
        <v>588</v>
      </c>
      <c r="D182" s="11" t="s">
        <v>15</v>
      </c>
      <c r="E182" s="11" t="s">
        <v>589</v>
      </c>
      <c r="F182" s="11" t="s">
        <v>590</v>
      </c>
      <c r="G182" s="19">
        <f t="shared" si="10"/>
        <v>24.19</v>
      </c>
      <c r="H182" s="22">
        <f t="shared" si="11"/>
        <v>2151.7400000000002</v>
      </c>
      <c r="I182" s="22">
        <f t="shared" si="12"/>
        <v>2450.59</v>
      </c>
      <c r="J182" s="22">
        <f t="shared" si="13"/>
        <v>2939.71</v>
      </c>
      <c r="K182" s="22">
        <f t="shared" si="14"/>
        <v>4025.6800000000003</v>
      </c>
    </row>
    <row r="183" spans="1:11" s="12" customFormat="1" ht="14.25" customHeight="1">
      <c r="A183" s="11" t="s">
        <v>572</v>
      </c>
      <c r="B183" s="11">
        <v>6</v>
      </c>
      <c r="C183" s="11" t="s">
        <v>591</v>
      </c>
      <c r="D183" s="11" t="s">
        <v>15</v>
      </c>
      <c r="E183" s="11" t="s">
        <v>592</v>
      </c>
      <c r="F183" s="11" t="s">
        <v>593</v>
      </c>
      <c r="G183" s="19">
        <f t="shared" si="10"/>
        <v>26.21</v>
      </c>
      <c r="H183" s="22">
        <f t="shared" si="11"/>
        <v>2249.34</v>
      </c>
      <c r="I183" s="22">
        <f t="shared" si="12"/>
        <v>2548.19</v>
      </c>
      <c r="J183" s="22">
        <f t="shared" si="13"/>
        <v>3037.31</v>
      </c>
      <c r="K183" s="22">
        <f t="shared" si="14"/>
        <v>4123.28</v>
      </c>
    </row>
    <row r="184" spans="1:11" s="12" customFormat="1" ht="14.25" customHeight="1">
      <c r="A184" s="11" t="s">
        <v>572</v>
      </c>
      <c r="B184" s="11">
        <v>7</v>
      </c>
      <c r="C184" s="11" t="s">
        <v>594</v>
      </c>
      <c r="D184" s="11" t="s">
        <v>15</v>
      </c>
      <c r="E184" s="11" t="s">
        <v>595</v>
      </c>
      <c r="F184" s="11" t="s">
        <v>596</v>
      </c>
      <c r="G184" s="19">
        <f t="shared" si="10"/>
        <v>30.84</v>
      </c>
      <c r="H184" s="22">
        <f t="shared" si="11"/>
        <v>2473.4100000000003</v>
      </c>
      <c r="I184" s="22">
        <f t="shared" si="12"/>
        <v>2772.26</v>
      </c>
      <c r="J184" s="22">
        <f t="shared" si="13"/>
        <v>3261.38</v>
      </c>
      <c r="K184" s="22">
        <f t="shared" si="14"/>
        <v>4347.35</v>
      </c>
    </row>
    <row r="185" spans="1:11" s="12" customFormat="1" ht="14.25" customHeight="1">
      <c r="A185" s="11" t="s">
        <v>572</v>
      </c>
      <c r="B185" s="11">
        <v>8</v>
      </c>
      <c r="C185" s="11" t="s">
        <v>597</v>
      </c>
      <c r="D185" s="11" t="s">
        <v>15</v>
      </c>
      <c r="E185" s="11" t="s">
        <v>598</v>
      </c>
      <c r="F185" s="11" t="s">
        <v>599</v>
      </c>
      <c r="G185" s="19">
        <f t="shared" si="10"/>
        <v>31.79</v>
      </c>
      <c r="H185" s="22">
        <f t="shared" si="11"/>
        <v>2519.32</v>
      </c>
      <c r="I185" s="22">
        <f t="shared" si="12"/>
        <v>2818.17</v>
      </c>
      <c r="J185" s="22">
        <f t="shared" si="13"/>
        <v>3307.29</v>
      </c>
      <c r="K185" s="22">
        <f t="shared" si="14"/>
        <v>4393.26</v>
      </c>
    </row>
    <row r="186" spans="1:11" s="12" customFormat="1" ht="14.25" customHeight="1">
      <c r="A186" s="11" t="s">
        <v>572</v>
      </c>
      <c r="B186" s="11">
        <v>9</v>
      </c>
      <c r="C186" s="11" t="s">
        <v>600</v>
      </c>
      <c r="D186" s="11" t="s">
        <v>15</v>
      </c>
      <c r="E186" s="11" t="s">
        <v>601</v>
      </c>
      <c r="F186" s="11" t="s">
        <v>602</v>
      </c>
      <c r="G186" s="19">
        <f t="shared" si="10"/>
        <v>33.99</v>
      </c>
      <c r="H186" s="22">
        <f t="shared" si="11"/>
        <v>2625.68</v>
      </c>
      <c r="I186" s="22">
        <f t="shared" si="12"/>
        <v>2924.5299999999997</v>
      </c>
      <c r="J186" s="22">
        <f t="shared" si="13"/>
        <v>3413.6499999999996</v>
      </c>
      <c r="K186" s="22">
        <f t="shared" si="14"/>
        <v>4499.62</v>
      </c>
    </row>
    <row r="187" spans="1:11" s="12" customFormat="1" ht="14.25" customHeight="1">
      <c r="A187" s="11" t="s">
        <v>572</v>
      </c>
      <c r="B187" s="11">
        <v>10</v>
      </c>
      <c r="C187" s="11" t="s">
        <v>603</v>
      </c>
      <c r="D187" s="11" t="s">
        <v>15</v>
      </c>
      <c r="E187" s="11" t="s">
        <v>604</v>
      </c>
      <c r="F187" s="11" t="s">
        <v>605</v>
      </c>
      <c r="G187" s="19">
        <f t="shared" si="10"/>
        <v>34.49</v>
      </c>
      <c r="H187" s="22">
        <f t="shared" si="11"/>
        <v>2649.99</v>
      </c>
      <c r="I187" s="22">
        <f t="shared" si="12"/>
        <v>2948.8399999999997</v>
      </c>
      <c r="J187" s="22">
        <f t="shared" si="13"/>
        <v>3437.9599999999996</v>
      </c>
      <c r="K187" s="22">
        <f t="shared" si="14"/>
        <v>4523.93</v>
      </c>
    </row>
    <row r="188" spans="1:11" s="12" customFormat="1" ht="14.25" customHeight="1">
      <c r="A188" s="11" t="s">
        <v>572</v>
      </c>
      <c r="B188" s="11">
        <v>11</v>
      </c>
      <c r="C188" s="11" t="s">
        <v>606</v>
      </c>
      <c r="D188" s="11" t="s">
        <v>15</v>
      </c>
      <c r="E188" s="11" t="s">
        <v>607</v>
      </c>
      <c r="F188" s="11" t="s">
        <v>608</v>
      </c>
      <c r="G188" s="19">
        <f t="shared" si="10"/>
        <v>34.65</v>
      </c>
      <c r="H188" s="22">
        <f t="shared" si="11"/>
        <v>2657.63</v>
      </c>
      <c r="I188" s="22">
        <f t="shared" si="12"/>
        <v>2956.48</v>
      </c>
      <c r="J188" s="22">
        <f t="shared" si="13"/>
        <v>3445.6</v>
      </c>
      <c r="K188" s="22">
        <f t="shared" si="14"/>
        <v>4531.57</v>
      </c>
    </row>
    <row r="189" spans="1:11" s="12" customFormat="1" ht="14.25" customHeight="1">
      <c r="A189" s="11" t="s">
        <v>572</v>
      </c>
      <c r="B189" s="11">
        <v>12</v>
      </c>
      <c r="C189" s="11" t="s">
        <v>609</v>
      </c>
      <c r="D189" s="11" t="s">
        <v>64</v>
      </c>
      <c r="E189" s="11" t="s">
        <v>610</v>
      </c>
      <c r="F189" s="11" t="s">
        <v>611</v>
      </c>
      <c r="G189" s="19">
        <f t="shared" si="10"/>
        <v>34.6</v>
      </c>
      <c r="H189" s="22">
        <f t="shared" si="11"/>
        <v>2655.13</v>
      </c>
      <c r="I189" s="22">
        <f t="shared" si="12"/>
        <v>2953.98</v>
      </c>
      <c r="J189" s="22">
        <f t="shared" si="13"/>
        <v>3443.1</v>
      </c>
      <c r="K189" s="22">
        <f t="shared" si="14"/>
        <v>4529.070000000001</v>
      </c>
    </row>
    <row r="190" spans="1:11" s="12" customFormat="1" ht="14.25" customHeight="1">
      <c r="A190" s="11" t="s">
        <v>572</v>
      </c>
      <c r="B190" s="11">
        <v>13</v>
      </c>
      <c r="C190" s="11" t="s">
        <v>612</v>
      </c>
      <c r="D190" s="11" t="s">
        <v>15</v>
      </c>
      <c r="E190" s="11" t="s">
        <v>613</v>
      </c>
      <c r="F190" s="11" t="s">
        <v>614</v>
      </c>
      <c r="G190" s="19">
        <f t="shared" si="10"/>
        <v>34.74</v>
      </c>
      <c r="H190" s="22">
        <f t="shared" si="11"/>
        <v>2662.14</v>
      </c>
      <c r="I190" s="22">
        <f t="shared" si="12"/>
        <v>2960.99</v>
      </c>
      <c r="J190" s="22">
        <f t="shared" si="13"/>
        <v>3450.1099999999997</v>
      </c>
      <c r="K190" s="22">
        <f t="shared" si="14"/>
        <v>4536.08</v>
      </c>
    </row>
    <row r="191" spans="1:11" s="12" customFormat="1" ht="14.25" customHeight="1">
      <c r="A191" s="11" t="s">
        <v>572</v>
      </c>
      <c r="B191" s="11">
        <v>14</v>
      </c>
      <c r="C191" s="11" t="s">
        <v>615</v>
      </c>
      <c r="D191" s="11" t="s">
        <v>15</v>
      </c>
      <c r="E191" s="11" t="s">
        <v>616</v>
      </c>
      <c r="F191" s="11" t="s">
        <v>617</v>
      </c>
      <c r="G191" s="19">
        <f t="shared" si="10"/>
        <v>34.93</v>
      </c>
      <c r="H191" s="22">
        <f t="shared" si="11"/>
        <v>2671.4</v>
      </c>
      <c r="I191" s="22">
        <f t="shared" si="12"/>
        <v>2970.2499999999995</v>
      </c>
      <c r="J191" s="22">
        <f t="shared" si="13"/>
        <v>3459.3699999999994</v>
      </c>
      <c r="K191" s="22">
        <f t="shared" si="14"/>
        <v>4545.34</v>
      </c>
    </row>
    <row r="192" spans="1:11" s="12" customFormat="1" ht="14.25" customHeight="1">
      <c r="A192" s="11" t="s">
        <v>572</v>
      </c>
      <c r="B192" s="11">
        <v>15</v>
      </c>
      <c r="C192" s="11" t="s">
        <v>618</v>
      </c>
      <c r="D192" s="11" t="s">
        <v>15</v>
      </c>
      <c r="E192" s="11" t="s">
        <v>619</v>
      </c>
      <c r="F192" s="11" t="s">
        <v>620</v>
      </c>
      <c r="G192" s="19">
        <f t="shared" si="10"/>
        <v>34.58</v>
      </c>
      <c r="H192" s="22">
        <f t="shared" si="11"/>
        <v>2654.29</v>
      </c>
      <c r="I192" s="22">
        <f t="shared" si="12"/>
        <v>2953.14</v>
      </c>
      <c r="J192" s="22">
        <f t="shared" si="13"/>
        <v>3442.2599999999998</v>
      </c>
      <c r="K192" s="22">
        <f t="shared" si="14"/>
        <v>4528.23</v>
      </c>
    </row>
    <row r="193" spans="1:11" s="12" customFormat="1" ht="14.25" customHeight="1">
      <c r="A193" s="11" t="s">
        <v>572</v>
      </c>
      <c r="B193" s="11">
        <v>16</v>
      </c>
      <c r="C193" s="11" t="s">
        <v>621</v>
      </c>
      <c r="D193" s="11" t="s">
        <v>15</v>
      </c>
      <c r="E193" s="11" t="s">
        <v>622</v>
      </c>
      <c r="F193" s="11" t="s">
        <v>623</v>
      </c>
      <c r="G193" s="19">
        <f t="shared" si="10"/>
        <v>34.8</v>
      </c>
      <c r="H193" s="22">
        <f t="shared" si="11"/>
        <v>2664.9800000000005</v>
      </c>
      <c r="I193" s="22">
        <f t="shared" si="12"/>
        <v>2963.83</v>
      </c>
      <c r="J193" s="22">
        <f t="shared" si="13"/>
        <v>3452.95</v>
      </c>
      <c r="K193" s="22">
        <f t="shared" si="14"/>
        <v>4538.92</v>
      </c>
    </row>
    <row r="194" spans="1:11" s="12" customFormat="1" ht="14.25" customHeight="1">
      <c r="A194" s="11" t="s">
        <v>572</v>
      </c>
      <c r="B194" s="11">
        <v>17</v>
      </c>
      <c r="C194" s="11" t="s">
        <v>624</v>
      </c>
      <c r="D194" s="11" t="s">
        <v>15</v>
      </c>
      <c r="E194" s="11" t="s">
        <v>625</v>
      </c>
      <c r="F194" s="11" t="s">
        <v>62</v>
      </c>
      <c r="G194" s="19">
        <f t="shared" si="10"/>
        <v>34.59</v>
      </c>
      <c r="H194" s="22">
        <f t="shared" si="11"/>
        <v>2654.8</v>
      </c>
      <c r="I194" s="22">
        <f t="shared" si="12"/>
        <v>2953.65</v>
      </c>
      <c r="J194" s="22">
        <f t="shared" si="13"/>
        <v>3442.77</v>
      </c>
      <c r="K194" s="22">
        <f t="shared" si="14"/>
        <v>4528.74</v>
      </c>
    </row>
    <row r="195" spans="1:11" s="12" customFormat="1" ht="14.25" customHeight="1">
      <c r="A195" s="11" t="s">
        <v>572</v>
      </c>
      <c r="B195" s="11">
        <v>18</v>
      </c>
      <c r="C195" s="11" t="s">
        <v>626</v>
      </c>
      <c r="D195" s="11" t="s">
        <v>15</v>
      </c>
      <c r="E195" s="11" t="s">
        <v>627</v>
      </c>
      <c r="F195" s="11" t="s">
        <v>628</v>
      </c>
      <c r="G195" s="19">
        <f t="shared" si="10"/>
        <v>35.35</v>
      </c>
      <c r="H195" s="22">
        <f t="shared" si="11"/>
        <v>2691.77</v>
      </c>
      <c r="I195" s="22">
        <f t="shared" si="12"/>
        <v>2990.62</v>
      </c>
      <c r="J195" s="22">
        <f t="shared" si="13"/>
        <v>3479.74</v>
      </c>
      <c r="K195" s="22">
        <f t="shared" si="14"/>
        <v>4565.710000000001</v>
      </c>
    </row>
    <row r="196" spans="1:11" s="12" customFormat="1" ht="14.25" customHeight="1">
      <c r="A196" s="11" t="s">
        <v>572</v>
      </c>
      <c r="B196" s="11">
        <v>19</v>
      </c>
      <c r="C196" s="11" t="s">
        <v>629</v>
      </c>
      <c r="D196" s="11" t="s">
        <v>15</v>
      </c>
      <c r="E196" s="11" t="s">
        <v>630</v>
      </c>
      <c r="F196" s="11" t="s">
        <v>631</v>
      </c>
      <c r="G196" s="19">
        <f t="shared" si="10"/>
        <v>35.81</v>
      </c>
      <c r="H196" s="22">
        <f t="shared" si="11"/>
        <v>2713.98</v>
      </c>
      <c r="I196" s="22">
        <f t="shared" si="12"/>
        <v>3012.83</v>
      </c>
      <c r="J196" s="22">
        <f t="shared" si="13"/>
        <v>3501.95</v>
      </c>
      <c r="K196" s="22">
        <f t="shared" si="14"/>
        <v>4587.920000000001</v>
      </c>
    </row>
    <row r="197" spans="1:11" s="12" customFormat="1" ht="14.25" customHeight="1">
      <c r="A197" s="11" t="s">
        <v>572</v>
      </c>
      <c r="B197" s="11">
        <v>20</v>
      </c>
      <c r="C197" s="11" t="s">
        <v>632</v>
      </c>
      <c r="D197" s="11" t="s">
        <v>15</v>
      </c>
      <c r="E197" s="11" t="s">
        <v>633</v>
      </c>
      <c r="F197" s="11" t="s">
        <v>634</v>
      </c>
      <c r="G197" s="19">
        <f t="shared" si="10"/>
        <v>35.48</v>
      </c>
      <c r="H197" s="22">
        <f t="shared" si="11"/>
        <v>2697.6600000000003</v>
      </c>
      <c r="I197" s="22">
        <f t="shared" si="12"/>
        <v>2996.5099999999998</v>
      </c>
      <c r="J197" s="22">
        <f t="shared" si="13"/>
        <v>3485.6299999999997</v>
      </c>
      <c r="K197" s="22">
        <f t="shared" si="14"/>
        <v>4571.599999999999</v>
      </c>
    </row>
    <row r="198" spans="1:11" s="12" customFormat="1" ht="14.25" customHeight="1">
      <c r="A198" s="11" t="s">
        <v>572</v>
      </c>
      <c r="B198" s="11">
        <v>21</v>
      </c>
      <c r="C198" s="11" t="s">
        <v>635</v>
      </c>
      <c r="D198" s="11" t="s">
        <v>15</v>
      </c>
      <c r="E198" s="11" t="s">
        <v>636</v>
      </c>
      <c r="F198" s="11" t="s">
        <v>637</v>
      </c>
      <c r="G198" s="19">
        <f t="shared" si="10"/>
        <v>35.15</v>
      </c>
      <c r="H198" s="22">
        <f t="shared" si="11"/>
        <v>2681.84</v>
      </c>
      <c r="I198" s="22">
        <f t="shared" si="12"/>
        <v>2980.69</v>
      </c>
      <c r="J198" s="22">
        <f t="shared" si="13"/>
        <v>3469.81</v>
      </c>
      <c r="K198" s="22">
        <f t="shared" si="14"/>
        <v>4555.78</v>
      </c>
    </row>
    <row r="199" spans="1:11" s="12" customFormat="1" ht="14.25" customHeight="1">
      <c r="A199" s="11" t="s">
        <v>572</v>
      </c>
      <c r="B199" s="11">
        <v>22</v>
      </c>
      <c r="C199" s="11" t="s">
        <v>638</v>
      </c>
      <c r="D199" s="11" t="s">
        <v>15</v>
      </c>
      <c r="E199" s="11" t="s">
        <v>639</v>
      </c>
      <c r="F199" s="11" t="s">
        <v>640</v>
      </c>
      <c r="G199" s="19">
        <f t="shared" si="10"/>
        <v>34.87</v>
      </c>
      <c r="H199" s="22">
        <f t="shared" si="11"/>
        <v>2668.17</v>
      </c>
      <c r="I199" s="22">
        <f t="shared" si="12"/>
        <v>2967.02</v>
      </c>
      <c r="J199" s="22">
        <f t="shared" si="13"/>
        <v>3456.14</v>
      </c>
      <c r="K199" s="22">
        <f t="shared" si="14"/>
        <v>4542.11</v>
      </c>
    </row>
    <row r="200" spans="1:11" s="12" customFormat="1" ht="14.25" customHeight="1">
      <c r="A200" s="11" t="s">
        <v>572</v>
      </c>
      <c r="B200" s="11">
        <v>23</v>
      </c>
      <c r="C200" s="11" t="s">
        <v>641</v>
      </c>
      <c r="D200" s="11" t="s">
        <v>15</v>
      </c>
      <c r="E200" s="11" t="s">
        <v>642</v>
      </c>
      <c r="F200" s="11" t="s">
        <v>643</v>
      </c>
      <c r="G200" s="19">
        <f t="shared" si="10"/>
        <v>33.99</v>
      </c>
      <c r="H200" s="22">
        <f t="shared" si="11"/>
        <v>2625.75</v>
      </c>
      <c r="I200" s="22">
        <f t="shared" si="12"/>
        <v>2924.5999999999995</v>
      </c>
      <c r="J200" s="22">
        <f t="shared" si="13"/>
        <v>3413.7199999999993</v>
      </c>
      <c r="K200" s="22">
        <f t="shared" si="14"/>
        <v>4499.69</v>
      </c>
    </row>
    <row r="201" spans="1:11" s="12" customFormat="1" ht="14.25" customHeight="1">
      <c r="A201" s="11" t="s">
        <v>644</v>
      </c>
      <c r="B201" s="11">
        <v>0</v>
      </c>
      <c r="C201" s="11" t="s">
        <v>645</v>
      </c>
      <c r="D201" s="11" t="s">
        <v>15</v>
      </c>
      <c r="E201" s="11" t="s">
        <v>646</v>
      </c>
      <c r="F201" s="11" t="s">
        <v>647</v>
      </c>
      <c r="G201" s="19">
        <f t="shared" si="10"/>
        <v>30.71</v>
      </c>
      <c r="H201" s="22">
        <f t="shared" si="11"/>
        <v>2467.0600000000004</v>
      </c>
      <c r="I201" s="22">
        <f t="shared" si="12"/>
        <v>2765.91</v>
      </c>
      <c r="J201" s="22">
        <f t="shared" si="13"/>
        <v>3255.0299999999997</v>
      </c>
      <c r="K201" s="22">
        <f t="shared" si="14"/>
        <v>4341</v>
      </c>
    </row>
    <row r="202" spans="1:11" s="12" customFormat="1" ht="14.25" customHeight="1">
      <c r="A202" s="11" t="s">
        <v>644</v>
      </c>
      <c r="B202" s="11">
        <v>1</v>
      </c>
      <c r="C202" s="11" t="s">
        <v>648</v>
      </c>
      <c r="D202" s="11" t="s">
        <v>15</v>
      </c>
      <c r="E202" s="11" t="s">
        <v>649</v>
      </c>
      <c r="F202" s="11" t="s">
        <v>650</v>
      </c>
      <c r="G202" s="19">
        <f aca="true" t="shared" si="15" ref="G202:G265">ROUND((F202*0.0211),2)</f>
        <v>30.17</v>
      </c>
      <c r="H202" s="22">
        <f aca="true" t="shared" si="16" ref="H202:H265">F202+$M$3+G202</f>
        <v>2440.9300000000003</v>
      </c>
      <c r="I202" s="22">
        <f aca="true" t="shared" si="17" ref="I202:I265">F202+$N$3+G202</f>
        <v>2739.7799999999997</v>
      </c>
      <c r="J202" s="22">
        <f aca="true" t="shared" si="18" ref="J202:J265">F202+$O$3+G202</f>
        <v>3228.8999999999996</v>
      </c>
      <c r="K202" s="22">
        <f aca="true" t="shared" si="19" ref="K202:K265">F202+$P$3+G202</f>
        <v>4314.87</v>
      </c>
    </row>
    <row r="203" spans="1:11" s="12" customFormat="1" ht="14.25" customHeight="1">
      <c r="A203" s="11" t="s">
        <v>644</v>
      </c>
      <c r="B203" s="11">
        <v>2</v>
      </c>
      <c r="C203" s="11" t="s">
        <v>651</v>
      </c>
      <c r="D203" s="11" t="s">
        <v>15</v>
      </c>
      <c r="E203" s="11" t="s">
        <v>652</v>
      </c>
      <c r="F203" s="11" t="s">
        <v>653</v>
      </c>
      <c r="G203" s="19">
        <f t="shared" si="15"/>
        <v>26.1</v>
      </c>
      <c r="H203" s="22">
        <f t="shared" si="16"/>
        <v>2244.17</v>
      </c>
      <c r="I203" s="22">
        <f t="shared" si="17"/>
        <v>2543.02</v>
      </c>
      <c r="J203" s="22">
        <f t="shared" si="18"/>
        <v>3032.14</v>
      </c>
      <c r="K203" s="22">
        <f t="shared" si="19"/>
        <v>4118.110000000001</v>
      </c>
    </row>
    <row r="204" spans="1:11" s="12" customFormat="1" ht="14.25" customHeight="1">
      <c r="A204" s="11" t="s">
        <v>644</v>
      </c>
      <c r="B204" s="11">
        <v>3</v>
      </c>
      <c r="C204" s="11" t="s">
        <v>654</v>
      </c>
      <c r="D204" s="11" t="s">
        <v>15</v>
      </c>
      <c r="E204" s="11" t="s">
        <v>655</v>
      </c>
      <c r="F204" s="11" t="s">
        <v>656</v>
      </c>
      <c r="G204" s="19">
        <f t="shared" si="15"/>
        <v>24.05</v>
      </c>
      <c r="H204" s="22">
        <f t="shared" si="16"/>
        <v>2144.6900000000005</v>
      </c>
      <c r="I204" s="22">
        <f t="shared" si="17"/>
        <v>2443.54</v>
      </c>
      <c r="J204" s="22">
        <f t="shared" si="18"/>
        <v>2932.66</v>
      </c>
      <c r="K204" s="22">
        <f t="shared" si="19"/>
        <v>4018.63</v>
      </c>
    </row>
    <row r="205" spans="1:11" s="12" customFormat="1" ht="14.25" customHeight="1">
      <c r="A205" s="11" t="s">
        <v>644</v>
      </c>
      <c r="B205" s="11">
        <v>4</v>
      </c>
      <c r="C205" s="11" t="s">
        <v>657</v>
      </c>
      <c r="D205" s="11" t="s">
        <v>15</v>
      </c>
      <c r="E205" s="11" t="s">
        <v>658</v>
      </c>
      <c r="F205" s="11" t="s">
        <v>659</v>
      </c>
      <c r="G205" s="19">
        <f t="shared" si="15"/>
        <v>24.83</v>
      </c>
      <c r="H205" s="22">
        <f t="shared" si="16"/>
        <v>2182.6400000000003</v>
      </c>
      <c r="I205" s="22">
        <f t="shared" si="17"/>
        <v>2481.49</v>
      </c>
      <c r="J205" s="22">
        <f t="shared" si="18"/>
        <v>2970.6099999999997</v>
      </c>
      <c r="K205" s="22">
        <f t="shared" si="19"/>
        <v>4056.58</v>
      </c>
    </row>
    <row r="206" spans="1:11" s="12" customFormat="1" ht="14.25" customHeight="1">
      <c r="A206" s="11" t="s">
        <v>644</v>
      </c>
      <c r="B206" s="11">
        <v>5</v>
      </c>
      <c r="C206" s="11" t="s">
        <v>660</v>
      </c>
      <c r="D206" s="11" t="s">
        <v>15</v>
      </c>
      <c r="E206" s="11" t="s">
        <v>661</v>
      </c>
      <c r="F206" s="11" t="s">
        <v>662</v>
      </c>
      <c r="G206" s="19">
        <f t="shared" si="15"/>
        <v>26.87</v>
      </c>
      <c r="H206" s="22">
        <f t="shared" si="16"/>
        <v>2281</v>
      </c>
      <c r="I206" s="22">
        <f t="shared" si="17"/>
        <v>2579.85</v>
      </c>
      <c r="J206" s="22">
        <f t="shared" si="18"/>
        <v>3068.97</v>
      </c>
      <c r="K206" s="22">
        <f t="shared" si="19"/>
        <v>4154.94</v>
      </c>
    </row>
    <row r="207" spans="1:11" s="12" customFormat="1" ht="14.25" customHeight="1">
      <c r="A207" s="11" t="s">
        <v>644</v>
      </c>
      <c r="B207" s="11">
        <v>6</v>
      </c>
      <c r="C207" s="11" t="s">
        <v>663</v>
      </c>
      <c r="D207" s="11" t="s">
        <v>15</v>
      </c>
      <c r="E207" s="11" t="s">
        <v>664</v>
      </c>
      <c r="F207" s="11" t="s">
        <v>665</v>
      </c>
      <c r="G207" s="19">
        <f t="shared" si="15"/>
        <v>30.98</v>
      </c>
      <c r="H207" s="22">
        <f t="shared" si="16"/>
        <v>2479.96</v>
      </c>
      <c r="I207" s="22">
        <f t="shared" si="17"/>
        <v>2778.81</v>
      </c>
      <c r="J207" s="22">
        <f t="shared" si="18"/>
        <v>3267.93</v>
      </c>
      <c r="K207" s="22">
        <f t="shared" si="19"/>
        <v>4353.9</v>
      </c>
    </row>
    <row r="208" spans="1:11" s="12" customFormat="1" ht="14.25" customHeight="1">
      <c r="A208" s="11" t="s">
        <v>644</v>
      </c>
      <c r="B208" s="11">
        <v>7</v>
      </c>
      <c r="C208" s="11" t="s">
        <v>666</v>
      </c>
      <c r="D208" s="11" t="s">
        <v>15</v>
      </c>
      <c r="E208" s="11" t="s">
        <v>667</v>
      </c>
      <c r="F208" s="11" t="s">
        <v>668</v>
      </c>
      <c r="G208" s="19">
        <f t="shared" si="15"/>
        <v>33.04</v>
      </c>
      <c r="H208" s="22">
        <f t="shared" si="16"/>
        <v>2579.74</v>
      </c>
      <c r="I208" s="22">
        <f t="shared" si="17"/>
        <v>2878.59</v>
      </c>
      <c r="J208" s="22">
        <f t="shared" si="18"/>
        <v>3367.71</v>
      </c>
      <c r="K208" s="22">
        <f t="shared" si="19"/>
        <v>4453.68</v>
      </c>
    </row>
    <row r="209" spans="1:11" s="12" customFormat="1" ht="14.25" customHeight="1">
      <c r="A209" s="11" t="s">
        <v>644</v>
      </c>
      <c r="B209" s="11">
        <v>8</v>
      </c>
      <c r="C209" s="11" t="s">
        <v>669</v>
      </c>
      <c r="D209" s="11" t="s">
        <v>670</v>
      </c>
      <c r="E209" s="11" t="s">
        <v>15</v>
      </c>
      <c r="F209" s="11" t="s">
        <v>671</v>
      </c>
      <c r="G209" s="19">
        <f t="shared" si="15"/>
        <v>35.66</v>
      </c>
      <c r="H209" s="22">
        <f t="shared" si="16"/>
        <v>2706.5299999999997</v>
      </c>
      <c r="I209" s="22">
        <f t="shared" si="17"/>
        <v>3005.38</v>
      </c>
      <c r="J209" s="22">
        <f t="shared" si="18"/>
        <v>3494.5</v>
      </c>
      <c r="K209" s="22">
        <f t="shared" si="19"/>
        <v>4580.47</v>
      </c>
    </row>
    <row r="210" spans="1:11" s="12" customFormat="1" ht="14.25" customHeight="1">
      <c r="A210" s="11" t="s">
        <v>644</v>
      </c>
      <c r="B210" s="11">
        <v>9</v>
      </c>
      <c r="C210" s="11" t="s">
        <v>672</v>
      </c>
      <c r="D210" s="11" t="s">
        <v>15</v>
      </c>
      <c r="E210" s="11" t="s">
        <v>673</v>
      </c>
      <c r="F210" s="11" t="s">
        <v>674</v>
      </c>
      <c r="G210" s="19">
        <f t="shared" si="15"/>
        <v>35.96</v>
      </c>
      <c r="H210" s="22">
        <f t="shared" si="16"/>
        <v>2721.1800000000003</v>
      </c>
      <c r="I210" s="22">
        <f t="shared" si="17"/>
        <v>3020.0299999999997</v>
      </c>
      <c r="J210" s="22">
        <f t="shared" si="18"/>
        <v>3509.1499999999996</v>
      </c>
      <c r="K210" s="22">
        <f t="shared" si="19"/>
        <v>4595.12</v>
      </c>
    </row>
    <row r="211" spans="1:11" s="12" customFormat="1" ht="14.25" customHeight="1">
      <c r="A211" s="11" t="s">
        <v>644</v>
      </c>
      <c r="B211" s="11">
        <v>10</v>
      </c>
      <c r="C211" s="11" t="s">
        <v>675</v>
      </c>
      <c r="D211" s="11" t="s">
        <v>15</v>
      </c>
      <c r="E211" s="11" t="s">
        <v>676</v>
      </c>
      <c r="F211" s="11" t="s">
        <v>677</v>
      </c>
      <c r="G211" s="19">
        <f t="shared" si="15"/>
        <v>36.57</v>
      </c>
      <c r="H211" s="22">
        <f t="shared" si="16"/>
        <v>2750.8</v>
      </c>
      <c r="I211" s="22">
        <f t="shared" si="17"/>
        <v>3049.65</v>
      </c>
      <c r="J211" s="22">
        <f t="shared" si="18"/>
        <v>3538.77</v>
      </c>
      <c r="K211" s="22">
        <f t="shared" si="19"/>
        <v>4624.74</v>
      </c>
    </row>
    <row r="212" spans="1:11" s="12" customFormat="1" ht="14.25" customHeight="1">
      <c r="A212" s="11" t="s">
        <v>644</v>
      </c>
      <c r="B212" s="11">
        <v>11</v>
      </c>
      <c r="C212" s="11" t="s">
        <v>678</v>
      </c>
      <c r="D212" s="11" t="s">
        <v>15</v>
      </c>
      <c r="E212" s="11" t="s">
        <v>679</v>
      </c>
      <c r="F212" s="11" t="s">
        <v>680</v>
      </c>
      <c r="G212" s="19">
        <f t="shared" si="15"/>
        <v>36.03</v>
      </c>
      <c r="H212" s="22">
        <f t="shared" si="16"/>
        <v>2724.4600000000005</v>
      </c>
      <c r="I212" s="22">
        <f t="shared" si="17"/>
        <v>3023.31</v>
      </c>
      <c r="J212" s="22">
        <f t="shared" si="18"/>
        <v>3512.43</v>
      </c>
      <c r="K212" s="22">
        <f t="shared" si="19"/>
        <v>4598.4</v>
      </c>
    </row>
    <row r="213" spans="1:11" s="12" customFormat="1" ht="14.25" customHeight="1">
      <c r="A213" s="11" t="s">
        <v>644</v>
      </c>
      <c r="B213" s="11">
        <v>12</v>
      </c>
      <c r="C213" s="11" t="s">
        <v>681</v>
      </c>
      <c r="D213" s="11" t="s">
        <v>15</v>
      </c>
      <c r="E213" s="11" t="s">
        <v>682</v>
      </c>
      <c r="F213" s="11" t="s">
        <v>683</v>
      </c>
      <c r="G213" s="19">
        <f t="shared" si="15"/>
        <v>35.87</v>
      </c>
      <c r="H213" s="22">
        <f t="shared" si="16"/>
        <v>2716.67</v>
      </c>
      <c r="I213" s="22">
        <f t="shared" si="17"/>
        <v>3015.52</v>
      </c>
      <c r="J213" s="22">
        <f t="shared" si="18"/>
        <v>3504.64</v>
      </c>
      <c r="K213" s="22">
        <f t="shared" si="19"/>
        <v>4590.61</v>
      </c>
    </row>
    <row r="214" spans="1:11" s="12" customFormat="1" ht="14.25" customHeight="1">
      <c r="A214" s="11" t="s">
        <v>644</v>
      </c>
      <c r="B214" s="11">
        <v>13</v>
      </c>
      <c r="C214" s="11" t="s">
        <v>684</v>
      </c>
      <c r="D214" s="11" t="s">
        <v>15</v>
      </c>
      <c r="E214" s="11" t="s">
        <v>685</v>
      </c>
      <c r="F214" s="11" t="s">
        <v>686</v>
      </c>
      <c r="G214" s="19">
        <f t="shared" si="15"/>
        <v>35.99</v>
      </c>
      <c r="H214" s="22">
        <f t="shared" si="16"/>
        <v>2722.68</v>
      </c>
      <c r="I214" s="22">
        <f t="shared" si="17"/>
        <v>3021.5299999999997</v>
      </c>
      <c r="J214" s="22">
        <f t="shared" si="18"/>
        <v>3510.6499999999996</v>
      </c>
      <c r="K214" s="22">
        <f t="shared" si="19"/>
        <v>4596.62</v>
      </c>
    </row>
    <row r="215" spans="1:11" s="12" customFormat="1" ht="14.25" customHeight="1">
      <c r="A215" s="11" t="s">
        <v>644</v>
      </c>
      <c r="B215" s="11">
        <v>14</v>
      </c>
      <c r="C215" s="11" t="s">
        <v>687</v>
      </c>
      <c r="D215" s="11" t="s">
        <v>15</v>
      </c>
      <c r="E215" s="11" t="s">
        <v>688</v>
      </c>
      <c r="F215" s="11" t="s">
        <v>689</v>
      </c>
      <c r="G215" s="19">
        <f t="shared" si="15"/>
        <v>35.87</v>
      </c>
      <c r="H215" s="22">
        <f t="shared" si="16"/>
        <v>2716.79</v>
      </c>
      <c r="I215" s="22">
        <f t="shared" si="17"/>
        <v>3015.64</v>
      </c>
      <c r="J215" s="22">
        <f t="shared" si="18"/>
        <v>3504.7599999999998</v>
      </c>
      <c r="K215" s="22">
        <f t="shared" si="19"/>
        <v>4590.7300000000005</v>
      </c>
    </row>
    <row r="216" spans="1:11" s="12" customFormat="1" ht="14.25" customHeight="1">
      <c r="A216" s="11" t="s">
        <v>644</v>
      </c>
      <c r="B216" s="11">
        <v>15</v>
      </c>
      <c r="C216" s="11" t="s">
        <v>690</v>
      </c>
      <c r="D216" s="11" t="s">
        <v>15</v>
      </c>
      <c r="E216" s="11" t="s">
        <v>691</v>
      </c>
      <c r="F216" s="11" t="s">
        <v>692</v>
      </c>
      <c r="G216" s="19">
        <f t="shared" si="15"/>
        <v>35.81</v>
      </c>
      <c r="H216" s="22">
        <f t="shared" si="16"/>
        <v>2714.09</v>
      </c>
      <c r="I216" s="22">
        <f t="shared" si="17"/>
        <v>3012.94</v>
      </c>
      <c r="J216" s="22">
        <f t="shared" si="18"/>
        <v>3502.06</v>
      </c>
      <c r="K216" s="22">
        <f t="shared" si="19"/>
        <v>4588.030000000001</v>
      </c>
    </row>
    <row r="217" spans="1:11" s="12" customFormat="1" ht="14.25" customHeight="1">
      <c r="A217" s="11" t="s">
        <v>644</v>
      </c>
      <c r="B217" s="11">
        <v>16</v>
      </c>
      <c r="C217" s="11" t="s">
        <v>693</v>
      </c>
      <c r="D217" s="11" t="s">
        <v>15</v>
      </c>
      <c r="E217" s="11" t="s">
        <v>694</v>
      </c>
      <c r="F217" s="11" t="s">
        <v>695</v>
      </c>
      <c r="G217" s="19">
        <f t="shared" si="15"/>
        <v>35.82</v>
      </c>
      <c r="H217" s="22">
        <f t="shared" si="16"/>
        <v>2714.23</v>
      </c>
      <c r="I217" s="22">
        <f t="shared" si="17"/>
        <v>3013.0800000000004</v>
      </c>
      <c r="J217" s="22">
        <f t="shared" si="18"/>
        <v>3502.2000000000003</v>
      </c>
      <c r="K217" s="22">
        <f t="shared" si="19"/>
        <v>4588.17</v>
      </c>
    </row>
    <row r="218" spans="1:11" s="12" customFormat="1" ht="14.25" customHeight="1">
      <c r="A218" s="11" t="s">
        <v>644</v>
      </c>
      <c r="B218" s="11">
        <v>17</v>
      </c>
      <c r="C218" s="11" t="s">
        <v>696</v>
      </c>
      <c r="D218" s="11" t="s">
        <v>15</v>
      </c>
      <c r="E218" s="11" t="s">
        <v>697</v>
      </c>
      <c r="F218" s="11" t="s">
        <v>698</v>
      </c>
      <c r="G218" s="19">
        <f t="shared" si="15"/>
        <v>35.76</v>
      </c>
      <c r="H218" s="22">
        <f t="shared" si="16"/>
        <v>2711.5</v>
      </c>
      <c r="I218" s="22">
        <f t="shared" si="17"/>
        <v>3010.3500000000004</v>
      </c>
      <c r="J218" s="22">
        <f t="shared" si="18"/>
        <v>3499.4700000000003</v>
      </c>
      <c r="K218" s="22">
        <f t="shared" si="19"/>
        <v>4585.4400000000005</v>
      </c>
    </row>
    <row r="219" spans="1:11" s="12" customFormat="1" ht="14.25" customHeight="1">
      <c r="A219" s="11" t="s">
        <v>644</v>
      </c>
      <c r="B219" s="11">
        <v>18</v>
      </c>
      <c r="C219" s="11" t="s">
        <v>699</v>
      </c>
      <c r="D219" s="11" t="s">
        <v>15</v>
      </c>
      <c r="E219" s="11" t="s">
        <v>700</v>
      </c>
      <c r="F219" s="11" t="s">
        <v>701</v>
      </c>
      <c r="G219" s="19">
        <f t="shared" si="15"/>
        <v>37.99</v>
      </c>
      <c r="H219" s="22">
        <f t="shared" si="16"/>
        <v>2819.29</v>
      </c>
      <c r="I219" s="22">
        <f t="shared" si="17"/>
        <v>3118.14</v>
      </c>
      <c r="J219" s="22">
        <f t="shared" si="18"/>
        <v>3607.2599999999998</v>
      </c>
      <c r="K219" s="22">
        <f t="shared" si="19"/>
        <v>4693.23</v>
      </c>
    </row>
    <row r="220" spans="1:11" s="12" customFormat="1" ht="14.25" customHeight="1">
      <c r="A220" s="11" t="s">
        <v>644</v>
      </c>
      <c r="B220" s="11">
        <v>19</v>
      </c>
      <c r="C220" s="11" t="s">
        <v>67</v>
      </c>
      <c r="D220" s="11" t="s">
        <v>15</v>
      </c>
      <c r="E220" s="11" t="s">
        <v>702</v>
      </c>
      <c r="F220" s="11" t="s">
        <v>703</v>
      </c>
      <c r="G220" s="19">
        <f t="shared" si="15"/>
        <v>37.82</v>
      </c>
      <c r="H220" s="22">
        <f t="shared" si="16"/>
        <v>2811.09</v>
      </c>
      <c r="I220" s="22">
        <f t="shared" si="17"/>
        <v>3109.94</v>
      </c>
      <c r="J220" s="22">
        <f t="shared" si="18"/>
        <v>3599.06</v>
      </c>
      <c r="K220" s="22">
        <f t="shared" si="19"/>
        <v>4685.03</v>
      </c>
    </row>
    <row r="221" spans="1:11" s="12" customFormat="1" ht="14.25" customHeight="1">
      <c r="A221" s="11" t="s">
        <v>644</v>
      </c>
      <c r="B221" s="11">
        <v>20</v>
      </c>
      <c r="C221" s="11" t="s">
        <v>704</v>
      </c>
      <c r="D221" s="11" t="s">
        <v>15</v>
      </c>
      <c r="E221" s="11" t="s">
        <v>705</v>
      </c>
      <c r="F221" s="11" t="s">
        <v>706</v>
      </c>
      <c r="G221" s="19">
        <f t="shared" si="15"/>
        <v>37.05</v>
      </c>
      <c r="H221" s="22">
        <f t="shared" si="16"/>
        <v>2773.9700000000003</v>
      </c>
      <c r="I221" s="22">
        <f t="shared" si="17"/>
        <v>3072.82</v>
      </c>
      <c r="J221" s="22">
        <f t="shared" si="18"/>
        <v>3561.94</v>
      </c>
      <c r="K221" s="22">
        <f t="shared" si="19"/>
        <v>4647.910000000001</v>
      </c>
    </row>
    <row r="222" spans="1:11" s="12" customFormat="1" ht="14.25" customHeight="1">
      <c r="A222" s="11" t="s">
        <v>644</v>
      </c>
      <c r="B222" s="11">
        <v>21</v>
      </c>
      <c r="C222" s="11" t="s">
        <v>707</v>
      </c>
      <c r="D222" s="11" t="s">
        <v>15</v>
      </c>
      <c r="E222" s="11" t="s">
        <v>708</v>
      </c>
      <c r="F222" s="11" t="s">
        <v>709</v>
      </c>
      <c r="G222" s="19">
        <f t="shared" si="15"/>
        <v>35.9</v>
      </c>
      <c r="H222" s="22">
        <f t="shared" si="16"/>
        <v>2718.38</v>
      </c>
      <c r="I222" s="22">
        <f t="shared" si="17"/>
        <v>3017.23</v>
      </c>
      <c r="J222" s="22">
        <f t="shared" si="18"/>
        <v>3506.35</v>
      </c>
      <c r="K222" s="22">
        <f t="shared" si="19"/>
        <v>4592.32</v>
      </c>
    </row>
    <row r="223" spans="1:11" s="12" customFormat="1" ht="14.25" customHeight="1">
      <c r="A223" s="11" t="s">
        <v>644</v>
      </c>
      <c r="B223" s="11">
        <v>22</v>
      </c>
      <c r="C223" s="11" t="s">
        <v>710</v>
      </c>
      <c r="D223" s="11" t="s">
        <v>15</v>
      </c>
      <c r="E223" s="11" t="s">
        <v>711</v>
      </c>
      <c r="F223" s="11" t="s">
        <v>712</v>
      </c>
      <c r="G223" s="19">
        <f t="shared" si="15"/>
        <v>34.11</v>
      </c>
      <c r="H223" s="22">
        <f t="shared" si="16"/>
        <v>2631.51</v>
      </c>
      <c r="I223" s="22">
        <f t="shared" si="17"/>
        <v>2930.36</v>
      </c>
      <c r="J223" s="22">
        <f t="shared" si="18"/>
        <v>3419.48</v>
      </c>
      <c r="K223" s="22">
        <f t="shared" si="19"/>
        <v>4505.45</v>
      </c>
    </row>
    <row r="224" spans="1:11" s="12" customFormat="1" ht="14.25" customHeight="1">
      <c r="A224" s="11" t="s">
        <v>644</v>
      </c>
      <c r="B224" s="11">
        <v>23</v>
      </c>
      <c r="C224" s="11" t="s">
        <v>713</v>
      </c>
      <c r="D224" s="11" t="s">
        <v>15</v>
      </c>
      <c r="E224" s="11" t="s">
        <v>714</v>
      </c>
      <c r="F224" s="11" t="s">
        <v>715</v>
      </c>
      <c r="G224" s="19">
        <f t="shared" si="15"/>
        <v>32.97</v>
      </c>
      <c r="H224" s="22">
        <f t="shared" si="16"/>
        <v>2576.2599999999998</v>
      </c>
      <c r="I224" s="22">
        <f t="shared" si="17"/>
        <v>2875.11</v>
      </c>
      <c r="J224" s="22">
        <f t="shared" si="18"/>
        <v>3364.23</v>
      </c>
      <c r="K224" s="22">
        <f t="shared" si="19"/>
        <v>4450.200000000001</v>
      </c>
    </row>
    <row r="225" spans="1:11" s="12" customFormat="1" ht="14.25" customHeight="1">
      <c r="A225" s="11" t="s">
        <v>716</v>
      </c>
      <c r="B225" s="11">
        <v>0</v>
      </c>
      <c r="C225" s="11" t="s">
        <v>717</v>
      </c>
      <c r="D225" s="11" t="s">
        <v>15</v>
      </c>
      <c r="E225" s="11" t="s">
        <v>718</v>
      </c>
      <c r="F225" s="11" t="s">
        <v>719</v>
      </c>
      <c r="G225" s="19">
        <f t="shared" si="15"/>
        <v>31.31</v>
      </c>
      <c r="H225" s="22">
        <f t="shared" si="16"/>
        <v>2495.9500000000003</v>
      </c>
      <c r="I225" s="22">
        <f t="shared" si="17"/>
        <v>2794.7999999999997</v>
      </c>
      <c r="J225" s="22">
        <f t="shared" si="18"/>
        <v>3283.9199999999996</v>
      </c>
      <c r="K225" s="22">
        <f t="shared" si="19"/>
        <v>4369.89</v>
      </c>
    </row>
    <row r="226" spans="1:11" s="12" customFormat="1" ht="14.25" customHeight="1">
      <c r="A226" s="11" t="s">
        <v>716</v>
      </c>
      <c r="B226" s="11">
        <v>1</v>
      </c>
      <c r="C226" s="11" t="s">
        <v>720</v>
      </c>
      <c r="D226" s="11" t="s">
        <v>15</v>
      </c>
      <c r="E226" s="11" t="s">
        <v>721</v>
      </c>
      <c r="F226" s="11" t="s">
        <v>722</v>
      </c>
      <c r="G226" s="19">
        <f t="shared" si="15"/>
        <v>25.09</v>
      </c>
      <c r="H226" s="22">
        <f t="shared" si="16"/>
        <v>2195.32</v>
      </c>
      <c r="I226" s="22">
        <f t="shared" si="17"/>
        <v>2494.17</v>
      </c>
      <c r="J226" s="22">
        <f t="shared" si="18"/>
        <v>2983.29</v>
      </c>
      <c r="K226" s="22">
        <f t="shared" si="19"/>
        <v>4069.26</v>
      </c>
    </row>
    <row r="227" spans="1:11" s="12" customFormat="1" ht="14.25" customHeight="1">
      <c r="A227" s="11" t="s">
        <v>716</v>
      </c>
      <c r="B227" s="11">
        <v>2</v>
      </c>
      <c r="C227" s="11" t="s">
        <v>723</v>
      </c>
      <c r="D227" s="11" t="s">
        <v>15</v>
      </c>
      <c r="E227" s="11" t="s">
        <v>724</v>
      </c>
      <c r="F227" s="11" t="s">
        <v>725</v>
      </c>
      <c r="G227" s="19">
        <f t="shared" si="15"/>
        <v>22.61</v>
      </c>
      <c r="H227" s="22">
        <f t="shared" si="16"/>
        <v>2074.8900000000003</v>
      </c>
      <c r="I227" s="22">
        <f t="shared" si="17"/>
        <v>2373.7400000000002</v>
      </c>
      <c r="J227" s="22">
        <f t="shared" si="18"/>
        <v>2862.86</v>
      </c>
      <c r="K227" s="22">
        <f t="shared" si="19"/>
        <v>3948.8300000000004</v>
      </c>
    </row>
    <row r="228" spans="1:11" s="12" customFormat="1" ht="14.25" customHeight="1">
      <c r="A228" s="11" t="s">
        <v>716</v>
      </c>
      <c r="B228" s="11">
        <v>3</v>
      </c>
      <c r="C228" s="11" t="s">
        <v>726</v>
      </c>
      <c r="D228" s="11" t="s">
        <v>15</v>
      </c>
      <c r="E228" s="11" t="s">
        <v>727</v>
      </c>
      <c r="F228" s="11" t="s">
        <v>728</v>
      </c>
      <c r="G228" s="19">
        <f t="shared" si="15"/>
        <v>21.8</v>
      </c>
      <c r="H228" s="22">
        <f t="shared" si="16"/>
        <v>2035.95</v>
      </c>
      <c r="I228" s="22">
        <f t="shared" si="17"/>
        <v>2334.8</v>
      </c>
      <c r="J228" s="22">
        <f t="shared" si="18"/>
        <v>2823.92</v>
      </c>
      <c r="K228" s="22">
        <f t="shared" si="19"/>
        <v>3909.8900000000003</v>
      </c>
    </row>
    <row r="229" spans="1:11" s="12" customFormat="1" ht="14.25" customHeight="1">
      <c r="A229" s="11" t="s">
        <v>716</v>
      </c>
      <c r="B229" s="11">
        <v>4</v>
      </c>
      <c r="C229" s="11" t="s">
        <v>52</v>
      </c>
      <c r="D229" s="11" t="s">
        <v>15</v>
      </c>
      <c r="E229" s="11" t="s">
        <v>729</v>
      </c>
      <c r="F229" s="11" t="s">
        <v>730</v>
      </c>
      <c r="G229" s="19">
        <f t="shared" si="15"/>
        <v>22.33</v>
      </c>
      <c r="H229" s="22">
        <f t="shared" si="16"/>
        <v>2061.52</v>
      </c>
      <c r="I229" s="22">
        <f t="shared" si="17"/>
        <v>2360.37</v>
      </c>
      <c r="J229" s="22">
        <f t="shared" si="18"/>
        <v>2849.49</v>
      </c>
      <c r="K229" s="22">
        <f t="shared" si="19"/>
        <v>3935.46</v>
      </c>
    </row>
    <row r="230" spans="1:11" s="12" customFormat="1" ht="14.25" customHeight="1">
      <c r="A230" s="11" t="s">
        <v>716</v>
      </c>
      <c r="B230" s="11">
        <v>5</v>
      </c>
      <c r="C230" s="11" t="s">
        <v>731</v>
      </c>
      <c r="D230" s="11" t="s">
        <v>15</v>
      </c>
      <c r="E230" s="11" t="s">
        <v>732</v>
      </c>
      <c r="F230" s="11" t="s">
        <v>733</v>
      </c>
      <c r="G230" s="19">
        <f t="shared" si="15"/>
        <v>24.82</v>
      </c>
      <c r="H230" s="22">
        <f t="shared" si="16"/>
        <v>2181.8700000000003</v>
      </c>
      <c r="I230" s="22">
        <f t="shared" si="17"/>
        <v>2480.7200000000003</v>
      </c>
      <c r="J230" s="22">
        <f t="shared" si="18"/>
        <v>2969.84</v>
      </c>
      <c r="K230" s="22">
        <f t="shared" si="19"/>
        <v>4055.8100000000004</v>
      </c>
    </row>
    <row r="231" spans="1:11" s="12" customFormat="1" ht="14.25" customHeight="1">
      <c r="A231" s="11" t="s">
        <v>716</v>
      </c>
      <c r="B231" s="11">
        <v>6</v>
      </c>
      <c r="C231" s="11" t="s">
        <v>734</v>
      </c>
      <c r="D231" s="11" t="s">
        <v>15</v>
      </c>
      <c r="E231" s="11" t="s">
        <v>735</v>
      </c>
      <c r="F231" s="11" t="s">
        <v>736</v>
      </c>
      <c r="G231" s="19">
        <f t="shared" si="15"/>
        <v>30.82</v>
      </c>
      <c r="H231" s="22">
        <f t="shared" si="16"/>
        <v>2472.4100000000003</v>
      </c>
      <c r="I231" s="22">
        <f t="shared" si="17"/>
        <v>2771.26</v>
      </c>
      <c r="J231" s="22">
        <f t="shared" si="18"/>
        <v>3260.38</v>
      </c>
      <c r="K231" s="22">
        <f t="shared" si="19"/>
        <v>4346.35</v>
      </c>
    </row>
    <row r="232" spans="1:11" s="12" customFormat="1" ht="14.25" customHeight="1">
      <c r="A232" s="11" t="s">
        <v>716</v>
      </c>
      <c r="B232" s="11">
        <v>7</v>
      </c>
      <c r="C232" s="11" t="s">
        <v>737</v>
      </c>
      <c r="D232" s="11" t="s">
        <v>738</v>
      </c>
      <c r="E232" s="11" t="s">
        <v>15</v>
      </c>
      <c r="F232" s="11" t="s">
        <v>739</v>
      </c>
      <c r="G232" s="19">
        <f t="shared" si="15"/>
        <v>32.19</v>
      </c>
      <c r="H232" s="22">
        <f t="shared" si="16"/>
        <v>2538.55</v>
      </c>
      <c r="I232" s="22">
        <f t="shared" si="17"/>
        <v>2837.4</v>
      </c>
      <c r="J232" s="22">
        <f t="shared" si="18"/>
        <v>3326.52</v>
      </c>
      <c r="K232" s="22">
        <f t="shared" si="19"/>
        <v>4412.49</v>
      </c>
    </row>
    <row r="233" spans="1:11" s="12" customFormat="1" ht="14.25" customHeight="1">
      <c r="A233" s="11" t="s">
        <v>716</v>
      </c>
      <c r="B233" s="11">
        <v>8</v>
      </c>
      <c r="C233" s="11" t="s">
        <v>60</v>
      </c>
      <c r="D233" s="11" t="s">
        <v>15</v>
      </c>
      <c r="E233" s="11" t="s">
        <v>740</v>
      </c>
      <c r="F233" s="11" t="s">
        <v>741</v>
      </c>
      <c r="G233" s="19">
        <f t="shared" si="15"/>
        <v>34.65</v>
      </c>
      <c r="H233" s="22">
        <f t="shared" si="16"/>
        <v>2657.9300000000003</v>
      </c>
      <c r="I233" s="22">
        <f t="shared" si="17"/>
        <v>2956.78</v>
      </c>
      <c r="J233" s="22">
        <f t="shared" si="18"/>
        <v>3445.9</v>
      </c>
      <c r="K233" s="22">
        <f t="shared" si="19"/>
        <v>4531.87</v>
      </c>
    </row>
    <row r="234" spans="1:11" s="12" customFormat="1" ht="14.25" customHeight="1">
      <c r="A234" s="11" t="s">
        <v>716</v>
      </c>
      <c r="B234" s="11">
        <v>9</v>
      </c>
      <c r="C234" s="11" t="s">
        <v>742</v>
      </c>
      <c r="D234" s="11" t="s">
        <v>15</v>
      </c>
      <c r="E234" s="11" t="s">
        <v>743</v>
      </c>
      <c r="F234" s="11" t="s">
        <v>744</v>
      </c>
      <c r="G234" s="19">
        <f t="shared" si="15"/>
        <v>34.98</v>
      </c>
      <c r="H234" s="22">
        <f t="shared" si="16"/>
        <v>2673.53</v>
      </c>
      <c r="I234" s="22">
        <f t="shared" si="17"/>
        <v>2972.38</v>
      </c>
      <c r="J234" s="22">
        <f t="shared" si="18"/>
        <v>3461.5</v>
      </c>
      <c r="K234" s="22">
        <f t="shared" si="19"/>
        <v>4547.469999999999</v>
      </c>
    </row>
    <row r="235" spans="1:11" s="12" customFormat="1" ht="14.25" customHeight="1">
      <c r="A235" s="11" t="s">
        <v>716</v>
      </c>
      <c r="B235" s="11">
        <v>10</v>
      </c>
      <c r="C235" s="11" t="s">
        <v>745</v>
      </c>
      <c r="D235" s="11" t="s">
        <v>15</v>
      </c>
      <c r="E235" s="11" t="s">
        <v>746</v>
      </c>
      <c r="F235" s="11" t="s">
        <v>747</v>
      </c>
      <c r="G235" s="19">
        <f t="shared" si="15"/>
        <v>35.16</v>
      </c>
      <c r="H235" s="22">
        <f t="shared" si="16"/>
        <v>2682.27</v>
      </c>
      <c r="I235" s="22">
        <f t="shared" si="17"/>
        <v>2981.12</v>
      </c>
      <c r="J235" s="22">
        <f t="shared" si="18"/>
        <v>3470.24</v>
      </c>
      <c r="K235" s="22">
        <f t="shared" si="19"/>
        <v>4556.21</v>
      </c>
    </row>
    <row r="236" spans="1:11" s="12" customFormat="1" ht="14.25" customHeight="1">
      <c r="A236" s="11" t="s">
        <v>716</v>
      </c>
      <c r="B236" s="11">
        <v>11</v>
      </c>
      <c r="C236" s="11" t="s">
        <v>748</v>
      </c>
      <c r="D236" s="11" t="s">
        <v>15</v>
      </c>
      <c r="E236" s="11" t="s">
        <v>749</v>
      </c>
      <c r="F236" s="11" t="s">
        <v>61</v>
      </c>
      <c r="G236" s="19">
        <f t="shared" si="15"/>
        <v>35.24</v>
      </c>
      <c r="H236" s="22">
        <f t="shared" si="16"/>
        <v>2686.17</v>
      </c>
      <c r="I236" s="22">
        <f t="shared" si="17"/>
        <v>2985.0199999999995</v>
      </c>
      <c r="J236" s="22">
        <f t="shared" si="18"/>
        <v>3474.1399999999994</v>
      </c>
      <c r="K236" s="22">
        <f t="shared" si="19"/>
        <v>4560.11</v>
      </c>
    </row>
    <row r="237" spans="1:11" s="12" customFormat="1" ht="14.25" customHeight="1">
      <c r="A237" s="11" t="s">
        <v>716</v>
      </c>
      <c r="B237" s="11">
        <v>12</v>
      </c>
      <c r="C237" s="11" t="s">
        <v>750</v>
      </c>
      <c r="D237" s="11" t="s">
        <v>15</v>
      </c>
      <c r="E237" s="11" t="s">
        <v>751</v>
      </c>
      <c r="F237" s="11" t="s">
        <v>752</v>
      </c>
      <c r="G237" s="19">
        <f t="shared" si="15"/>
        <v>34.95</v>
      </c>
      <c r="H237" s="22">
        <f t="shared" si="16"/>
        <v>2672.42</v>
      </c>
      <c r="I237" s="22">
        <f t="shared" si="17"/>
        <v>2971.2699999999995</v>
      </c>
      <c r="J237" s="22">
        <f t="shared" si="18"/>
        <v>3460.3899999999994</v>
      </c>
      <c r="K237" s="22">
        <f t="shared" si="19"/>
        <v>4546.36</v>
      </c>
    </row>
    <row r="238" spans="1:11" s="12" customFormat="1" ht="14.25" customHeight="1">
      <c r="A238" s="11" t="s">
        <v>716</v>
      </c>
      <c r="B238" s="11">
        <v>13</v>
      </c>
      <c r="C238" s="11" t="s">
        <v>753</v>
      </c>
      <c r="D238" s="11" t="s">
        <v>15</v>
      </c>
      <c r="E238" s="11" t="s">
        <v>754</v>
      </c>
      <c r="F238" s="11" t="s">
        <v>755</v>
      </c>
      <c r="G238" s="19">
        <f t="shared" si="15"/>
        <v>34.97</v>
      </c>
      <c r="H238" s="22">
        <f t="shared" si="16"/>
        <v>2673.02</v>
      </c>
      <c r="I238" s="22">
        <f t="shared" si="17"/>
        <v>2971.87</v>
      </c>
      <c r="J238" s="22">
        <f t="shared" si="18"/>
        <v>3460.99</v>
      </c>
      <c r="K238" s="22">
        <f t="shared" si="19"/>
        <v>4546.96</v>
      </c>
    </row>
    <row r="239" spans="1:11" s="12" customFormat="1" ht="14.25" customHeight="1">
      <c r="A239" s="11" t="s">
        <v>716</v>
      </c>
      <c r="B239" s="11">
        <v>14</v>
      </c>
      <c r="C239" s="11" t="s">
        <v>756</v>
      </c>
      <c r="D239" s="11" t="s">
        <v>15</v>
      </c>
      <c r="E239" s="11" t="s">
        <v>757</v>
      </c>
      <c r="F239" s="11" t="s">
        <v>758</v>
      </c>
      <c r="G239" s="19">
        <f t="shared" si="15"/>
        <v>34.86</v>
      </c>
      <c r="H239" s="22">
        <f t="shared" si="16"/>
        <v>2667.7500000000005</v>
      </c>
      <c r="I239" s="22">
        <f t="shared" si="17"/>
        <v>2966.6</v>
      </c>
      <c r="J239" s="22">
        <f t="shared" si="18"/>
        <v>3455.72</v>
      </c>
      <c r="K239" s="22">
        <f t="shared" si="19"/>
        <v>4541.69</v>
      </c>
    </row>
    <row r="240" spans="1:11" s="12" customFormat="1" ht="14.25" customHeight="1">
      <c r="A240" s="11" t="s">
        <v>716</v>
      </c>
      <c r="B240" s="11">
        <v>15</v>
      </c>
      <c r="C240" s="11" t="s">
        <v>759</v>
      </c>
      <c r="D240" s="11" t="s">
        <v>15</v>
      </c>
      <c r="E240" s="11" t="s">
        <v>760</v>
      </c>
      <c r="F240" s="11" t="s">
        <v>761</v>
      </c>
      <c r="G240" s="19">
        <f t="shared" si="15"/>
        <v>34.85</v>
      </c>
      <c r="H240" s="22">
        <f t="shared" si="16"/>
        <v>2667.5</v>
      </c>
      <c r="I240" s="22">
        <f t="shared" si="17"/>
        <v>2966.35</v>
      </c>
      <c r="J240" s="22">
        <f t="shared" si="18"/>
        <v>3455.47</v>
      </c>
      <c r="K240" s="22">
        <f t="shared" si="19"/>
        <v>4541.4400000000005</v>
      </c>
    </row>
    <row r="241" spans="1:11" s="12" customFormat="1" ht="14.25" customHeight="1">
      <c r="A241" s="11" t="s">
        <v>716</v>
      </c>
      <c r="B241" s="11">
        <v>16</v>
      </c>
      <c r="C241" s="11" t="s">
        <v>762</v>
      </c>
      <c r="D241" s="11" t="s">
        <v>15</v>
      </c>
      <c r="E241" s="11" t="s">
        <v>763</v>
      </c>
      <c r="F241" s="11" t="s">
        <v>764</v>
      </c>
      <c r="G241" s="19">
        <f t="shared" si="15"/>
        <v>34.72</v>
      </c>
      <c r="H241" s="22">
        <f t="shared" si="16"/>
        <v>2661.06</v>
      </c>
      <c r="I241" s="22">
        <f t="shared" si="17"/>
        <v>2959.91</v>
      </c>
      <c r="J241" s="22">
        <f t="shared" si="18"/>
        <v>3449.0299999999997</v>
      </c>
      <c r="K241" s="22">
        <f t="shared" si="19"/>
        <v>4535.000000000001</v>
      </c>
    </row>
    <row r="242" spans="1:11" s="12" customFormat="1" ht="14.25" customHeight="1">
      <c r="A242" s="11" t="s">
        <v>716</v>
      </c>
      <c r="B242" s="11">
        <v>17</v>
      </c>
      <c r="C242" s="11" t="s">
        <v>765</v>
      </c>
      <c r="D242" s="11" t="s">
        <v>15</v>
      </c>
      <c r="E242" s="11" t="s">
        <v>766</v>
      </c>
      <c r="F242" s="11" t="s">
        <v>767</v>
      </c>
      <c r="G242" s="19">
        <f t="shared" si="15"/>
        <v>34.66</v>
      </c>
      <c r="H242" s="22">
        <f t="shared" si="16"/>
        <v>2658.05</v>
      </c>
      <c r="I242" s="22">
        <f t="shared" si="17"/>
        <v>2956.8999999999996</v>
      </c>
      <c r="J242" s="22">
        <f t="shared" si="18"/>
        <v>3446.0199999999995</v>
      </c>
      <c r="K242" s="22">
        <f t="shared" si="19"/>
        <v>4531.99</v>
      </c>
    </row>
    <row r="243" spans="1:11" s="12" customFormat="1" ht="14.25" customHeight="1">
      <c r="A243" s="11" t="s">
        <v>716</v>
      </c>
      <c r="B243" s="11">
        <v>18</v>
      </c>
      <c r="C243" s="11" t="s">
        <v>768</v>
      </c>
      <c r="D243" s="11" t="s">
        <v>769</v>
      </c>
      <c r="E243" s="11" t="s">
        <v>15</v>
      </c>
      <c r="F243" s="11" t="s">
        <v>770</v>
      </c>
      <c r="G243" s="19">
        <f t="shared" si="15"/>
        <v>35.2</v>
      </c>
      <c r="H243" s="22">
        <f t="shared" si="16"/>
        <v>2684.14</v>
      </c>
      <c r="I243" s="22">
        <f t="shared" si="17"/>
        <v>2982.99</v>
      </c>
      <c r="J243" s="22">
        <f t="shared" si="18"/>
        <v>3472.1099999999997</v>
      </c>
      <c r="K243" s="22">
        <f t="shared" si="19"/>
        <v>4558.08</v>
      </c>
    </row>
    <row r="244" spans="1:11" s="12" customFormat="1" ht="14.25" customHeight="1">
      <c r="A244" s="11" t="s">
        <v>716</v>
      </c>
      <c r="B244" s="11">
        <v>19</v>
      </c>
      <c r="C244" s="11" t="s">
        <v>771</v>
      </c>
      <c r="D244" s="11" t="s">
        <v>15</v>
      </c>
      <c r="E244" s="11" t="s">
        <v>772</v>
      </c>
      <c r="F244" s="11" t="s">
        <v>773</v>
      </c>
      <c r="G244" s="19">
        <f t="shared" si="15"/>
        <v>35.67</v>
      </c>
      <c r="H244" s="22">
        <f t="shared" si="16"/>
        <v>2707.21</v>
      </c>
      <c r="I244" s="22">
        <f t="shared" si="17"/>
        <v>3006.0600000000004</v>
      </c>
      <c r="J244" s="22">
        <f t="shared" si="18"/>
        <v>3495.1800000000003</v>
      </c>
      <c r="K244" s="22">
        <f t="shared" si="19"/>
        <v>4581.150000000001</v>
      </c>
    </row>
    <row r="245" spans="1:11" s="12" customFormat="1" ht="14.25" customHeight="1">
      <c r="A245" s="11" t="s">
        <v>716</v>
      </c>
      <c r="B245" s="11">
        <v>20</v>
      </c>
      <c r="C245" s="11" t="s">
        <v>774</v>
      </c>
      <c r="D245" s="11" t="s">
        <v>15</v>
      </c>
      <c r="E245" s="11" t="s">
        <v>775</v>
      </c>
      <c r="F245" s="11" t="s">
        <v>776</v>
      </c>
      <c r="G245" s="19">
        <f t="shared" si="15"/>
        <v>35.52</v>
      </c>
      <c r="H245" s="22">
        <f t="shared" si="16"/>
        <v>2699.68</v>
      </c>
      <c r="I245" s="22">
        <f t="shared" si="17"/>
        <v>2998.53</v>
      </c>
      <c r="J245" s="22">
        <f t="shared" si="18"/>
        <v>3487.65</v>
      </c>
      <c r="K245" s="22">
        <f t="shared" si="19"/>
        <v>4573.620000000001</v>
      </c>
    </row>
    <row r="246" spans="1:11" s="12" customFormat="1" ht="14.25" customHeight="1">
      <c r="A246" s="11" t="s">
        <v>716</v>
      </c>
      <c r="B246" s="11">
        <v>21</v>
      </c>
      <c r="C246" s="11" t="s">
        <v>777</v>
      </c>
      <c r="D246" s="11" t="s">
        <v>15</v>
      </c>
      <c r="E246" s="11" t="s">
        <v>778</v>
      </c>
      <c r="F246" s="11" t="s">
        <v>779</v>
      </c>
      <c r="G246" s="19">
        <f t="shared" si="15"/>
        <v>35.3</v>
      </c>
      <c r="H246" s="22">
        <f t="shared" si="16"/>
        <v>2689.3300000000004</v>
      </c>
      <c r="I246" s="22">
        <f t="shared" si="17"/>
        <v>2988.1800000000003</v>
      </c>
      <c r="J246" s="22">
        <f t="shared" si="18"/>
        <v>3477.3</v>
      </c>
      <c r="K246" s="22">
        <f t="shared" si="19"/>
        <v>4563.27</v>
      </c>
    </row>
    <row r="247" spans="1:11" s="12" customFormat="1" ht="14.25" customHeight="1">
      <c r="A247" s="11" t="s">
        <v>716</v>
      </c>
      <c r="B247" s="11">
        <v>22</v>
      </c>
      <c r="C247" s="11" t="s">
        <v>31</v>
      </c>
      <c r="D247" s="11" t="s">
        <v>15</v>
      </c>
      <c r="E247" s="11" t="s">
        <v>780</v>
      </c>
      <c r="F247" s="11" t="s">
        <v>781</v>
      </c>
      <c r="G247" s="19">
        <f t="shared" si="15"/>
        <v>34.9</v>
      </c>
      <c r="H247" s="22">
        <f t="shared" si="16"/>
        <v>2669.65</v>
      </c>
      <c r="I247" s="22">
        <f t="shared" si="17"/>
        <v>2968.5</v>
      </c>
      <c r="J247" s="22">
        <f t="shared" si="18"/>
        <v>3457.62</v>
      </c>
      <c r="K247" s="22">
        <f t="shared" si="19"/>
        <v>4543.59</v>
      </c>
    </row>
    <row r="248" spans="1:11" s="12" customFormat="1" ht="14.25" customHeight="1">
      <c r="A248" s="11" t="s">
        <v>716</v>
      </c>
      <c r="B248" s="11">
        <v>23</v>
      </c>
      <c r="C248" s="11" t="s">
        <v>782</v>
      </c>
      <c r="D248" s="11" t="s">
        <v>15</v>
      </c>
      <c r="E248" s="11" t="s">
        <v>783</v>
      </c>
      <c r="F248" s="11" t="s">
        <v>784</v>
      </c>
      <c r="G248" s="19">
        <f t="shared" si="15"/>
        <v>33.25</v>
      </c>
      <c r="H248" s="22">
        <f t="shared" si="16"/>
        <v>2590.2</v>
      </c>
      <c r="I248" s="22">
        <f t="shared" si="17"/>
        <v>2889.05</v>
      </c>
      <c r="J248" s="22">
        <f t="shared" si="18"/>
        <v>3378.17</v>
      </c>
      <c r="K248" s="22">
        <f t="shared" si="19"/>
        <v>4464.14</v>
      </c>
    </row>
    <row r="249" spans="1:11" s="12" customFormat="1" ht="14.25" customHeight="1">
      <c r="A249" s="11" t="s">
        <v>785</v>
      </c>
      <c r="B249" s="11">
        <v>0</v>
      </c>
      <c r="C249" s="11" t="s">
        <v>786</v>
      </c>
      <c r="D249" s="11" t="s">
        <v>15</v>
      </c>
      <c r="E249" s="11" t="s">
        <v>787</v>
      </c>
      <c r="F249" s="11" t="s">
        <v>788</v>
      </c>
      <c r="G249" s="19">
        <f t="shared" si="15"/>
        <v>31.47</v>
      </c>
      <c r="H249" s="22">
        <f t="shared" si="16"/>
        <v>2503.9599999999996</v>
      </c>
      <c r="I249" s="22">
        <f t="shared" si="17"/>
        <v>2802.81</v>
      </c>
      <c r="J249" s="22">
        <f t="shared" si="18"/>
        <v>3291.93</v>
      </c>
      <c r="K249" s="22">
        <f t="shared" si="19"/>
        <v>4377.900000000001</v>
      </c>
    </row>
    <row r="250" spans="1:11" s="12" customFormat="1" ht="14.25" customHeight="1">
      <c r="A250" s="11" t="s">
        <v>785</v>
      </c>
      <c r="B250" s="11">
        <v>1</v>
      </c>
      <c r="C250" s="11" t="s">
        <v>789</v>
      </c>
      <c r="D250" s="11" t="s">
        <v>15</v>
      </c>
      <c r="E250" s="11" t="s">
        <v>790</v>
      </c>
      <c r="F250" s="11" t="s">
        <v>791</v>
      </c>
      <c r="G250" s="19">
        <f t="shared" si="15"/>
        <v>30.38</v>
      </c>
      <c r="H250" s="22">
        <f t="shared" si="16"/>
        <v>2450.8900000000003</v>
      </c>
      <c r="I250" s="22">
        <f t="shared" si="17"/>
        <v>2749.74</v>
      </c>
      <c r="J250" s="22">
        <f t="shared" si="18"/>
        <v>3238.8599999999997</v>
      </c>
      <c r="K250" s="22">
        <f t="shared" si="19"/>
        <v>4324.83</v>
      </c>
    </row>
    <row r="251" spans="1:11" s="12" customFormat="1" ht="14.25" customHeight="1">
      <c r="A251" s="11" t="s">
        <v>785</v>
      </c>
      <c r="B251" s="11">
        <v>2</v>
      </c>
      <c r="C251" s="11" t="s">
        <v>792</v>
      </c>
      <c r="D251" s="11" t="s">
        <v>15</v>
      </c>
      <c r="E251" s="11" t="s">
        <v>793</v>
      </c>
      <c r="F251" s="11" t="s">
        <v>794</v>
      </c>
      <c r="G251" s="19">
        <f t="shared" si="15"/>
        <v>25.04</v>
      </c>
      <c r="H251" s="22">
        <f t="shared" si="16"/>
        <v>2192.48</v>
      </c>
      <c r="I251" s="22">
        <f t="shared" si="17"/>
        <v>2491.33</v>
      </c>
      <c r="J251" s="22">
        <f t="shared" si="18"/>
        <v>2980.45</v>
      </c>
      <c r="K251" s="22">
        <f t="shared" si="19"/>
        <v>4066.42</v>
      </c>
    </row>
    <row r="252" spans="1:11" s="12" customFormat="1" ht="14.25" customHeight="1">
      <c r="A252" s="11" t="s">
        <v>785</v>
      </c>
      <c r="B252" s="11">
        <v>3</v>
      </c>
      <c r="C252" s="11" t="s">
        <v>795</v>
      </c>
      <c r="D252" s="11" t="s">
        <v>15</v>
      </c>
      <c r="E252" s="11" t="s">
        <v>796</v>
      </c>
      <c r="F252" s="11" t="s">
        <v>797</v>
      </c>
      <c r="G252" s="19">
        <f t="shared" si="15"/>
        <v>25.23</v>
      </c>
      <c r="H252" s="22">
        <f t="shared" si="16"/>
        <v>2201.7400000000002</v>
      </c>
      <c r="I252" s="22">
        <f t="shared" si="17"/>
        <v>2500.5899999999997</v>
      </c>
      <c r="J252" s="22">
        <f t="shared" si="18"/>
        <v>2989.7099999999996</v>
      </c>
      <c r="K252" s="22">
        <f t="shared" si="19"/>
        <v>4075.68</v>
      </c>
    </row>
    <row r="253" spans="1:11" s="12" customFormat="1" ht="14.25" customHeight="1">
      <c r="A253" s="11" t="s">
        <v>785</v>
      </c>
      <c r="B253" s="11">
        <v>4</v>
      </c>
      <c r="C253" s="11" t="s">
        <v>798</v>
      </c>
      <c r="D253" s="11" t="s">
        <v>15</v>
      </c>
      <c r="E253" s="11" t="s">
        <v>799</v>
      </c>
      <c r="F253" s="11" t="s">
        <v>800</v>
      </c>
      <c r="G253" s="19">
        <f t="shared" si="15"/>
        <v>25.24</v>
      </c>
      <c r="H253" s="22">
        <f t="shared" si="16"/>
        <v>2202.3199999999997</v>
      </c>
      <c r="I253" s="22">
        <f t="shared" si="17"/>
        <v>2501.17</v>
      </c>
      <c r="J253" s="22">
        <f t="shared" si="18"/>
        <v>2990.29</v>
      </c>
      <c r="K253" s="22">
        <f t="shared" si="19"/>
        <v>4076.26</v>
      </c>
    </row>
    <row r="254" spans="1:11" s="12" customFormat="1" ht="14.25" customHeight="1">
      <c r="A254" s="11" t="s">
        <v>785</v>
      </c>
      <c r="B254" s="11">
        <v>5</v>
      </c>
      <c r="C254" s="11" t="s">
        <v>801</v>
      </c>
      <c r="D254" s="11" t="s">
        <v>15</v>
      </c>
      <c r="E254" s="11" t="s">
        <v>802</v>
      </c>
      <c r="F254" s="11" t="s">
        <v>803</v>
      </c>
      <c r="G254" s="19">
        <f t="shared" si="15"/>
        <v>24.86</v>
      </c>
      <c r="H254" s="22">
        <f t="shared" si="16"/>
        <v>2183.9</v>
      </c>
      <c r="I254" s="22">
        <f t="shared" si="17"/>
        <v>2482.7500000000005</v>
      </c>
      <c r="J254" s="22">
        <f t="shared" si="18"/>
        <v>2971.8700000000003</v>
      </c>
      <c r="K254" s="22">
        <f t="shared" si="19"/>
        <v>4057.8400000000006</v>
      </c>
    </row>
    <row r="255" spans="1:11" s="12" customFormat="1" ht="14.25" customHeight="1">
      <c r="A255" s="11" t="s">
        <v>785</v>
      </c>
      <c r="B255" s="11">
        <v>6</v>
      </c>
      <c r="C255" s="11" t="s">
        <v>804</v>
      </c>
      <c r="D255" s="11" t="s">
        <v>15</v>
      </c>
      <c r="E255" s="11" t="s">
        <v>805</v>
      </c>
      <c r="F255" s="11" t="s">
        <v>806</v>
      </c>
      <c r="G255" s="19">
        <f t="shared" si="15"/>
        <v>27.12</v>
      </c>
      <c r="H255" s="22">
        <f t="shared" si="16"/>
        <v>2293.3</v>
      </c>
      <c r="I255" s="22">
        <f t="shared" si="17"/>
        <v>2592.1499999999996</v>
      </c>
      <c r="J255" s="22">
        <f t="shared" si="18"/>
        <v>3081.2699999999995</v>
      </c>
      <c r="K255" s="22">
        <f t="shared" si="19"/>
        <v>4167.24</v>
      </c>
    </row>
    <row r="256" spans="1:11" s="12" customFormat="1" ht="14.25" customHeight="1">
      <c r="A256" s="11" t="s">
        <v>785</v>
      </c>
      <c r="B256" s="11">
        <v>7</v>
      </c>
      <c r="C256" s="11" t="s">
        <v>807</v>
      </c>
      <c r="D256" s="11" t="s">
        <v>15</v>
      </c>
      <c r="E256" s="11" t="s">
        <v>808</v>
      </c>
      <c r="F256" s="11" t="s">
        <v>809</v>
      </c>
      <c r="G256" s="19">
        <f t="shared" si="15"/>
        <v>31.54</v>
      </c>
      <c r="H256" s="22">
        <f t="shared" si="16"/>
        <v>2507.1800000000003</v>
      </c>
      <c r="I256" s="22">
        <f t="shared" si="17"/>
        <v>2806.0299999999997</v>
      </c>
      <c r="J256" s="22">
        <f t="shared" si="18"/>
        <v>3295.1499999999996</v>
      </c>
      <c r="K256" s="22">
        <f t="shared" si="19"/>
        <v>4381.12</v>
      </c>
    </row>
    <row r="257" spans="1:11" s="12" customFormat="1" ht="14.25" customHeight="1">
      <c r="A257" s="11" t="s">
        <v>785</v>
      </c>
      <c r="B257" s="11">
        <v>8</v>
      </c>
      <c r="C257" s="11" t="s">
        <v>810</v>
      </c>
      <c r="D257" s="11" t="s">
        <v>811</v>
      </c>
      <c r="E257" s="11" t="s">
        <v>15</v>
      </c>
      <c r="F257" s="11" t="s">
        <v>812</v>
      </c>
      <c r="G257" s="19">
        <f t="shared" si="15"/>
        <v>32.43</v>
      </c>
      <c r="H257" s="22">
        <f t="shared" si="16"/>
        <v>2550.3799999999997</v>
      </c>
      <c r="I257" s="22">
        <f t="shared" si="17"/>
        <v>2849.23</v>
      </c>
      <c r="J257" s="22">
        <f t="shared" si="18"/>
        <v>3338.35</v>
      </c>
      <c r="K257" s="22">
        <f t="shared" si="19"/>
        <v>4424.320000000001</v>
      </c>
    </row>
    <row r="258" spans="1:11" s="12" customFormat="1" ht="14.25" customHeight="1">
      <c r="A258" s="11" t="s">
        <v>785</v>
      </c>
      <c r="B258" s="11">
        <v>9</v>
      </c>
      <c r="C258" s="11" t="s">
        <v>813</v>
      </c>
      <c r="D258" s="11" t="s">
        <v>814</v>
      </c>
      <c r="E258" s="11" t="s">
        <v>15</v>
      </c>
      <c r="F258" s="11" t="s">
        <v>815</v>
      </c>
      <c r="G258" s="19">
        <f t="shared" si="15"/>
        <v>33.96</v>
      </c>
      <c r="H258" s="22">
        <f t="shared" si="16"/>
        <v>2624.19</v>
      </c>
      <c r="I258" s="22">
        <f t="shared" si="17"/>
        <v>2923.04</v>
      </c>
      <c r="J258" s="22">
        <f t="shared" si="18"/>
        <v>3412.16</v>
      </c>
      <c r="K258" s="22">
        <f t="shared" si="19"/>
        <v>4498.13</v>
      </c>
    </row>
    <row r="259" spans="1:11" s="12" customFormat="1" ht="14.25" customHeight="1">
      <c r="A259" s="11" t="s">
        <v>785</v>
      </c>
      <c r="B259" s="11">
        <v>10</v>
      </c>
      <c r="C259" s="11" t="s">
        <v>816</v>
      </c>
      <c r="D259" s="11" t="s">
        <v>817</v>
      </c>
      <c r="E259" s="11" t="s">
        <v>15</v>
      </c>
      <c r="F259" s="11" t="s">
        <v>818</v>
      </c>
      <c r="G259" s="19">
        <f t="shared" si="15"/>
        <v>34.39</v>
      </c>
      <c r="H259" s="22">
        <f t="shared" si="16"/>
        <v>2645.18</v>
      </c>
      <c r="I259" s="22">
        <f t="shared" si="17"/>
        <v>2944.03</v>
      </c>
      <c r="J259" s="22">
        <f t="shared" si="18"/>
        <v>3433.15</v>
      </c>
      <c r="K259" s="22">
        <f t="shared" si="19"/>
        <v>4519.120000000001</v>
      </c>
    </row>
    <row r="260" spans="1:11" s="12" customFormat="1" ht="14.25" customHeight="1">
      <c r="A260" s="11" t="s">
        <v>785</v>
      </c>
      <c r="B260" s="11">
        <v>11</v>
      </c>
      <c r="C260" s="11" t="s">
        <v>819</v>
      </c>
      <c r="D260" s="11" t="s">
        <v>15</v>
      </c>
      <c r="E260" s="11" t="s">
        <v>820</v>
      </c>
      <c r="F260" s="11" t="s">
        <v>821</v>
      </c>
      <c r="G260" s="19">
        <f t="shared" si="15"/>
        <v>34.74</v>
      </c>
      <c r="H260" s="22">
        <f t="shared" si="16"/>
        <v>2662.27</v>
      </c>
      <c r="I260" s="22">
        <f t="shared" si="17"/>
        <v>2961.12</v>
      </c>
      <c r="J260" s="22">
        <f t="shared" si="18"/>
        <v>3450.24</v>
      </c>
      <c r="K260" s="22">
        <f t="shared" si="19"/>
        <v>4536.21</v>
      </c>
    </row>
    <row r="261" spans="1:11" s="12" customFormat="1" ht="14.25" customHeight="1">
      <c r="A261" s="11" t="s">
        <v>785</v>
      </c>
      <c r="B261" s="11">
        <v>12</v>
      </c>
      <c r="C261" s="11" t="s">
        <v>822</v>
      </c>
      <c r="D261" s="11" t="s">
        <v>15</v>
      </c>
      <c r="E261" s="11" t="s">
        <v>823</v>
      </c>
      <c r="F261" s="11" t="s">
        <v>824</v>
      </c>
      <c r="G261" s="19">
        <f t="shared" si="15"/>
        <v>34.41</v>
      </c>
      <c r="H261" s="22">
        <f t="shared" si="16"/>
        <v>2646.17</v>
      </c>
      <c r="I261" s="22">
        <f t="shared" si="17"/>
        <v>2945.0199999999995</v>
      </c>
      <c r="J261" s="22">
        <f t="shared" si="18"/>
        <v>3434.1399999999994</v>
      </c>
      <c r="K261" s="22">
        <f t="shared" si="19"/>
        <v>4520.11</v>
      </c>
    </row>
    <row r="262" spans="1:11" s="12" customFormat="1" ht="14.25" customHeight="1">
      <c r="A262" s="11" t="s">
        <v>785</v>
      </c>
      <c r="B262" s="11">
        <v>13</v>
      </c>
      <c r="C262" s="11" t="s">
        <v>825</v>
      </c>
      <c r="D262" s="11" t="s">
        <v>15</v>
      </c>
      <c r="E262" s="11" t="s">
        <v>826</v>
      </c>
      <c r="F262" s="11" t="s">
        <v>827</v>
      </c>
      <c r="G262" s="19">
        <f t="shared" si="15"/>
        <v>34.42</v>
      </c>
      <c r="H262" s="22">
        <f t="shared" si="16"/>
        <v>2646.4700000000003</v>
      </c>
      <c r="I262" s="22">
        <f t="shared" si="17"/>
        <v>2945.32</v>
      </c>
      <c r="J262" s="22">
        <f t="shared" si="18"/>
        <v>3434.44</v>
      </c>
      <c r="K262" s="22">
        <f t="shared" si="19"/>
        <v>4520.41</v>
      </c>
    </row>
    <row r="263" spans="1:11" s="12" customFormat="1" ht="14.25" customHeight="1">
      <c r="A263" s="11" t="s">
        <v>785</v>
      </c>
      <c r="B263" s="11">
        <v>14</v>
      </c>
      <c r="C263" s="11" t="s">
        <v>828</v>
      </c>
      <c r="D263" s="11" t="s">
        <v>829</v>
      </c>
      <c r="E263" s="11" t="s">
        <v>15</v>
      </c>
      <c r="F263" s="11" t="s">
        <v>830</v>
      </c>
      <c r="G263" s="19">
        <f t="shared" si="15"/>
        <v>34.12</v>
      </c>
      <c r="H263" s="22">
        <f t="shared" si="16"/>
        <v>2632.06</v>
      </c>
      <c r="I263" s="22">
        <f t="shared" si="17"/>
        <v>2930.91</v>
      </c>
      <c r="J263" s="22">
        <f t="shared" si="18"/>
        <v>3420.0299999999997</v>
      </c>
      <c r="K263" s="22">
        <f t="shared" si="19"/>
        <v>4506</v>
      </c>
    </row>
    <row r="264" spans="1:11" s="12" customFormat="1" ht="14.25" customHeight="1">
      <c r="A264" s="11" t="s">
        <v>785</v>
      </c>
      <c r="B264" s="11">
        <v>15</v>
      </c>
      <c r="C264" s="11" t="s">
        <v>831</v>
      </c>
      <c r="D264" s="11" t="s">
        <v>832</v>
      </c>
      <c r="E264" s="11" t="s">
        <v>15</v>
      </c>
      <c r="F264" s="11" t="s">
        <v>833</v>
      </c>
      <c r="G264" s="19">
        <f t="shared" si="15"/>
        <v>33.92</v>
      </c>
      <c r="H264" s="22">
        <f t="shared" si="16"/>
        <v>2622.2300000000005</v>
      </c>
      <c r="I264" s="22">
        <f t="shared" si="17"/>
        <v>2921.08</v>
      </c>
      <c r="J264" s="22">
        <f t="shared" si="18"/>
        <v>3410.2</v>
      </c>
      <c r="K264" s="22">
        <f t="shared" si="19"/>
        <v>4496.17</v>
      </c>
    </row>
    <row r="265" spans="1:11" s="12" customFormat="1" ht="14.25" customHeight="1">
      <c r="A265" s="11" t="s">
        <v>785</v>
      </c>
      <c r="B265" s="11">
        <v>16</v>
      </c>
      <c r="C265" s="11" t="s">
        <v>834</v>
      </c>
      <c r="D265" s="11" t="s">
        <v>835</v>
      </c>
      <c r="E265" s="11" t="s">
        <v>15</v>
      </c>
      <c r="F265" s="11" t="s">
        <v>836</v>
      </c>
      <c r="G265" s="19">
        <f t="shared" si="15"/>
        <v>33.92</v>
      </c>
      <c r="H265" s="22">
        <f t="shared" si="16"/>
        <v>2622.29</v>
      </c>
      <c r="I265" s="22">
        <f t="shared" si="17"/>
        <v>2921.1400000000003</v>
      </c>
      <c r="J265" s="22">
        <f t="shared" si="18"/>
        <v>3410.26</v>
      </c>
      <c r="K265" s="22">
        <f t="shared" si="19"/>
        <v>4496.2300000000005</v>
      </c>
    </row>
    <row r="266" spans="1:11" s="12" customFormat="1" ht="14.25" customHeight="1">
      <c r="A266" s="11" t="s">
        <v>785</v>
      </c>
      <c r="B266" s="11">
        <v>17</v>
      </c>
      <c r="C266" s="11" t="s">
        <v>837</v>
      </c>
      <c r="D266" s="11" t="s">
        <v>838</v>
      </c>
      <c r="E266" s="11" t="s">
        <v>15</v>
      </c>
      <c r="F266" s="11" t="s">
        <v>839</v>
      </c>
      <c r="G266" s="19">
        <f aca="true" t="shared" si="20" ref="G266:G329">ROUND((F266*0.0211),2)</f>
        <v>34.18</v>
      </c>
      <c r="H266" s="22">
        <f aca="true" t="shared" si="21" ref="H266:H329">F266+$M$3+G266</f>
        <v>2634.7999999999997</v>
      </c>
      <c r="I266" s="22">
        <f aca="true" t="shared" si="22" ref="I266:I329">F266+$N$3+G266</f>
        <v>2933.65</v>
      </c>
      <c r="J266" s="22">
        <f aca="true" t="shared" si="23" ref="J266:J329">F266+$O$3+G266</f>
        <v>3422.77</v>
      </c>
      <c r="K266" s="22">
        <f aca="true" t="shared" si="24" ref="K266:K329">F266+$P$3+G266</f>
        <v>4508.740000000001</v>
      </c>
    </row>
    <row r="267" spans="1:11" s="12" customFormat="1" ht="14.25" customHeight="1">
      <c r="A267" s="11" t="s">
        <v>785</v>
      </c>
      <c r="B267" s="11">
        <v>18</v>
      </c>
      <c r="C267" s="11" t="s">
        <v>840</v>
      </c>
      <c r="D267" s="11" t="s">
        <v>841</v>
      </c>
      <c r="E267" s="11" t="s">
        <v>15</v>
      </c>
      <c r="F267" s="11" t="s">
        <v>842</v>
      </c>
      <c r="G267" s="19">
        <f t="shared" si="20"/>
        <v>34.92</v>
      </c>
      <c r="H267" s="22">
        <f t="shared" si="21"/>
        <v>2670.88</v>
      </c>
      <c r="I267" s="22">
        <f t="shared" si="22"/>
        <v>2969.73</v>
      </c>
      <c r="J267" s="22">
        <f t="shared" si="23"/>
        <v>3458.85</v>
      </c>
      <c r="K267" s="22">
        <f t="shared" si="24"/>
        <v>4544.82</v>
      </c>
    </row>
    <row r="268" spans="1:11" s="12" customFormat="1" ht="14.25" customHeight="1">
      <c r="A268" s="11" t="s">
        <v>785</v>
      </c>
      <c r="B268" s="11">
        <v>19</v>
      </c>
      <c r="C268" s="11" t="s">
        <v>843</v>
      </c>
      <c r="D268" s="11" t="s">
        <v>844</v>
      </c>
      <c r="E268" s="11" t="s">
        <v>15</v>
      </c>
      <c r="F268" s="11" t="s">
        <v>845</v>
      </c>
      <c r="G268" s="19">
        <f t="shared" si="20"/>
        <v>36.16</v>
      </c>
      <c r="H268" s="22">
        <f t="shared" si="21"/>
        <v>2730.7799999999997</v>
      </c>
      <c r="I268" s="22">
        <f t="shared" si="22"/>
        <v>3029.63</v>
      </c>
      <c r="J268" s="22">
        <f t="shared" si="23"/>
        <v>3518.75</v>
      </c>
      <c r="K268" s="22">
        <f t="shared" si="24"/>
        <v>4604.72</v>
      </c>
    </row>
    <row r="269" spans="1:11" s="12" customFormat="1" ht="14.25" customHeight="1">
      <c r="A269" s="11" t="s">
        <v>785</v>
      </c>
      <c r="B269" s="11">
        <v>20</v>
      </c>
      <c r="C269" s="11" t="s">
        <v>846</v>
      </c>
      <c r="D269" s="11" t="s">
        <v>847</v>
      </c>
      <c r="E269" s="11" t="s">
        <v>15</v>
      </c>
      <c r="F269" s="11" t="s">
        <v>848</v>
      </c>
      <c r="G269" s="19">
        <f t="shared" si="20"/>
        <v>35.51</v>
      </c>
      <c r="H269" s="22">
        <f t="shared" si="21"/>
        <v>2699.1500000000005</v>
      </c>
      <c r="I269" s="22">
        <f t="shared" si="22"/>
        <v>2998</v>
      </c>
      <c r="J269" s="22">
        <f t="shared" si="23"/>
        <v>3487.12</v>
      </c>
      <c r="K269" s="22">
        <f t="shared" si="24"/>
        <v>4573.09</v>
      </c>
    </row>
    <row r="270" spans="1:11" s="12" customFormat="1" ht="14.25" customHeight="1">
      <c r="A270" s="11" t="s">
        <v>785</v>
      </c>
      <c r="B270" s="11">
        <v>21</v>
      </c>
      <c r="C270" s="11" t="s">
        <v>849</v>
      </c>
      <c r="D270" s="11" t="s">
        <v>15</v>
      </c>
      <c r="E270" s="11" t="s">
        <v>850</v>
      </c>
      <c r="F270" s="11" t="s">
        <v>851</v>
      </c>
      <c r="G270" s="19">
        <f t="shared" si="20"/>
        <v>35.45</v>
      </c>
      <c r="H270" s="22">
        <f t="shared" si="21"/>
        <v>2696.5</v>
      </c>
      <c r="I270" s="22">
        <f t="shared" si="22"/>
        <v>2995.35</v>
      </c>
      <c r="J270" s="22">
        <f t="shared" si="23"/>
        <v>3484.47</v>
      </c>
      <c r="K270" s="22">
        <f t="shared" si="24"/>
        <v>4570.44</v>
      </c>
    </row>
    <row r="271" spans="1:11" s="12" customFormat="1" ht="14.25" customHeight="1">
      <c r="A271" s="11" t="s">
        <v>785</v>
      </c>
      <c r="B271" s="11">
        <v>22</v>
      </c>
      <c r="C271" s="11" t="s">
        <v>852</v>
      </c>
      <c r="D271" s="11" t="s">
        <v>15</v>
      </c>
      <c r="E271" s="11" t="s">
        <v>853</v>
      </c>
      <c r="F271" s="11" t="s">
        <v>854</v>
      </c>
      <c r="G271" s="19">
        <f t="shared" si="20"/>
        <v>34.86</v>
      </c>
      <c r="H271" s="22">
        <f t="shared" si="21"/>
        <v>2667.6600000000003</v>
      </c>
      <c r="I271" s="22">
        <f t="shared" si="22"/>
        <v>2966.51</v>
      </c>
      <c r="J271" s="22">
        <f t="shared" si="23"/>
        <v>3455.63</v>
      </c>
      <c r="K271" s="22">
        <f t="shared" si="24"/>
        <v>4541.599999999999</v>
      </c>
    </row>
    <row r="272" spans="1:11" s="12" customFormat="1" ht="14.25" customHeight="1">
      <c r="A272" s="11" t="s">
        <v>785</v>
      </c>
      <c r="B272" s="11">
        <v>23</v>
      </c>
      <c r="C272" s="11" t="s">
        <v>39</v>
      </c>
      <c r="D272" s="11" t="s">
        <v>15</v>
      </c>
      <c r="E272" s="11" t="s">
        <v>855</v>
      </c>
      <c r="F272" s="11" t="s">
        <v>856</v>
      </c>
      <c r="G272" s="19">
        <f t="shared" si="20"/>
        <v>32.79</v>
      </c>
      <c r="H272" s="22">
        <f t="shared" si="21"/>
        <v>2567.86</v>
      </c>
      <c r="I272" s="22">
        <f t="shared" si="22"/>
        <v>2866.71</v>
      </c>
      <c r="J272" s="22">
        <f t="shared" si="23"/>
        <v>3355.83</v>
      </c>
      <c r="K272" s="22">
        <f t="shared" si="24"/>
        <v>4441.8</v>
      </c>
    </row>
    <row r="273" spans="1:11" s="12" customFormat="1" ht="14.25" customHeight="1">
      <c r="A273" s="11" t="s">
        <v>857</v>
      </c>
      <c r="B273" s="11">
        <v>0</v>
      </c>
      <c r="C273" s="11" t="s">
        <v>858</v>
      </c>
      <c r="D273" s="11" t="s">
        <v>15</v>
      </c>
      <c r="E273" s="11" t="s">
        <v>859</v>
      </c>
      <c r="F273" s="11" t="s">
        <v>860</v>
      </c>
      <c r="G273" s="19">
        <f t="shared" si="20"/>
        <v>31.52</v>
      </c>
      <c r="H273" s="22">
        <f t="shared" si="21"/>
        <v>2506.1600000000003</v>
      </c>
      <c r="I273" s="22">
        <f t="shared" si="22"/>
        <v>2805.0099999999998</v>
      </c>
      <c r="J273" s="22">
        <f t="shared" si="23"/>
        <v>3294.1299999999997</v>
      </c>
      <c r="K273" s="22">
        <f t="shared" si="24"/>
        <v>4380.1</v>
      </c>
    </row>
    <row r="274" spans="1:11" s="12" customFormat="1" ht="14.25" customHeight="1">
      <c r="A274" s="11" t="s">
        <v>857</v>
      </c>
      <c r="B274" s="11">
        <v>1</v>
      </c>
      <c r="C274" s="11" t="s">
        <v>861</v>
      </c>
      <c r="D274" s="11" t="s">
        <v>15</v>
      </c>
      <c r="E274" s="11" t="s">
        <v>862</v>
      </c>
      <c r="F274" s="11" t="s">
        <v>863</v>
      </c>
      <c r="G274" s="19">
        <f t="shared" si="20"/>
        <v>27.53</v>
      </c>
      <c r="H274" s="22">
        <f t="shared" si="21"/>
        <v>2313.0600000000004</v>
      </c>
      <c r="I274" s="22">
        <f t="shared" si="22"/>
        <v>2611.9100000000003</v>
      </c>
      <c r="J274" s="22">
        <f t="shared" si="23"/>
        <v>3101.03</v>
      </c>
      <c r="K274" s="22">
        <f t="shared" si="24"/>
        <v>4187</v>
      </c>
    </row>
    <row r="275" spans="1:11" s="12" customFormat="1" ht="14.25" customHeight="1">
      <c r="A275" s="11" t="s">
        <v>857</v>
      </c>
      <c r="B275" s="11">
        <v>2</v>
      </c>
      <c r="C275" s="11" t="s">
        <v>864</v>
      </c>
      <c r="D275" s="11" t="s">
        <v>15</v>
      </c>
      <c r="E275" s="11" t="s">
        <v>865</v>
      </c>
      <c r="F275" s="11" t="s">
        <v>866</v>
      </c>
      <c r="G275" s="19">
        <f t="shared" si="20"/>
        <v>25.44</v>
      </c>
      <c r="H275" s="22">
        <f t="shared" si="21"/>
        <v>2212.13</v>
      </c>
      <c r="I275" s="22">
        <f t="shared" si="22"/>
        <v>2510.98</v>
      </c>
      <c r="J275" s="22">
        <f t="shared" si="23"/>
        <v>3000.1</v>
      </c>
      <c r="K275" s="22">
        <f t="shared" si="24"/>
        <v>4086.07</v>
      </c>
    </row>
    <row r="276" spans="1:11" s="12" customFormat="1" ht="14.25" customHeight="1">
      <c r="A276" s="11" t="s">
        <v>857</v>
      </c>
      <c r="B276" s="11">
        <v>3</v>
      </c>
      <c r="C276" s="11" t="s">
        <v>867</v>
      </c>
      <c r="D276" s="11" t="s">
        <v>15</v>
      </c>
      <c r="E276" s="11" t="s">
        <v>868</v>
      </c>
      <c r="F276" s="11" t="s">
        <v>869</v>
      </c>
      <c r="G276" s="19">
        <f t="shared" si="20"/>
        <v>23.59</v>
      </c>
      <c r="H276" s="22">
        <f t="shared" si="21"/>
        <v>2122.33</v>
      </c>
      <c r="I276" s="22">
        <f t="shared" si="22"/>
        <v>2421.1800000000003</v>
      </c>
      <c r="J276" s="22">
        <f t="shared" si="23"/>
        <v>2910.3</v>
      </c>
      <c r="K276" s="22">
        <f t="shared" si="24"/>
        <v>3996.2700000000004</v>
      </c>
    </row>
    <row r="277" spans="1:11" s="12" customFormat="1" ht="14.25" customHeight="1">
      <c r="A277" s="11" t="s">
        <v>857</v>
      </c>
      <c r="B277" s="11">
        <v>4</v>
      </c>
      <c r="C277" s="11" t="s">
        <v>870</v>
      </c>
      <c r="D277" s="11" t="s">
        <v>15</v>
      </c>
      <c r="E277" s="11" t="s">
        <v>871</v>
      </c>
      <c r="F277" s="11" t="s">
        <v>872</v>
      </c>
      <c r="G277" s="19">
        <f t="shared" si="20"/>
        <v>22.98</v>
      </c>
      <c r="H277" s="22">
        <f t="shared" si="21"/>
        <v>2092.9900000000002</v>
      </c>
      <c r="I277" s="22">
        <f t="shared" si="22"/>
        <v>2391.8399999999997</v>
      </c>
      <c r="J277" s="22">
        <f t="shared" si="23"/>
        <v>2880.9599999999996</v>
      </c>
      <c r="K277" s="22">
        <f t="shared" si="24"/>
        <v>3966.93</v>
      </c>
    </row>
    <row r="278" spans="1:11" s="12" customFormat="1" ht="14.25" customHeight="1">
      <c r="A278" s="11" t="s">
        <v>857</v>
      </c>
      <c r="B278" s="11">
        <v>5</v>
      </c>
      <c r="C278" s="11" t="s">
        <v>873</v>
      </c>
      <c r="D278" s="11" t="s">
        <v>874</v>
      </c>
      <c r="E278" s="11" t="s">
        <v>15</v>
      </c>
      <c r="F278" s="11" t="s">
        <v>875</v>
      </c>
      <c r="G278" s="19">
        <f t="shared" si="20"/>
        <v>23.3</v>
      </c>
      <c r="H278" s="22">
        <f t="shared" si="21"/>
        <v>2108.3300000000004</v>
      </c>
      <c r="I278" s="22">
        <f t="shared" si="22"/>
        <v>2407.1800000000003</v>
      </c>
      <c r="J278" s="22">
        <f t="shared" si="23"/>
        <v>2896.3</v>
      </c>
      <c r="K278" s="22">
        <f t="shared" si="24"/>
        <v>3982.2700000000004</v>
      </c>
    </row>
    <row r="279" spans="1:11" s="12" customFormat="1" ht="14.25" customHeight="1">
      <c r="A279" s="11" t="s">
        <v>857</v>
      </c>
      <c r="B279" s="11">
        <v>6</v>
      </c>
      <c r="C279" s="11" t="s">
        <v>876</v>
      </c>
      <c r="D279" s="11" t="s">
        <v>877</v>
      </c>
      <c r="E279" s="11" t="s">
        <v>15</v>
      </c>
      <c r="F279" s="11" t="s">
        <v>878</v>
      </c>
      <c r="G279" s="19">
        <f t="shared" si="20"/>
        <v>23.94</v>
      </c>
      <c r="H279" s="22">
        <f t="shared" si="21"/>
        <v>2139.53</v>
      </c>
      <c r="I279" s="22">
        <f t="shared" si="22"/>
        <v>2438.38</v>
      </c>
      <c r="J279" s="22">
        <f t="shared" si="23"/>
        <v>2927.5</v>
      </c>
      <c r="K279" s="22">
        <f t="shared" si="24"/>
        <v>4013.4700000000003</v>
      </c>
    </row>
    <row r="280" spans="1:11" s="12" customFormat="1" ht="14.25" customHeight="1">
      <c r="A280" s="11" t="s">
        <v>857</v>
      </c>
      <c r="B280" s="11">
        <v>7</v>
      </c>
      <c r="C280" s="11" t="s">
        <v>879</v>
      </c>
      <c r="D280" s="11" t="s">
        <v>15</v>
      </c>
      <c r="E280" s="11" t="s">
        <v>880</v>
      </c>
      <c r="F280" s="11" t="s">
        <v>881</v>
      </c>
      <c r="G280" s="19">
        <f t="shared" si="20"/>
        <v>30.91</v>
      </c>
      <c r="H280" s="22">
        <f t="shared" si="21"/>
        <v>2476.54</v>
      </c>
      <c r="I280" s="22">
        <f t="shared" si="22"/>
        <v>2775.39</v>
      </c>
      <c r="J280" s="22">
        <f t="shared" si="23"/>
        <v>3264.5099999999998</v>
      </c>
      <c r="K280" s="22">
        <f t="shared" si="24"/>
        <v>4350.48</v>
      </c>
    </row>
    <row r="281" spans="1:11" s="12" customFormat="1" ht="14.25" customHeight="1">
      <c r="A281" s="11" t="s">
        <v>857</v>
      </c>
      <c r="B281" s="11">
        <v>8</v>
      </c>
      <c r="C281" s="11" t="s">
        <v>882</v>
      </c>
      <c r="D281" s="11" t="s">
        <v>15</v>
      </c>
      <c r="E281" s="11" t="s">
        <v>883</v>
      </c>
      <c r="F281" s="11" t="s">
        <v>884</v>
      </c>
      <c r="G281" s="19">
        <f t="shared" si="20"/>
        <v>31.49</v>
      </c>
      <c r="H281" s="22">
        <f t="shared" si="21"/>
        <v>2504.64</v>
      </c>
      <c r="I281" s="22">
        <f t="shared" si="22"/>
        <v>2803.49</v>
      </c>
      <c r="J281" s="22">
        <f t="shared" si="23"/>
        <v>3292.6099999999997</v>
      </c>
      <c r="K281" s="22">
        <f t="shared" si="24"/>
        <v>4378.58</v>
      </c>
    </row>
    <row r="282" spans="1:11" s="12" customFormat="1" ht="14.25" customHeight="1">
      <c r="A282" s="11" t="s">
        <v>857</v>
      </c>
      <c r="B282" s="11">
        <v>9</v>
      </c>
      <c r="C282" s="11" t="s">
        <v>885</v>
      </c>
      <c r="D282" s="11" t="s">
        <v>15</v>
      </c>
      <c r="E282" s="11" t="s">
        <v>886</v>
      </c>
      <c r="F282" s="11" t="s">
        <v>887</v>
      </c>
      <c r="G282" s="19">
        <f t="shared" si="20"/>
        <v>32.17</v>
      </c>
      <c r="H282" s="22">
        <f t="shared" si="21"/>
        <v>2537.61</v>
      </c>
      <c r="I282" s="22">
        <f t="shared" si="22"/>
        <v>2836.46</v>
      </c>
      <c r="J282" s="22">
        <f t="shared" si="23"/>
        <v>3325.58</v>
      </c>
      <c r="K282" s="22">
        <f t="shared" si="24"/>
        <v>4411.55</v>
      </c>
    </row>
    <row r="283" spans="1:11" s="12" customFormat="1" ht="14.25" customHeight="1">
      <c r="A283" s="11" t="s">
        <v>857</v>
      </c>
      <c r="B283" s="11">
        <v>10</v>
      </c>
      <c r="C283" s="11" t="s">
        <v>888</v>
      </c>
      <c r="D283" s="11" t="s">
        <v>15</v>
      </c>
      <c r="E283" s="11" t="s">
        <v>889</v>
      </c>
      <c r="F283" s="11" t="s">
        <v>890</v>
      </c>
      <c r="G283" s="19">
        <f t="shared" si="20"/>
        <v>32.75</v>
      </c>
      <c r="H283" s="22">
        <f t="shared" si="21"/>
        <v>2565.7200000000003</v>
      </c>
      <c r="I283" s="22">
        <f t="shared" si="22"/>
        <v>2864.5699999999997</v>
      </c>
      <c r="J283" s="22">
        <f t="shared" si="23"/>
        <v>3353.6899999999996</v>
      </c>
      <c r="K283" s="22">
        <f t="shared" si="24"/>
        <v>4439.66</v>
      </c>
    </row>
    <row r="284" spans="1:11" s="12" customFormat="1" ht="14.25" customHeight="1">
      <c r="A284" s="11" t="s">
        <v>857</v>
      </c>
      <c r="B284" s="11">
        <v>11</v>
      </c>
      <c r="C284" s="11" t="s">
        <v>891</v>
      </c>
      <c r="D284" s="11" t="s">
        <v>15</v>
      </c>
      <c r="E284" s="11" t="s">
        <v>892</v>
      </c>
      <c r="F284" s="11" t="s">
        <v>32</v>
      </c>
      <c r="G284" s="19">
        <f t="shared" si="20"/>
        <v>32.72</v>
      </c>
      <c r="H284" s="22">
        <f t="shared" si="21"/>
        <v>2564.35</v>
      </c>
      <c r="I284" s="22">
        <f t="shared" si="22"/>
        <v>2863.2</v>
      </c>
      <c r="J284" s="22">
        <f t="shared" si="23"/>
        <v>3352.3199999999997</v>
      </c>
      <c r="K284" s="22">
        <f t="shared" si="24"/>
        <v>4438.29</v>
      </c>
    </row>
    <row r="285" spans="1:11" s="12" customFormat="1" ht="14.25" customHeight="1">
      <c r="A285" s="11" t="s">
        <v>857</v>
      </c>
      <c r="B285" s="11">
        <v>12</v>
      </c>
      <c r="C285" s="11" t="s">
        <v>893</v>
      </c>
      <c r="D285" s="11" t="s">
        <v>15</v>
      </c>
      <c r="E285" s="11" t="s">
        <v>894</v>
      </c>
      <c r="F285" s="11" t="s">
        <v>895</v>
      </c>
      <c r="G285" s="19">
        <f t="shared" si="20"/>
        <v>32.62</v>
      </c>
      <c r="H285" s="22">
        <f t="shared" si="21"/>
        <v>2559.67</v>
      </c>
      <c r="I285" s="22">
        <f t="shared" si="22"/>
        <v>2858.52</v>
      </c>
      <c r="J285" s="22">
        <f t="shared" si="23"/>
        <v>3347.64</v>
      </c>
      <c r="K285" s="22">
        <f t="shared" si="24"/>
        <v>4433.61</v>
      </c>
    </row>
    <row r="286" spans="1:11" s="12" customFormat="1" ht="14.25" customHeight="1">
      <c r="A286" s="11" t="s">
        <v>857</v>
      </c>
      <c r="B286" s="11">
        <v>13</v>
      </c>
      <c r="C286" s="11" t="s">
        <v>896</v>
      </c>
      <c r="D286" s="11" t="s">
        <v>15</v>
      </c>
      <c r="E286" s="11" t="s">
        <v>897</v>
      </c>
      <c r="F286" s="11" t="s">
        <v>898</v>
      </c>
      <c r="G286" s="19">
        <f t="shared" si="20"/>
        <v>32.62</v>
      </c>
      <c r="H286" s="22">
        <f t="shared" si="21"/>
        <v>2559.52</v>
      </c>
      <c r="I286" s="22">
        <f t="shared" si="22"/>
        <v>2858.37</v>
      </c>
      <c r="J286" s="22">
        <f t="shared" si="23"/>
        <v>3347.49</v>
      </c>
      <c r="K286" s="22">
        <f t="shared" si="24"/>
        <v>4433.46</v>
      </c>
    </row>
    <row r="287" spans="1:11" s="12" customFormat="1" ht="14.25" customHeight="1">
      <c r="A287" s="11" t="s">
        <v>857</v>
      </c>
      <c r="B287" s="11">
        <v>14</v>
      </c>
      <c r="C287" s="11" t="s">
        <v>899</v>
      </c>
      <c r="D287" s="11" t="s">
        <v>15</v>
      </c>
      <c r="E287" s="11" t="s">
        <v>900</v>
      </c>
      <c r="F287" s="11" t="s">
        <v>901</v>
      </c>
      <c r="G287" s="19">
        <f t="shared" si="20"/>
        <v>32.52</v>
      </c>
      <c r="H287" s="22">
        <f t="shared" si="21"/>
        <v>2554.6600000000003</v>
      </c>
      <c r="I287" s="22">
        <f t="shared" si="22"/>
        <v>2853.5099999999998</v>
      </c>
      <c r="J287" s="22">
        <f t="shared" si="23"/>
        <v>3342.6299999999997</v>
      </c>
      <c r="K287" s="22">
        <f t="shared" si="24"/>
        <v>4428.6</v>
      </c>
    </row>
    <row r="288" spans="1:11" s="12" customFormat="1" ht="14.25" customHeight="1">
      <c r="A288" s="11" t="s">
        <v>857</v>
      </c>
      <c r="B288" s="11">
        <v>15</v>
      </c>
      <c r="C288" s="11" t="s">
        <v>56</v>
      </c>
      <c r="D288" s="11" t="s">
        <v>15</v>
      </c>
      <c r="E288" s="11" t="s">
        <v>902</v>
      </c>
      <c r="F288" s="11" t="s">
        <v>903</v>
      </c>
      <c r="G288" s="19">
        <f t="shared" si="20"/>
        <v>32.27</v>
      </c>
      <c r="H288" s="22">
        <f t="shared" si="21"/>
        <v>2542.35</v>
      </c>
      <c r="I288" s="22">
        <f t="shared" si="22"/>
        <v>2841.2000000000003</v>
      </c>
      <c r="J288" s="22">
        <f t="shared" si="23"/>
        <v>3330.32</v>
      </c>
      <c r="K288" s="22">
        <f t="shared" si="24"/>
        <v>4416.290000000001</v>
      </c>
    </row>
    <row r="289" spans="1:11" s="12" customFormat="1" ht="14.25" customHeight="1">
      <c r="A289" s="11" t="s">
        <v>857</v>
      </c>
      <c r="B289" s="11">
        <v>16</v>
      </c>
      <c r="C289" s="11" t="s">
        <v>904</v>
      </c>
      <c r="D289" s="11" t="s">
        <v>15</v>
      </c>
      <c r="E289" s="11" t="s">
        <v>905</v>
      </c>
      <c r="F289" s="11" t="s">
        <v>906</v>
      </c>
      <c r="G289" s="19">
        <f t="shared" si="20"/>
        <v>32.32</v>
      </c>
      <c r="H289" s="22">
        <f t="shared" si="21"/>
        <v>2544.8300000000004</v>
      </c>
      <c r="I289" s="22">
        <f t="shared" si="22"/>
        <v>2843.68</v>
      </c>
      <c r="J289" s="22">
        <f t="shared" si="23"/>
        <v>3332.7999999999997</v>
      </c>
      <c r="K289" s="22">
        <f t="shared" si="24"/>
        <v>4418.7699999999995</v>
      </c>
    </row>
    <row r="290" spans="1:11" s="12" customFormat="1" ht="14.25" customHeight="1">
      <c r="A290" s="11" t="s">
        <v>857</v>
      </c>
      <c r="B290" s="11">
        <v>17</v>
      </c>
      <c r="C290" s="11" t="s">
        <v>907</v>
      </c>
      <c r="D290" s="11" t="s">
        <v>15</v>
      </c>
      <c r="E290" s="11" t="s">
        <v>908</v>
      </c>
      <c r="F290" s="11" t="s">
        <v>909</v>
      </c>
      <c r="G290" s="19">
        <f t="shared" si="20"/>
        <v>33.81</v>
      </c>
      <c r="H290" s="22">
        <f t="shared" si="21"/>
        <v>2616.98</v>
      </c>
      <c r="I290" s="22">
        <f t="shared" si="22"/>
        <v>2915.83</v>
      </c>
      <c r="J290" s="22">
        <f t="shared" si="23"/>
        <v>3404.95</v>
      </c>
      <c r="K290" s="22">
        <f t="shared" si="24"/>
        <v>4490.920000000001</v>
      </c>
    </row>
    <row r="291" spans="1:11" s="12" customFormat="1" ht="14.25" customHeight="1">
      <c r="A291" s="11" t="s">
        <v>857</v>
      </c>
      <c r="B291" s="11">
        <v>18</v>
      </c>
      <c r="C291" s="11" t="s">
        <v>910</v>
      </c>
      <c r="D291" s="11" t="s">
        <v>15</v>
      </c>
      <c r="E291" s="11" t="s">
        <v>911</v>
      </c>
      <c r="F291" s="11" t="s">
        <v>912</v>
      </c>
      <c r="G291" s="19">
        <f t="shared" si="20"/>
        <v>34.76</v>
      </c>
      <c r="H291" s="22">
        <f t="shared" si="21"/>
        <v>2663.05</v>
      </c>
      <c r="I291" s="22">
        <f t="shared" si="22"/>
        <v>2961.9000000000005</v>
      </c>
      <c r="J291" s="22">
        <f t="shared" si="23"/>
        <v>3451.0200000000004</v>
      </c>
      <c r="K291" s="22">
        <f t="shared" si="24"/>
        <v>4536.990000000001</v>
      </c>
    </row>
    <row r="292" spans="1:11" s="12" customFormat="1" ht="14.25" customHeight="1">
      <c r="A292" s="11" t="s">
        <v>857</v>
      </c>
      <c r="B292" s="11">
        <v>19</v>
      </c>
      <c r="C292" s="11" t="s">
        <v>913</v>
      </c>
      <c r="D292" s="11" t="s">
        <v>15</v>
      </c>
      <c r="E292" s="11" t="s">
        <v>914</v>
      </c>
      <c r="F292" s="11" t="s">
        <v>915</v>
      </c>
      <c r="G292" s="19">
        <f t="shared" si="20"/>
        <v>35.46</v>
      </c>
      <c r="H292" s="22">
        <f t="shared" si="21"/>
        <v>2696.78</v>
      </c>
      <c r="I292" s="22">
        <f t="shared" si="22"/>
        <v>2995.63</v>
      </c>
      <c r="J292" s="22">
        <f t="shared" si="23"/>
        <v>3484.75</v>
      </c>
      <c r="K292" s="22">
        <f t="shared" si="24"/>
        <v>4570.72</v>
      </c>
    </row>
    <row r="293" spans="1:11" s="12" customFormat="1" ht="14.25" customHeight="1">
      <c r="A293" s="11" t="s">
        <v>857</v>
      </c>
      <c r="B293" s="11">
        <v>20</v>
      </c>
      <c r="C293" s="11" t="s">
        <v>916</v>
      </c>
      <c r="D293" s="11" t="s">
        <v>15</v>
      </c>
      <c r="E293" s="11" t="s">
        <v>917</v>
      </c>
      <c r="F293" s="11" t="s">
        <v>918</v>
      </c>
      <c r="G293" s="19">
        <f t="shared" si="20"/>
        <v>35.26</v>
      </c>
      <c r="H293" s="22">
        <f t="shared" si="21"/>
        <v>2687.3100000000004</v>
      </c>
      <c r="I293" s="22">
        <f t="shared" si="22"/>
        <v>2986.1600000000003</v>
      </c>
      <c r="J293" s="22">
        <f t="shared" si="23"/>
        <v>3475.28</v>
      </c>
      <c r="K293" s="22">
        <f t="shared" si="24"/>
        <v>4561.25</v>
      </c>
    </row>
    <row r="294" spans="1:11" s="12" customFormat="1" ht="14.25" customHeight="1">
      <c r="A294" s="11" t="s">
        <v>857</v>
      </c>
      <c r="B294" s="11">
        <v>21</v>
      </c>
      <c r="C294" s="11" t="s">
        <v>919</v>
      </c>
      <c r="D294" s="11" t="s">
        <v>15</v>
      </c>
      <c r="E294" s="11" t="s">
        <v>920</v>
      </c>
      <c r="F294" s="11" t="s">
        <v>921</v>
      </c>
      <c r="G294" s="19">
        <f t="shared" si="20"/>
        <v>35.04</v>
      </c>
      <c r="H294" s="22">
        <f t="shared" si="21"/>
        <v>2676.51</v>
      </c>
      <c r="I294" s="22">
        <f t="shared" si="22"/>
        <v>2975.3599999999997</v>
      </c>
      <c r="J294" s="22">
        <f t="shared" si="23"/>
        <v>3464.4799999999996</v>
      </c>
      <c r="K294" s="22">
        <f t="shared" si="24"/>
        <v>4550.45</v>
      </c>
    </row>
    <row r="295" spans="1:11" s="12" customFormat="1" ht="14.25" customHeight="1">
      <c r="A295" s="11" t="s">
        <v>857</v>
      </c>
      <c r="B295" s="11">
        <v>22</v>
      </c>
      <c r="C295" s="11" t="s">
        <v>922</v>
      </c>
      <c r="D295" s="11" t="s">
        <v>15</v>
      </c>
      <c r="E295" s="11" t="s">
        <v>923</v>
      </c>
      <c r="F295" s="11" t="s">
        <v>924</v>
      </c>
      <c r="G295" s="19">
        <f t="shared" si="20"/>
        <v>34.35</v>
      </c>
      <c r="H295" s="22">
        <f t="shared" si="21"/>
        <v>2643.18</v>
      </c>
      <c r="I295" s="22">
        <f t="shared" si="22"/>
        <v>2942.03</v>
      </c>
      <c r="J295" s="22">
        <f t="shared" si="23"/>
        <v>3431.15</v>
      </c>
      <c r="K295" s="22">
        <f t="shared" si="24"/>
        <v>4517.120000000001</v>
      </c>
    </row>
    <row r="296" spans="1:11" s="12" customFormat="1" ht="14.25" customHeight="1">
      <c r="A296" s="11" t="s">
        <v>857</v>
      </c>
      <c r="B296" s="11">
        <v>23</v>
      </c>
      <c r="C296" s="11" t="s">
        <v>925</v>
      </c>
      <c r="D296" s="11" t="s">
        <v>15</v>
      </c>
      <c r="E296" s="11" t="s">
        <v>926</v>
      </c>
      <c r="F296" s="11" t="s">
        <v>927</v>
      </c>
      <c r="G296" s="19">
        <f t="shared" si="20"/>
        <v>32.3</v>
      </c>
      <c r="H296" s="22">
        <f t="shared" si="21"/>
        <v>2544.1000000000004</v>
      </c>
      <c r="I296" s="22">
        <f t="shared" si="22"/>
        <v>2842.9500000000003</v>
      </c>
      <c r="J296" s="22">
        <f t="shared" si="23"/>
        <v>3332.07</v>
      </c>
      <c r="K296" s="22">
        <f t="shared" si="24"/>
        <v>4418.04</v>
      </c>
    </row>
    <row r="297" spans="1:11" s="12" customFormat="1" ht="14.25" customHeight="1">
      <c r="A297" s="11" t="s">
        <v>928</v>
      </c>
      <c r="B297" s="11">
        <v>0</v>
      </c>
      <c r="C297" s="11" t="s">
        <v>929</v>
      </c>
      <c r="D297" s="11" t="s">
        <v>15</v>
      </c>
      <c r="E297" s="11" t="s">
        <v>930</v>
      </c>
      <c r="F297" s="11" t="s">
        <v>931</v>
      </c>
      <c r="G297" s="19">
        <f t="shared" si="20"/>
        <v>31.24</v>
      </c>
      <c r="H297" s="22">
        <f t="shared" si="21"/>
        <v>2492.74</v>
      </c>
      <c r="I297" s="22">
        <f t="shared" si="22"/>
        <v>2791.5899999999997</v>
      </c>
      <c r="J297" s="22">
        <f t="shared" si="23"/>
        <v>3280.7099999999996</v>
      </c>
      <c r="K297" s="22">
        <f t="shared" si="24"/>
        <v>4366.68</v>
      </c>
    </row>
    <row r="298" spans="1:11" s="12" customFormat="1" ht="14.25" customHeight="1">
      <c r="A298" s="11" t="s">
        <v>928</v>
      </c>
      <c r="B298" s="11">
        <v>1</v>
      </c>
      <c r="C298" s="11" t="s">
        <v>932</v>
      </c>
      <c r="D298" s="11" t="s">
        <v>15</v>
      </c>
      <c r="E298" s="11" t="s">
        <v>933</v>
      </c>
      <c r="F298" s="11" t="s">
        <v>934</v>
      </c>
      <c r="G298" s="19">
        <f t="shared" si="20"/>
        <v>25.5</v>
      </c>
      <c r="H298" s="22">
        <f t="shared" si="21"/>
        <v>2214.95</v>
      </c>
      <c r="I298" s="22">
        <f t="shared" si="22"/>
        <v>2513.8</v>
      </c>
      <c r="J298" s="22">
        <f t="shared" si="23"/>
        <v>3002.92</v>
      </c>
      <c r="K298" s="22">
        <f t="shared" si="24"/>
        <v>4088.8900000000003</v>
      </c>
    </row>
    <row r="299" spans="1:11" s="12" customFormat="1" ht="14.25" customHeight="1">
      <c r="A299" s="11" t="s">
        <v>928</v>
      </c>
      <c r="B299" s="11">
        <v>2</v>
      </c>
      <c r="C299" s="11" t="s">
        <v>935</v>
      </c>
      <c r="D299" s="11" t="s">
        <v>15</v>
      </c>
      <c r="E299" s="11" t="s">
        <v>936</v>
      </c>
      <c r="F299" s="11" t="s">
        <v>937</v>
      </c>
      <c r="G299" s="19">
        <f t="shared" si="20"/>
        <v>24.31</v>
      </c>
      <c r="H299" s="22">
        <f t="shared" si="21"/>
        <v>2157.3700000000003</v>
      </c>
      <c r="I299" s="22">
        <f t="shared" si="22"/>
        <v>2456.22</v>
      </c>
      <c r="J299" s="22">
        <f t="shared" si="23"/>
        <v>2945.3399999999997</v>
      </c>
      <c r="K299" s="22">
        <f t="shared" si="24"/>
        <v>4031.31</v>
      </c>
    </row>
    <row r="300" spans="1:11" s="12" customFormat="1" ht="14.25" customHeight="1">
      <c r="A300" s="11" t="s">
        <v>928</v>
      </c>
      <c r="B300" s="11">
        <v>3</v>
      </c>
      <c r="C300" s="11" t="s">
        <v>938</v>
      </c>
      <c r="D300" s="11" t="s">
        <v>15</v>
      </c>
      <c r="E300" s="11" t="s">
        <v>939</v>
      </c>
      <c r="F300" s="11" t="s">
        <v>940</v>
      </c>
      <c r="G300" s="19">
        <f t="shared" si="20"/>
        <v>23.37</v>
      </c>
      <c r="H300" s="22">
        <f t="shared" si="21"/>
        <v>2111.79</v>
      </c>
      <c r="I300" s="22">
        <f t="shared" si="22"/>
        <v>2410.64</v>
      </c>
      <c r="J300" s="22">
        <f t="shared" si="23"/>
        <v>2899.7599999999998</v>
      </c>
      <c r="K300" s="22">
        <f t="shared" si="24"/>
        <v>3985.73</v>
      </c>
    </row>
    <row r="301" spans="1:11" s="12" customFormat="1" ht="14.25" customHeight="1">
      <c r="A301" s="11" t="s">
        <v>928</v>
      </c>
      <c r="B301" s="11">
        <v>4</v>
      </c>
      <c r="C301" s="11" t="s">
        <v>941</v>
      </c>
      <c r="D301" s="11" t="s">
        <v>15</v>
      </c>
      <c r="E301" s="11" t="s">
        <v>942</v>
      </c>
      <c r="F301" s="11" t="s">
        <v>943</v>
      </c>
      <c r="G301" s="19">
        <f t="shared" si="20"/>
        <v>23.49</v>
      </c>
      <c r="H301" s="22">
        <f t="shared" si="21"/>
        <v>2117.88</v>
      </c>
      <c r="I301" s="22">
        <f t="shared" si="22"/>
        <v>2416.7299999999996</v>
      </c>
      <c r="J301" s="22">
        <f t="shared" si="23"/>
        <v>2905.8499999999995</v>
      </c>
      <c r="K301" s="22">
        <f t="shared" si="24"/>
        <v>3991.8199999999997</v>
      </c>
    </row>
    <row r="302" spans="1:11" s="12" customFormat="1" ht="14.25" customHeight="1">
      <c r="A302" s="11" t="s">
        <v>928</v>
      </c>
      <c r="B302" s="11">
        <v>5</v>
      </c>
      <c r="C302" s="11" t="s">
        <v>944</v>
      </c>
      <c r="D302" s="11" t="s">
        <v>15</v>
      </c>
      <c r="E302" s="11" t="s">
        <v>945</v>
      </c>
      <c r="F302" s="11" t="s">
        <v>946</v>
      </c>
      <c r="G302" s="19">
        <f t="shared" si="20"/>
        <v>24.58</v>
      </c>
      <c r="H302" s="22">
        <f t="shared" si="21"/>
        <v>2170.46</v>
      </c>
      <c r="I302" s="22">
        <f t="shared" si="22"/>
        <v>2469.31</v>
      </c>
      <c r="J302" s="22">
        <f t="shared" si="23"/>
        <v>2958.43</v>
      </c>
      <c r="K302" s="22">
        <f t="shared" si="24"/>
        <v>4044.4</v>
      </c>
    </row>
    <row r="303" spans="1:11" s="12" customFormat="1" ht="14.25" customHeight="1">
      <c r="A303" s="11" t="s">
        <v>928</v>
      </c>
      <c r="B303" s="11">
        <v>6</v>
      </c>
      <c r="C303" s="11" t="s">
        <v>947</v>
      </c>
      <c r="D303" s="11" t="s">
        <v>948</v>
      </c>
      <c r="E303" s="11" t="s">
        <v>15</v>
      </c>
      <c r="F303" s="11" t="s">
        <v>949</v>
      </c>
      <c r="G303" s="19">
        <f t="shared" si="20"/>
        <v>27.84</v>
      </c>
      <c r="H303" s="22">
        <f t="shared" si="21"/>
        <v>2328.26</v>
      </c>
      <c r="I303" s="22">
        <f t="shared" si="22"/>
        <v>2627.11</v>
      </c>
      <c r="J303" s="22">
        <f t="shared" si="23"/>
        <v>3116.23</v>
      </c>
      <c r="K303" s="22">
        <f t="shared" si="24"/>
        <v>4202.200000000001</v>
      </c>
    </row>
    <row r="304" spans="1:11" s="12" customFormat="1" ht="14.25" customHeight="1">
      <c r="A304" s="11" t="s">
        <v>928</v>
      </c>
      <c r="B304" s="11">
        <v>7</v>
      </c>
      <c r="C304" s="11" t="s">
        <v>950</v>
      </c>
      <c r="D304" s="11" t="s">
        <v>15</v>
      </c>
      <c r="E304" s="11" t="s">
        <v>951</v>
      </c>
      <c r="F304" s="11" t="s">
        <v>952</v>
      </c>
      <c r="G304" s="19">
        <f t="shared" si="20"/>
        <v>32.76</v>
      </c>
      <c r="H304" s="22">
        <f t="shared" si="21"/>
        <v>2566.3900000000003</v>
      </c>
      <c r="I304" s="22">
        <f t="shared" si="22"/>
        <v>2865.2400000000002</v>
      </c>
      <c r="J304" s="22">
        <f t="shared" si="23"/>
        <v>3354.36</v>
      </c>
      <c r="K304" s="22">
        <f t="shared" si="24"/>
        <v>4440.33</v>
      </c>
    </row>
    <row r="305" spans="1:11" s="12" customFormat="1" ht="14.25" customHeight="1">
      <c r="A305" s="11" t="s">
        <v>928</v>
      </c>
      <c r="B305" s="11">
        <v>8</v>
      </c>
      <c r="C305" s="11" t="s">
        <v>953</v>
      </c>
      <c r="D305" s="11" t="s">
        <v>15</v>
      </c>
      <c r="E305" s="11" t="s">
        <v>954</v>
      </c>
      <c r="F305" s="11" t="s">
        <v>955</v>
      </c>
      <c r="G305" s="19">
        <f t="shared" si="20"/>
        <v>35.29</v>
      </c>
      <c r="H305" s="22">
        <f t="shared" si="21"/>
        <v>2688.84</v>
      </c>
      <c r="I305" s="22">
        <f t="shared" si="22"/>
        <v>2987.69</v>
      </c>
      <c r="J305" s="22">
        <f t="shared" si="23"/>
        <v>3476.81</v>
      </c>
      <c r="K305" s="22">
        <f t="shared" si="24"/>
        <v>4562.78</v>
      </c>
    </row>
    <row r="306" spans="1:11" s="12" customFormat="1" ht="14.25" customHeight="1">
      <c r="A306" s="11" t="s">
        <v>928</v>
      </c>
      <c r="B306" s="11">
        <v>9</v>
      </c>
      <c r="C306" s="11" t="s">
        <v>956</v>
      </c>
      <c r="D306" s="11" t="s">
        <v>15</v>
      </c>
      <c r="E306" s="11" t="s">
        <v>957</v>
      </c>
      <c r="F306" s="11" t="s">
        <v>958</v>
      </c>
      <c r="G306" s="19">
        <f t="shared" si="20"/>
        <v>36.03</v>
      </c>
      <c r="H306" s="22">
        <f t="shared" si="21"/>
        <v>2724.57</v>
      </c>
      <c r="I306" s="22">
        <f t="shared" si="22"/>
        <v>3023.4200000000005</v>
      </c>
      <c r="J306" s="22">
        <f t="shared" si="23"/>
        <v>3512.5400000000004</v>
      </c>
      <c r="K306" s="22">
        <f t="shared" si="24"/>
        <v>4598.51</v>
      </c>
    </row>
    <row r="307" spans="1:11" s="12" customFormat="1" ht="14.25" customHeight="1">
      <c r="A307" s="11" t="s">
        <v>928</v>
      </c>
      <c r="B307" s="11">
        <v>10</v>
      </c>
      <c r="C307" s="11" t="s">
        <v>959</v>
      </c>
      <c r="D307" s="11" t="s">
        <v>15</v>
      </c>
      <c r="E307" s="11" t="s">
        <v>960</v>
      </c>
      <c r="F307" s="11" t="s">
        <v>961</v>
      </c>
      <c r="G307" s="19">
        <f t="shared" si="20"/>
        <v>36.18</v>
      </c>
      <c r="H307" s="22">
        <f t="shared" si="21"/>
        <v>2731.85</v>
      </c>
      <c r="I307" s="22">
        <f t="shared" si="22"/>
        <v>3030.7</v>
      </c>
      <c r="J307" s="22">
        <f t="shared" si="23"/>
        <v>3519.8199999999997</v>
      </c>
      <c r="K307" s="22">
        <f t="shared" si="24"/>
        <v>4605.790000000001</v>
      </c>
    </row>
    <row r="308" spans="1:11" s="12" customFormat="1" ht="14.25" customHeight="1">
      <c r="A308" s="11" t="s">
        <v>928</v>
      </c>
      <c r="B308" s="11">
        <v>11</v>
      </c>
      <c r="C308" s="11" t="s">
        <v>962</v>
      </c>
      <c r="D308" s="11" t="s">
        <v>15</v>
      </c>
      <c r="E308" s="11" t="s">
        <v>963</v>
      </c>
      <c r="F308" s="11" t="s">
        <v>964</v>
      </c>
      <c r="G308" s="19">
        <f t="shared" si="20"/>
        <v>36.15</v>
      </c>
      <c r="H308" s="22">
        <f t="shared" si="21"/>
        <v>2730.4900000000002</v>
      </c>
      <c r="I308" s="22">
        <f t="shared" si="22"/>
        <v>3029.34</v>
      </c>
      <c r="J308" s="22">
        <f t="shared" si="23"/>
        <v>3518.46</v>
      </c>
      <c r="K308" s="22">
        <f t="shared" si="24"/>
        <v>4604.43</v>
      </c>
    </row>
    <row r="309" spans="1:11" s="12" customFormat="1" ht="14.25" customHeight="1">
      <c r="A309" s="11" t="s">
        <v>928</v>
      </c>
      <c r="B309" s="11">
        <v>12</v>
      </c>
      <c r="C309" s="11" t="s">
        <v>965</v>
      </c>
      <c r="D309" s="11" t="s">
        <v>15</v>
      </c>
      <c r="E309" s="11" t="s">
        <v>966</v>
      </c>
      <c r="F309" s="11" t="s">
        <v>967</v>
      </c>
      <c r="G309" s="19">
        <f t="shared" si="20"/>
        <v>36.08</v>
      </c>
      <c r="H309" s="22">
        <f t="shared" si="21"/>
        <v>2726.96</v>
      </c>
      <c r="I309" s="22">
        <f t="shared" si="22"/>
        <v>3025.81</v>
      </c>
      <c r="J309" s="22">
        <f t="shared" si="23"/>
        <v>3514.93</v>
      </c>
      <c r="K309" s="22">
        <f t="shared" si="24"/>
        <v>4600.9</v>
      </c>
    </row>
    <row r="310" spans="1:11" s="12" customFormat="1" ht="14.25" customHeight="1">
      <c r="A310" s="11" t="s">
        <v>928</v>
      </c>
      <c r="B310" s="11">
        <v>13</v>
      </c>
      <c r="C310" s="11" t="s">
        <v>968</v>
      </c>
      <c r="D310" s="11" t="s">
        <v>15</v>
      </c>
      <c r="E310" s="11" t="s">
        <v>969</v>
      </c>
      <c r="F310" s="11" t="s">
        <v>970</v>
      </c>
      <c r="G310" s="19">
        <f t="shared" si="20"/>
        <v>36.01</v>
      </c>
      <c r="H310" s="22">
        <f t="shared" si="21"/>
        <v>2723.42</v>
      </c>
      <c r="I310" s="22">
        <f t="shared" si="22"/>
        <v>3022.2700000000004</v>
      </c>
      <c r="J310" s="22">
        <f t="shared" si="23"/>
        <v>3511.3900000000003</v>
      </c>
      <c r="K310" s="22">
        <f t="shared" si="24"/>
        <v>4597.360000000001</v>
      </c>
    </row>
    <row r="311" spans="1:11" s="12" customFormat="1" ht="14.25" customHeight="1">
      <c r="A311" s="11" t="s">
        <v>928</v>
      </c>
      <c r="B311" s="11">
        <v>14</v>
      </c>
      <c r="C311" s="11" t="s">
        <v>971</v>
      </c>
      <c r="D311" s="11" t="s">
        <v>15</v>
      </c>
      <c r="E311" s="11" t="s">
        <v>972</v>
      </c>
      <c r="F311" s="11" t="s">
        <v>973</v>
      </c>
      <c r="G311" s="19">
        <f t="shared" si="20"/>
        <v>35.89</v>
      </c>
      <c r="H311" s="22">
        <f t="shared" si="21"/>
        <v>2717.83</v>
      </c>
      <c r="I311" s="22">
        <f t="shared" si="22"/>
        <v>3016.68</v>
      </c>
      <c r="J311" s="22">
        <f t="shared" si="23"/>
        <v>3505.7999999999997</v>
      </c>
      <c r="K311" s="22">
        <f t="shared" si="24"/>
        <v>4591.77</v>
      </c>
    </row>
    <row r="312" spans="1:11" s="12" customFormat="1" ht="14.25" customHeight="1">
      <c r="A312" s="11" t="s">
        <v>928</v>
      </c>
      <c r="B312" s="11">
        <v>15</v>
      </c>
      <c r="C312" s="11" t="s">
        <v>974</v>
      </c>
      <c r="D312" s="11" t="s">
        <v>15</v>
      </c>
      <c r="E312" s="11" t="s">
        <v>975</v>
      </c>
      <c r="F312" s="11" t="s">
        <v>976</v>
      </c>
      <c r="G312" s="19">
        <f t="shared" si="20"/>
        <v>35.86</v>
      </c>
      <c r="H312" s="22">
        <f t="shared" si="21"/>
        <v>2716.52</v>
      </c>
      <c r="I312" s="22">
        <f t="shared" si="22"/>
        <v>3015.3700000000003</v>
      </c>
      <c r="J312" s="22">
        <f t="shared" si="23"/>
        <v>3504.4900000000002</v>
      </c>
      <c r="K312" s="22">
        <f t="shared" si="24"/>
        <v>4590.46</v>
      </c>
    </row>
    <row r="313" spans="1:11" s="12" customFormat="1" ht="14.25" customHeight="1">
      <c r="A313" s="11" t="s">
        <v>928</v>
      </c>
      <c r="B313" s="11">
        <v>16</v>
      </c>
      <c r="C313" s="11" t="s">
        <v>977</v>
      </c>
      <c r="D313" s="11" t="s">
        <v>15</v>
      </c>
      <c r="E313" s="11" t="s">
        <v>978</v>
      </c>
      <c r="F313" s="11" t="s">
        <v>979</v>
      </c>
      <c r="G313" s="19">
        <f t="shared" si="20"/>
        <v>35.8</v>
      </c>
      <c r="H313" s="22">
        <f t="shared" si="21"/>
        <v>2713.38</v>
      </c>
      <c r="I313" s="22">
        <f t="shared" si="22"/>
        <v>3012.2300000000005</v>
      </c>
      <c r="J313" s="22">
        <f t="shared" si="23"/>
        <v>3501.3500000000004</v>
      </c>
      <c r="K313" s="22">
        <f t="shared" si="24"/>
        <v>4587.320000000001</v>
      </c>
    </row>
    <row r="314" spans="1:11" s="12" customFormat="1" ht="14.25" customHeight="1">
      <c r="A314" s="11" t="s">
        <v>928</v>
      </c>
      <c r="B314" s="11">
        <v>17</v>
      </c>
      <c r="C314" s="11" t="s">
        <v>980</v>
      </c>
      <c r="D314" s="11" t="s">
        <v>15</v>
      </c>
      <c r="E314" s="11" t="s">
        <v>981</v>
      </c>
      <c r="F314" s="11" t="s">
        <v>982</v>
      </c>
      <c r="G314" s="19">
        <f t="shared" si="20"/>
        <v>35.75</v>
      </c>
      <c r="H314" s="22">
        <f t="shared" si="21"/>
        <v>2710.91</v>
      </c>
      <c r="I314" s="22">
        <f t="shared" si="22"/>
        <v>3009.76</v>
      </c>
      <c r="J314" s="22">
        <f t="shared" si="23"/>
        <v>3498.88</v>
      </c>
      <c r="K314" s="22">
        <f t="shared" si="24"/>
        <v>4584.85</v>
      </c>
    </row>
    <row r="315" spans="1:11" s="12" customFormat="1" ht="14.25" customHeight="1">
      <c r="A315" s="11" t="s">
        <v>928</v>
      </c>
      <c r="B315" s="11">
        <v>18</v>
      </c>
      <c r="C315" s="11" t="s">
        <v>983</v>
      </c>
      <c r="D315" s="11" t="s">
        <v>15</v>
      </c>
      <c r="E315" s="11" t="s">
        <v>984</v>
      </c>
      <c r="F315" s="11" t="s">
        <v>985</v>
      </c>
      <c r="G315" s="19">
        <f t="shared" si="20"/>
        <v>36.32</v>
      </c>
      <c r="H315" s="22">
        <f t="shared" si="21"/>
        <v>2738.73</v>
      </c>
      <c r="I315" s="22">
        <f t="shared" si="22"/>
        <v>3037.5800000000004</v>
      </c>
      <c r="J315" s="22">
        <f t="shared" si="23"/>
        <v>3526.7000000000003</v>
      </c>
      <c r="K315" s="22">
        <f t="shared" si="24"/>
        <v>4612.67</v>
      </c>
    </row>
    <row r="316" spans="1:11" s="12" customFormat="1" ht="14.25" customHeight="1">
      <c r="A316" s="11" t="s">
        <v>928</v>
      </c>
      <c r="B316" s="11">
        <v>19</v>
      </c>
      <c r="C316" s="11" t="s">
        <v>986</v>
      </c>
      <c r="D316" s="11" t="s">
        <v>15</v>
      </c>
      <c r="E316" s="11" t="s">
        <v>987</v>
      </c>
      <c r="F316" s="11" t="s">
        <v>988</v>
      </c>
      <c r="G316" s="19">
        <f t="shared" si="20"/>
        <v>36.68</v>
      </c>
      <c r="H316" s="22">
        <f t="shared" si="21"/>
        <v>2755.8799999999997</v>
      </c>
      <c r="I316" s="22">
        <f t="shared" si="22"/>
        <v>3054.73</v>
      </c>
      <c r="J316" s="22">
        <f t="shared" si="23"/>
        <v>3543.85</v>
      </c>
      <c r="K316" s="22">
        <f t="shared" si="24"/>
        <v>4629.820000000001</v>
      </c>
    </row>
    <row r="317" spans="1:11" s="12" customFormat="1" ht="14.25" customHeight="1">
      <c r="A317" s="11" t="s">
        <v>928</v>
      </c>
      <c r="B317" s="11">
        <v>20</v>
      </c>
      <c r="C317" s="11" t="s">
        <v>989</v>
      </c>
      <c r="D317" s="11" t="s">
        <v>15</v>
      </c>
      <c r="E317" s="11" t="s">
        <v>990</v>
      </c>
      <c r="F317" s="11" t="s">
        <v>991</v>
      </c>
      <c r="G317" s="19">
        <f t="shared" si="20"/>
        <v>36.45</v>
      </c>
      <c r="H317" s="22">
        <f t="shared" si="21"/>
        <v>2745.05</v>
      </c>
      <c r="I317" s="22">
        <f t="shared" si="22"/>
        <v>3043.8999999999996</v>
      </c>
      <c r="J317" s="22">
        <f t="shared" si="23"/>
        <v>3533.0199999999995</v>
      </c>
      <c r="K317" s="22">
        <f t="shared" si="24"/>
        <v>4618.99</v>
      </c>
    </row>
    <row r="318" spans="1:11" s="12" customFormat="1" ht="14.25" customHeight="1">
      <c r="A318" s="11" t="s">
        <v>928</v>
      </c>
      <c r="B318" s="11">
        <v>21</v>
      </c>
      <c r="C318" s="11" t="s">
        <v>992</v>
      </c>
      <c r="D318" s="11" t="s">
        <v>15</v>
      </c>
      <c r="E318" s="11" t="s">
        <v>993</v>
      </c>
      <c r="F318" s="11" t="s">
        <v>994</v>
      </c>
      <c r="G318" s="19">
        <f t="shared" si="20"/>
        <v>35.92</v>
      </c>
      <c r="H318" s="22">
        <f t="shared" si="21"/>
        <v>2719.36</v>
      </c>
      <c r="I318" s="22">
        <f t="shared" si="22"/>
        <v>3018.21</v>
      </c>
      <c r="J318" s="22">
        <f t="shared" si="23"/>
        <v>3507.33</v>
      </c>
      <c r="K318" s="22">
        <f t="shared" si="24"/>
        <v>4593.3</v>
      </c>
    </row>
    <row r="319" spans="1:11" s="12" customFormat="1" ht="14.25" customHeight="1">
      <c r="A319" s="11" t="s">
        <v>928</v>
      </c>
      <c r="B319" s="11">
        <v>22</v>
      </c>
      <c r="C319" s="11" t="s">
        <v>995</v>
      </c>
      <c r="D319" s="11" t="s">
        <v>15</v>
      </c>
      <c r="E319" s="11" t="s">
        <v>996</v>
      </c>
      <c r="F319" s="11" t="s">
        <v>997</v>
      </c>
      <c r="G319" s="19">
        <f t="shared" si="20"/>
        <v>35.07</v>
      </c>
      <c r="H319" s="22">
        <f t="shared" si="21"/>
        <v>2678.2400000000002</v>
      </c>
      <c r="I319" s="22">
        <f t="shared" si="22"/>
        <v>2977.09</v>
      </c>
      <c r="J319" s="22">
        <f t="shared" si="23"/>
        <v>3466.21</v>
      </c>
      <c r="K319" s="22">
        <f t="shared" si="24"/>
        <v>4552.18</v>
      </c>
    </row>
    <row r="320" spans="1:11" s="12" customFormat="1" ht="14.25" customHeight="1">
      <c r="A320" s="11" t="s">
        <v>928</v>
      </c>
      <c r="B320" s="11">
        <v>23</v>
      </c>
      <c r="C320" s="11" t="s">
        <v>998</v>
      </c>
      <c r="D320" s="11" t="s">
        <v>15</v>
      </c>
      <c r="E320" s="11" t="s">
        <v>999</v>
      </c>
      <c r="F320" s="11" t="s">
        <v>1000</v>
      </c>
      <c r="G320" s="19">
        <f t="shared" si="20"/>
        <v>32.35</v>
      </c>
      <c r="H320" s="22">
        <f t="shared" si="21"/>
        <v>2546.21</v>
      </c>
      <c r="I320" s="22">
        <f t="shared" si="22"/>
        <v>2845.06</v>
      </c>
      <c r="J320" s="22">
        <f t="shared" si="23"/>
        <v>3334.18</v>
      </c>
      <c r="K320" s="22">
        <f t="shared" si="24"/>
        <v>4420.150000000001</v>
      </c>
    </row>
    <row r="321" spans="1:11" s="12" customFormat="1" ht="14.25" customHeight="1">
      <c r="A321" s="11" t="s">
        <v>1001</v>
      </c>
      <c r="B321" s="11">
        <v>0</v>
      </c>
      <c r="C321" s="11" t="s">
        <v>1002</v>
      </c>
      <c r="D321" s="11" t="s">
        <v>15</v>
      </c>
      <c r="E321" s="11" t="s">
        <v>1003</v>
      </c>
      <c r="F321" s="11" t="s">
        <v>1004</v>
      </c>
      <c r="G321" s="19">
        <f t="shared" si="20"/>
        <v>31.54</v>
      </c>
      <c r="H321" s="22">
        <f t="shared" si="21"/>
        <v>2507.4</v>
      </c>
      <c r="I321" s="22">
        <f t="shared" si="22"/>
        <v>2806.25</v>
      </c>
      <c r="J321" s="22">
        <f t="shared" si="23"/>
        <v>3295.37</v>
      </c>
      <c r="K321" s="22">
        <f t="shared" si="24"/>
        <v>4381.34</v>
      </c>
    </row>
    <row r="322" spans="1:11" s="12" customFormat="1" ht="14.25" customHeight="1">
      <c r="A322" s="11" t="s">
        <v>1001</v>
      </c>
      <c r="B322" s="11">
        <v>1</v>
      </c>
      <c r="C322" s="11" t="s">
        <v>1005</v>
      </c>
      <c r="D322" s="11" t="s">
        <v>15</v>
      </c>
      <c r="E322" s="11" t="s">
        <v>1006</v>
      </c>
      <c r="F322" s="11" t="s">
        <v>1007</v>
      </c>
      <c r="G322" s="19">
        <f t="shared" si="20"/>
        <v>23.95</v>
      </c>
      <c r="H322" s="22">
        <f t="shared" si="21"/>
        <v>2140.12</v>
      </c>
      <c r="I322" s="22">
        <f t="shared" si="22"/>
        <v>2438.97</v>
      </c>
      <c r="J322" s="22">
        <f t="shared" si="23"/>
        <v>2928.0899999999997</v>
      </c>
      <c r="K322" s="22">
        <f t="shared" si="24"/>
        <v>4014.06</v>
      </c>
    </row>
    <row r="323" spans="1:11" s="12" customFormat="1" ht="14.25" customHeight="1">
      <c r="A323" s="11" t="s">
        <v>1001</v>
      </c>
      <c r="B323" s="11">
        <v>2</v>
      </c>
      <c r="C323" s="11" t="s">
        <v>1008</v>
      </c>
      <c r="D323" s="11" t="s">
        <v>15</v>
      </c>
      <c r="E323" s="11" t="s">
        <v>1009</v>
      </c>
      <c r="F323" s="11" t="s">
        <v>1010</v>
      </c>
      <c r="G323" s="19">
        <f t="shared" si="20"/>
        <v>22.67</v>
      </c>
      <c r="H323" s="22">
        <f t="shared" si="21"/>
        <v>2078.0600000000004</v>
      </c>
      <c r="I323" s="22">
        <f t="shared" si="22"/>
        <v>2376.91</v>
      </c>
      <c r="J323" s="22">
        <f t="shared" si="23"/>
        <v>2866.0299999999997</v>
      </c>
      <c r="K323" s="22">
        <f t="shared" si="24"/>
        <v>3952</v>
      </c>
    </row>
    <row r="324" spans="1:11" s="12" customFormat="1" ht="14.25" customHeight="1">
      <c r="A324" s="11" t="s">
        <v>1001</v>
      </c>
      <c r="B324" s="11">
        <v>3</v>
      </c>
      <c r="C324" s="11" t="s">
        <v>1011</v>
      </c>
      <c r="D324" s="11" t="s">
        <v>15</v>
      </c>
      <c r="E324" s="11" t="s">
        <v>1012</v>
      </c>
      <c r="F324" s="11" t="s">
        <v>1013</v>
      </c>
      <c r="G324" s="19">
        <f t="shared" si="20"/>
        <v>22.56</v>
      </c>
      <c r="H324" s="22">
        <f t="shared" si="21"/>
        <v>2072.82</v>
      </c>
      <c r="I324" s="22">
        <f t="shared" si="22"/>
        <v>2371.6699999999996</v>
      </c>
      <c r="J324" s="22">
        <f t="shared" si="23"/>
        <v>2860.7899999999995</v>
      </c>
      <c r="K324" s="22">
        <f t="shared" si="24"/>
        <v>3946.7599999999998</v>
      </c>
    </row>
    <row r="325" spans="1:11" s="12" customFormat="1" ht="14.25" customHeight="1">
      <c r="A325" s="11" t="s">
        <v>1001</v>
      </c>
      <c r="B325" s="11">
        <v>4</v>
      </c>
      <c r="C325" s="11" t="s">
        <v>1014</v>
      </c>
      <c r="D325" s="11" t="s">
        <v>15</v>
      </c>
      <c r="E325" s="11" t="s">
        <v>1015</v>
      </c>
      <c r="F325" s="11" t="s">
        <v>1016</v>
      </c>
      <c r="G325" s="19">
        <f t="shared" si="20"/>
        <v>22.54</v>
      </c>
      <c r="H325" s="22">
        <f t="shared" si="21"/>
        <v>2071.79</v>
      </c>
      <c r="I325" s="22">
        <f t="shared" si="22"/>
        <v>2370.64</v>
      </c>
      <c r="J325" s="22">
        <f t="shared" si="23"/>
        <v>2859.7599999999998</v>
      </c>
      <c r="K325" s="22">
        <f t="shared" si="24"/>
        <v>3945.73</v>
      </c>
    </row>
    <row r="326" spans="1:11" s="12" customFormat="1" ht="14.25" customHeight="1">
      <c r="A326" s="11" t="s">
        <v>1001</v>
      </c>
      <c r="B326" s="11">
        <v>5</v>
      </c>
      <c r="C326" s="11" t="s">
        <v>1017</v>
      </c>
      <c r="D326" s="11" t="s">
        <v>1018</v>
      </c>
      <c r="E326" s="11" t="s">
        <v>15</v>
      </c>
      <c r="F326" s="11" t="s">
        <v>1019</v>
      </c>
      <c r="G326" s="19">
        <f t="shared" si="20"/>
        <v>22.8</v>
      </c>
      <c r="H326" s="22">
        <f t="shared" si="21"/>
        <v>2084.5</v>
      </c>
      <c r="I326" s="22">
        <f t="shared" si="22"/>
        <v>2383.3500000000004</v>
      </c>
      <c r="J326" s="22">
        <f t="shared" si="23"/>
        <v>2872.4700000000003</v>
      </c>
      <c r="K326" s="22">
        <f t="shared" si="24"/>
        <v>3958.4400000000005</v>
      </c>
    </row>
    <row r="327" spans="1:11" s="12" customFormat="1" ht="14.25" customHeight="1">
      <c r="A327" s="11" t="s">
        <v>1001</v>
      </c>
      <c r="B327" s="11">
        <v>6</v>
      </c>
      <c r="C327" s="11" t="s">
        <v>1020</v>
      </c>
      <c r="D327" s="11" t="s">
        <v>1021</v>
      </c>
      <c r="E327" s="11" t="s">
        <v>15</v>
      </c>
      <c r="F327" s="11" t="s">
        <v>1022</v>
      </c>
      <c r="G327" s="19">
        <f t="shared" si="20"/>
        <v>25.82</v>
      </c>
      <c r="H327" s="22">
        <f t="shared" si="21"/>
        <v>2230.4</v>
      </c>
      <c r="I327" s="22">
        <f t="shared" si="22"/>
        <v>2529.2500000000005</v>
      </c>
      <c r="J327" s="22">
        <f t="shared" si="23"/>
        <v>3018.3700000000003</v>
      </c>
      <c r="K327" s="22">
        <f t="shared" si="24"/>
        <v>4104.34</v>
      </c>
    </row>
    <row r="328" spans="1:11" s="12" customFormat="1" ht="14.25" customHeight="1">
      <c r="A328" s="11" t="s">
        <v>1001</v>
      </c>
      <c r="B328" s="11">
        <v>7</v>
      </c>
      <c r="C328" s="11" t="s">
        <v>1023</v>
      </c>
      <c r="D328" s="11" t="s">
        <v>15</v>
      </c>
      <c r="E328" s="11" t="s">
        <v>1024</v>
      </c>
      <c r="F328" s="11" t="s">
        <v>1025</v>
      </c>
      <c r="G328" s="19">
        <f t="shared" si="20"/>
        <v>33.09</v>
      </c>
      <c r="H328" s="22">
        <f t="shared" si="21"/>
        <v>2582.3</v>
      </c>
      <c r="I328" s="22">
        <f t="shared" si="22"/>
        <v>2881.15</v>
      </c>
      <c r="J328" s="22">
        <f t="shared" si="23"/>
        <v>3370.27</v>
      </c>
      <c r="K328" s="22">
        <f t="shared" si="24"/>
        <v>4456.24</v>
      </c>
    </row>
    <row r="329" spans="1:11" s="12" customFormat="1" ht="14.25" customHeight="1">
      <c r="A329" s="11" t="s">
        <v>1001</v>
      </c>
      <c r="B329" s="11">
        <v>8</v>
      </c>
      <c r="C329" s="11" t="s">
        <v>1026</v>
      </c>
      <c r="D329" s="11" t="s">
        <v>1027</v>
      </c>
      <c r="E329" s="11" t="s">
        <v>15</v>
      </c>
      <c r="F329" s="11" t="s">
        <v>1028</v>
      </c>
      <c r="G329" s="19">
        <f t="shared" si="20"/>
        <v>33.95</v>
      </c>
      <c r="H329" s="22">
        <f t="shared" si="21"/>
        <v>2623.6899999999996</v>
      </c>
      <c r="I329" s="22">
        <f t="shared" si="22"/>
        <v>2922.54</v>
      </c>
      <c r="J329" s="22">
        <f t="shared" si="23"/>
        <v>3411.66</v>
      </c>
      <c r="K329" s="22">
        <f t="shared" si="24"/>
        <v>4497.63</v>
      </c>
    </row>
    <row r="330" spans="1:11" s="12" customFormat="1" ht="14.25" customHeight="1">
      <c r="A330" s="11" t="s">
        <v>1001</v>
      </c>
      <c r="B330" s="11">
        <v>9</v>
      </c>
      <c r="C330" s="11" t="s">
        <v>1029</v>
      </c>
      <c r="D330" s="11" t="s">
        <v>15</v>
      </c>
      <c r="E330" s="11" t="s">
        <v>1030</v>
      </c>
      <c r="F330" s="11" t="s">
        <v>1031</v>
      </c>
      <c r="G330" s="19">
        <f aca="true" t="shared" si="25" ref="G330:G393">ROUND((F330*0.0211),2)</f>
        <v>35.96</v>
      </c>
      <c r="H330" s="22">
        <f aca="true" t="shared" si="26" ref="H330:H393">F330+$M$3+G330</f>
        <v>2721.1400000000003</v>
      </c>
      <c r="I330" s="22">
        <f aca="true" t="shared" si="27" ref="I330:I393">F330+$N$3+G330</f>
        <v>3019.99</v>
      </c>
      <c r="J330" s="22">
        <f aca="true" t="shared" si="28" ref="J330:J393">F330+$O$3+G330</f>
        <v>3509.1099999999997</v>
      </c>
      <c r="K330" s="22">
        <f aca="true" t="shared" si="29" ref="K330:K393">F330+$P$3+G330</f>
        <v>4595.08</v>
      </c>
    </row>
    <row r="331" spans="1:11" s="12" customFormat="1" ht="14.25" customHeight="1">
      <c r="A331" s="11" t="s">
        <v>1001</v>
      </c>
      <c r="B331" s="11">
        <v>10</v>
      </c>
      <c r="C331" s="11" t="s">
        <v>1032</v>
      </c>
      <c r="D331" s="11" t="s">
        <v>15</v>
      </c>
      <c r="E331" s="11" t="s">
        <v>1033</v>
      </c>
      <c r="F331" s="11" t="s">
        <v>1034</v>
      </c>
      <c r="G331" s="19">
        <f t="shared" si="25"/>
        <v>36.19</v>
      </c>
      <c r="H331" s="22">
        <f t="shared" si="26"/>
        <v>2732.03</v>
      </c>
      <c r="I331" s="22">
        <f t="shared" si="27"/>
        <v>3030.88</v>
      </c>
      <c r="J331" s="22">
        <f t="shared" si="28"/>
        <v>3520</v>
      </c>
      <c r="K331" s="22">
        <f t="shared" si="29"/>
        <v>4605.97</v>
      </c>
    </row>
    <row r="332" spans="1:11" s="12" customFormat="1" ht="14.25" customHeight="1">
      <c r="A332" s="11" t="s">
        <v>1001</v>
      </c>
      <c r="B332" s="11">
        <v>11</v>
      </c>
      <c r="C332" s="11" t="s">
        <v>1035</v>
      </c>
      <c r="D332" s="11" t="s">
        <v>15</v>
      </c>
      <c r="E332" s="11" t="s">
        <v>1036</v>
      </c>
      <c r="F332" s="11" t="s">
        <v>1037</v>
      </c>
      <c r="G332" s="19">
        <f t="shared" si="25"/>
        <v>35.95</v>
      </c>
      <c r="H332" s="22">
        <f t="shared" si="26"/>
        <v>2720.75</v>
      </c>
      <c r="I332" s="22">
        <f t="shared" si="27"/>
        <v>3019.6</v>
      </c>
      <c r="J332" s="22">
        <f t="shared" si="28"/>
        <v>3508.72</v>
      </c>
      <c r="K332" s="22">
        <f t="shared" si="29"/>
        <v>4594.69</v>
      </c>
    </row>
    <row r="333" spans="1:11" s="12" customFormat="1" ht="14.25" customHeight="1">
      <c r="A333" s="11" t="s">
        <v>1001</v>
      </c>
      <c r="B333" s="11">
        <v>12</v>
      </c>
      <c r="C333" s="11" t="s">
        <v>1038</v>
      </c>
      <c r="D333" s="11" t="s">
        <v>15</v>
      </c>
      <c r="E333" s="11" t="s">
        <v>1039</v>
      </c>
      <c r="F333" s="11" t="s">
        <v>1040</v>
      </c>
      <c r="G333" s="19">
        <f t="shared" si="25"/>
        <v>35.76</v>
      </c>
      <c r="H333" s="22">
        <f t="shared" si="26"/>
        <v>2711.26</v>
      </c>
      <c r="I333" s="22">
        <f t="shared" si="27"/>
        <v>3010.11</v>
      </c>
      <c r="J333" s="22">
        <f t="shared" si="28"/>
        <v>3499.23</v>
      </c>
      <c r="K333" s="22">
        <f t="shared" si="29"/>
        <v>4585.200000000001</v>
      </c>
    </row>
    <row r="334" spans="1:11" s="12" customFormat="1" ht="14.25" customHeight="1">
      <c r="A334" s="11" t="s">
        <v>1001</v>
      </c>
      <c r="B334" s="11">
        <v>13</v>
      </c>
      <c r="C334" s="11" t="s">
        <v>992</v>
      </c>
      <c r="D334" s="11" t="s">
        <v>15</v>
      </c>
      <c r="E334" s="11" t="s">
        <v>1041</v>
      </c>
      <c r="F334" s="11" t="s">
        <v>994</v>
      </c>
      <c r="G334" s="19">
        <f t="shared" si="25"/>
        <v>35.92</v>
      </c>
      <c r="H334" s="22">
        <f t="shared" si="26"/>
        <v>2719.36</v>
      </c>
      <c r="I334" s="22">
        <f t="shared" si="27"/>
        <v>3018.21</v>
      </c>
      <c r="J334" s="22">
        <f t="shared" si="28"/>
        <v>3507.33</v>
      </c>
      <c r="K334" s="22">
        <f t="shared" si="29"/>
        <v>4593.3</v>
      </c>
    </row>
    <row r="335" spans="1:11" s="12" customFormat="1" ht="14.25" customHeight="1">
      <c r="A335" s="11" t="s">
        <v>1001</v>
      </c>
      <c r="B335" s="11">
        <v>14</v>
      </c>
      <c r="C335" s="11" t="s">
        <v>1042</v>
      </c>
      <c r="D335" s="11" t="s">
        <v>15</v>
      </c>
      <c r="E335" s="11" t="s">
        <v>1043</v>
      </c>
      <c r="F335" s="11" t="s">
        <v>1044</v>
      </c>
      <c r="G335" s="19">
        <f t="shared" si="25"/>
        <v>35.83</v>
      </c>
      <c r="H335" s="22">
        <f t="shared" si="26"/>
        <v>2714.83</v>
      </c>
      <c r="I335" s="22">
        <f t="shared" si="27"/>
        <v>3013.68</v>
      </c>
      <c r="J335" s="22">
        <f t="shared" si="28"/>
        <v>3502.7999999999997</v>
      </c>
      <c r="K335" s="22">
        <f t="shared" si="29"/>
        <v>4588.77</v>
      </c>
    </row>
    <row r="336" spans="1:11" s="12" customFormat="1" ht="14.25" customHeight="1">
      <c r="A336" s="11" t="s">
        <v>1001</v>
      </c>
      <c r="B336" s="11">
        <v>15</v>
      </c>
      <c r="C336" s="11" t="s">
        <v>1045</v>
      </c>
      <c r="D336" s="11" t="s">
        <v>15</v>
      </c>
      <c r="E336" s="11" t="s">
        <v>1046</v>
      </c>
      <c r="F336" s="11" t="s">
        <v>1047</v>
      </c>
      <c r="G336" s="19">
        <f t="shared" si="25"/>
        <v>35.73</v>
      </c>
      <c r="H336" s="22">
        <f t="shared" si="26"/>
        <v>2710.11</v>
      </c>
      <c r="I336" s="22">
        <f t="shared" si="27"/>
        <v>3008.96</v>
      </c>
      <c r="J336" s="22">
        <f t="shared" si="28"/>
        <v>3498.08</v>
      </c>
      <c r="K336" s="22">
        <f t="shared" si="29"/>
        <v>4584.049999999999</v>
      </c>
    </row>
    <row r="337" spans="1:11" s="12" customFormat="1" ht="14.25" customHeight="1">
      <c r="A337" s="11" t="s">
        <v>1001</v>
      </c>
      <c r="B337" s="11">
        <v>16</v>
      </c>
      <c r="C337" s="11" t="s">
        <v>1048</v>
      </c>
      <c r="D337" s="11" t="s">
        <v>15</v>
      </c>
      <c r="E337" s="11" t="s">
        <v>1049</v>
      </c>
      <c r="F337" s="11" t="s">
        <v>77</v>
      </c>
      <c r="G337" s="19">
        <f t="shared" si="25"/>
        <v>34.5</v>
      </c>
      <c r="H337" s="22">
        <f t="shared" si="26"/>
        <v>2650.4</v>
      </c>
      <c r="I337" s="22">
        <f t="shared" si="27"/>
        <v>2949.25</v>
      </c>
      <c r="J337" s="22">
        <f t="shared" si="28"/>
        <v>3438.37</v>
      </c>
      <c r="K337" s="22">
        <f t="shared" si="29"/>
        <v>4524.34</v>
      </c>
    </row>
    <row r="338" spans="1:11" s="12" customFormat="1" ht="14.25" customHeight="1">
      <c r="A338" s="11" t="s">
        <v>1001</v>
      </c>
      <c r="B338" s="11">
        <v>17</v>
      </c>
      <c r="C338" s="11" t="s">
        <v>1050</v>
      </c>
      <c r="D338" s="11" t="s">
        <v>1051</v>
      </c>
      <c r="E338" s="11" t="s">
        <v>15</v>
      </c>
      <c r="F338" s="11" t="s">
        <v>1052</v>
      </c>
      <c r="G338" s="19">
        <f t="shared" si="25"/>
        <v>33.91</v>
      </c>
      <c r="H338" s="22">
        <f t="shared" si="26"/>
        <v>2622.02</v>
      </c>
      <c r="I338" s="22">
        <f t="shared" si="27"/>
        <v>2920.87</v>
      </c>
      <c r="J338" s="22">
        <f t="shared" si="28"/>
        <v>3409.99</v>
      </c>
      <c r="K338" s="22">
        <f t="shared" si="29"/>
        <v>4495.96</v>
      </c>
    </row>
    <row r="339" spans="1:11" s="12" customFormat="1" ht="14.25" customHeight="1">
      <c r="A339" s="11" t="s">
        <v>1001</v>
      </c>
      <c r="B339" s="11">
        <v>18</v>
      </c>
      <c r="C339" s="11" t="s">
        <v>1053</v>
      </c>
      <c r="D339" s="11" t="s">
        <v>15</v>
      </c>
      <c r="E339" s="11" t="s">
        <v>1054</v>
      </c>
      <c r="F339" s="11" t="s">
        <v>1055</v>
      </c>
      <c r="G339" s="19">
        <f t="shared" si="25"/>
        <v>36.26</v>
      </c>
      <c r="H339" s="22">
        <f t="shared" si="26"/>
        <v>2735.6500000000005</v>
      </c>
      <c r="I339" s="22">
        <f t="shared" si="27"/>
        <v>3034.5</v>
      </c>
      <c r="J339" s="22">
        <f t="shared" si="28"/>
        <v>3523.62</v>
      </c>
      <c r="K339" s="22">
        <f t="shared" si="29"/>
        <v>4609.59</v>
      </c>
    </row>
    <row r="340" spans="1:11" s="12" customFormat="1" ht="14.25" customHeight="1">
      <c r="A340" s="11" t="s">
        <v>1001</v>
      </c>
      <c r="B340" s="11">
        <v>19</v>
      </c>
      <c r="C340" s="11" t="s">
        <v>1056</v>
      </c>
      <c r="D340" s="11" t="s">
        <v>15</v>
      </c>
      <c r="E340" s="11" t="s">
        <v>1057</v>
      </c>
      <c r="F340" s="11" t="s">
        <v>1058</v>
      </c>
      <c r="G340" s="19">
        <f t="shared" si="25"/>
        <v>36.69</v>
      </c>
      <c r="H340" s="22">
        <f t="shared" si="26"/>
        <v>2756.4900000000002</v>
      </c>
      <c r="I340" s="22">
        <f t="shared" si="27"/>
        <v>3055.34</v>
      </c>
      <c r="J340" s="22">
        <f t="shared" si="28"/>
        <v>3544.46</v>
      </c>
      <c r="K340" s="22">
        <f t="shared" si="29"/>
        <v>4630.429999999999</v>
      </c>
    </row>
    <row r="341" spans="1:11" s="12" customFormat="1" ht="14.25" customHeight="1">
      <c r="A341" s="11" t="s">
        <v>1001</v>
      </c>
      <c r="B341" s="11">
        <v>20</v>
      </c>
      <c r="C341" s="11" t="s">
        <v>1059</v>
      </c>
      <c r="D341" s="11" t="s">
        <v>15</v>
      </c>
      <c r="E341" s="11" t="s">
        <v>1060</v>
      </c>
      <c r="F341" s="11" t="s">
        <v>1061</v>
      </c>
      <c r="G341" s="19">
        <f t="shared" si="25"/>
        <v>36.15</v>
      </c>
      <c r="H341" s="22">
        <f t="shared" si="26"/>
        <v>2730.09</v>
      </c>
      <c r="I341" s="22">
        <f t="shared" si="27"/>
        <v>3028.94</v>
      </c>
      <c r="J341" s="22">
        <f t="shared" si="28"/>
        <v>3518.06</v>
      </c>
      <c r="K341" s="22">
        <f t="shared" si="29"/>
        <v>4604.03</v>
      </c>
    </row>
    <row r="342" spans="1:11" s="12" customFormat="1" ht="14.25" customHeight="1">
      <c r="A342" s="11" t="s">
        <v>1001</v>
      </c>
      <c r="B342" s="11">
        <v>21</v>
      </c>
      <c r="C342" s="11" t="s">
        <v>1062</v>
      </c>
      <c r="D342" s="11" t="s">
        <v>15</v>
      </c>
      <c r="E342" s="11" t="s">
        <v>1063</v>
      </c>
      <c r="F342" s="11" t="s">
        <v>1064</v>
      </c>
      <c r="G342" s="19">
        <f t="shared" si="25"/>
        <v>35.95</v>
      </c>
      <c r="H342" s="22">
        <f t="shared" si="26"/>
        <v>2720.59</v>
      </c>
      <c r="I342" s="22">
        <f t="shared" si="27"/>
        <v>3019.4399999999996</v>
      </c>
      <c r="J342" s="22">
        <f t="shared" si="28"/>
        <v>3508.5599999999995</v>
      </c>
      <c r="K342" s="22">
        <f t="shared" si="29"/>
        <v>4594.53</v>
      </c>
    </row>
    <row r="343" spans="1:11" s="12" customFormat="1" ht="14.25" customHeight="1">
      <c r="A343" s="11" t="s">
        <v>1001</v>
      </c>
      <c r="B343" s="11">
        <v>22</v>
      </c>
      <c r="C343" s="11" t="s">
        <v>924</v>
      </c>
      <c r="D343" s="11" t="s">
        <v>15</v>
      </c>
      <c r="E343" s="11" t="s">
        <v>1065</v>
      </c>
      <c r="F343" s="11" t="s">
        <v>1066</v>
      </c>
      <c r="G343" s="19">
        <f t="shared" si="25"/>
        <v>34.7</v>
      </c>
      <c r="H343" s="22">
        <f t="shared" si="26"/>
        <v>2660.1099999999997</v>
      </c>
      <c r="I343" s="22">
        <f t="shared" si="27"/>
        <v>2958.96</v>
      </c>
      <c r="J343" s="22">
        <f t="shared" si="28"/>
        <v>3448.08</v>
      </c>
      <c r="K343" s="22">
        <f t="shared" si="29"/>
        <v>4534.05</v>
      </c>
    </row>
    <row r="344" spans="1:11" s="12" customFormat="1" ht="14.25" customHeight="1">
      <c r="A344" s="11" t="s">
        <v>1001</v>
      </c>
      <c r="B344" s="11">
        <v>23</v>
      </c>
      <c r="C344" s="11" t="s">
        <v>1067</v>
      </c>
      <c r="D344" s="11" t="s">
        <v>15</v>
      </c>
      <c r="E344" s="11" t="s">
        <v>1068</v>
      </c>
      <c r="F344" s="11" t="s">
        <v>1069</v>
      </c>
      <c r="G344" s="19">
        <f t="shared" si="25"/>
        <v>31.95</v>
      </c>
      <c r="H344" s="22">
        <f t="shared" si="26"/>
        <v>2526.85</v>
      </c>
      <c r="I344" s="22">
        <f t="shared" si="27"/>
        <v>2825.7</v>
      </c>
      <c r="J344" s="22">
        <f t="shared" si="28"/>
        <v>3314.8199999999997</v>
      </c>
      <c r="K344" s="22">
        <f t="shared" si="29"/>
        <v>4400.79</v>
      </c>
    </row>
    <row r="345" spans="1:11" s="12" customFormat="1" ht="14.25" customHeight="1">
      <c r="A345" s="11" t="s">
        <v>1070</v>
      </c>
      <c r="B345" s="11">
        <v>0</v>
      </c>
      <c r="C345" s="11" t="s">
        <v>1071</v>
      </c>
      <c r="D345" s="11" t="s">
        <v>15</v>
      </c>
      <c r="E345" s="11" t="s">
        <v>1072</v>
      </c>
      <c r="F345" s="11" t="s">
        <v>1073</v>
      </c>
      <c r="G345" s="19">
        <f t="shared" si="25"/>
        <v>31.8</v>
      </c>
      <c r="H345" s="22">
        <f t="shared" si="26"/>
        <v>2519.79</v>
      </c>
      <c r="I345" s="22">
        <f t="shared" si="27"/>
        <v>2818.6400000000003</v>
      </c>
      <c r="J345" s="22">
        <f t="shared" si="28"/>
        <v>3307.76</v>
      </c>
      <c r="K345" s="22">
        <f t="shared" si="29"/>
        <v>4393.7300000000005</v>
      </c>
    </row>
    <row r="346" spans="1:11" s="12" customFormat="1" ht="14.25" customHeight="1">
      <c r="A346" s="11" t="s">
        <v>1070</v>
      </c>
      <c r="B346" s="11">
        <v>1</v>
      </c>
      <c r="C346" s="11" t="s">
        <v>1074</v>
      </c>
      <c r="D346" s="11" t="s">
        <v>15</v>
      </c>
      <c r="E346" s="11" t="s">
        <v>1075</v>
      </c>
      <c r="F346" s="11" t="s">
        <v>1076</v>
      </c>
      <c r="G346" s="19">
        <f t="shared" si="25"/>
        <v>25.11</v>
      </c>
      <c r="H346" s="22">
        <f t="shared" si="26"/>
        <v>2196.1700000000005</v>
      </c>
      <c r="I346" s="22">
        <f t="shared" si="27"/>
        <v>2495.02</v>
      </c>
      <c r="J346" s="22">
        <f t="shared" si="28"/>
        <v>2984.14</v>
      </c>
      <c r="K346" s="22">
        <f t="shared" si="29"/>
        <v>4070.11</v>
      </c>
    </row>
    <row r="347" spans="1:11" s="12" customFormat="1" ht="14.25" customHeight="1">
      <c r="A347" s="11" t="s">
        <v>1070</v>
      </c>
      <c r="B347" s="11">
        <v>2</v>
      </c>
      <c r="C347" s="11" t="s">
        <v>1077</v>
      </c>
      <c r="D347" s="11" t="s">
        <v>15</v>
      </c>
      <c r="E347" s="11" t="s">
        <v>1078</v>
      </c>
      <c r="F347" s="11" t="s">
        <v>1079</v>
      </c>
      <c r="G347" s="19">
        <f t="shared" si="25"/>
        <v>22.63</v>
      </c>
      <c r="H347" s="22">
        <f t="shared" si="26"/>
        <v>2076.21</v>
      </c>
      <c r="I347" s="22">
        <f t="shared" si="27"/>
        <v>2375.0600000000004</v>
      </c>
      <c r="J347" s="22">
        <f t="shared" si="28"/>
        <v>2864.1800000000003</v>
      </c>
      <c r="K347" s="22">
        <f t="shared" si="29"/>
        <v>3950.1500000000005</v>
      </c>
    </row>
    <row r="348" spans="1:11" s="12" customFormat="1" ht="14.25" customHeight="1">
      <c r="A348" s="11" t="s">
        <v>1070</v>
      </c>
      <c r="B348" s="11">
        <v>3</v>
      </c>
      <c r="C348" s="11" t="s">
        <v>1080</v>
      </c>
      <c r="D348" s="11" t="s">
        <v>15</v>
      </c>
      <c r="E348" s="11" t="s">
        <v>1081</v>
      </c>
      <c r="F348" s="11" t="s">
        <v>1082</v>
      </c>
      <c r="G348" s="19">
        <f t="shared" si="25"/>
        <v>22.6</v>
      </c>
      <c r="H348" s="22">
        <f t="shared" si="26"/>
        <v>2074.67</v>
      </c>
      <c r="I348" s="22">
        <f t="shared" si="27"/>
        <v>2373.52</v>
      </c>
      <c r="J348" s="22">
        <f t="shared" si="28"/>
        <v>2862.64</v>
      </c>
      <c r="K348" s="22">
        <f t="shared" si="29"/>
        <v>3948.61</v>
      </c>
    </row>
    <row r="349" spans="1:11" s="12" customFormat="1" ht="14.25" customHeight="1">
      <c r="A349" s="11" t="s">
        <v>1070</v>
      </c>
      <c r="B349" s="11">
        <v>4</v>
      </c>
      <c r="C349" s="11" t="s">
        <v>1083</v>
      </c>
      <c r="D349" s="11" t="s">
        <v>15</v>
      </c>
      <c r="E349" s="11" t="s">
        <v>1084</v>
      </c>
      <c r="F349" s="11" t="s">
        <v>1085</v>
      </c>
      <c r="G349" s="19">
        <f t="shared" si="25"/>
        <v>22.62</v>
      </c>
      <c r="H349" s="22">
        <f t="shared" si="26"/>
        <v>2075.38</v>
      </c>
      <c r="I349" s="22">
        <f t="shared" si="27"/>
        <v>2374.2299999999996</v>
      </c>
      <c r="J349" s="22">
        <f t="shared" si="28"/>
        <v>2863.3499999999995</v>
      </c>
      <c r="K349" s="22">
        <f t="shared" si="29"/>
        <v>3949.3199999999997</v>
      </c>
    </row>
    <row r="350" spans="1:11" s="12" customFormat="1" ht="14.25" customHeight="1">
      <c r="A350" s="11" t="s">
        <v>1070</v>
      </c>
      <c r="B350" s="11">
        <v>5</v>
      </c>
      <c r="C350" s="11" t="s">
        <v>1086</v>
      </c>
      <c r="D350" s="11" t="s">
        <v>1087</v>
      </c>
      <c r="E350" s="11" t="s">
        <v>15</v>
      </c>
      <c r="F350" s="11" t="s">
        <v>1088</v>
      </c>
      <c r="G350" s="19">
        <f t="shared" si="25"/>
        <v>22.81</v>
      </c>
      <c r="H350" s="22">
        <f t="shared" si="26"/>
        <v>2084.9</v>
      </c>
      <c r="I350" s="22">
        <f t="shared" si="27"/>
        <v>2383.75</v>
      </c>
      <c r="J350" s="22">
        <f t="shared" si="28"/>
        <v>2872.87</v>
      </c>
      <c r="K350" s="22">
        <f t="shared" si="29"/>
        <v>3958.84</v>
      </c>
    </row>
    <row r="351" spans="1:11" s="12" customFormat="1" ht="14.25" customHeight="1">
      <c r="A351" s="11" t="s">
        <v>1070</v>
      </c>
      <c r="B351" s="11">
        <v>6</v>
      </c>
      <c r="C351" s="11" t="s">
        <v>1089</v>
      </c>
      <c r="D351" s="11" t="s">
        <v>1090</v>
      </c>
      <c r="E351" s="11" t="s">
        <v>15</v>
      </c>
      <c r="F351" s="11" t="s">
        <v>1091</v>
      </c>
      <c r="G351" s="19">
        <f t="shared" si="25"/>
        <v>31.37</v>
      </c>
      <c r="H351" s="22">
        <f t="shared" si="26"/>
        <v>2499.01</v>
      </c>
      <c r="I351" s="22">
        <f t="shared" si="27"/>
        <v>2797.8599999999997</v>
      </c>
      <c r="J351" s="22">
        <f t="shared" si="28"/>
        <v>3286.9799999999996</v>
      </c>
      <c r="K351" s="22">
        <f t="shared" si="29"/>
        <v>4372.95</v>
      </c>
    </row>
    <row r="352" spans="1:11" s="12" customFormat="1" ht="14.25" customHeight="1">
      <c r="A352" s="11" t="s">
        <v>1070</v>
      </c>
      <c r="B352" s="11">
        <v>7</v>
      </c>
      <c r="C352" s="11" t="s">
        <v>1092</v>
      </c>
      <c r="D352" s="11" t="s">
        <v>1093</v>
      </c>
      <c r="E352" s="11" t="s">
        <v>15</v>
      </c>
      <c r="F352" s="11" t="s">
        <v>1094</v>
      </c>
      <c r="G352" s="19">
        <f t="shared" si="25"/>
        <v>33</v>
      </c>
      <c r="H352" s="22">
        <f t="shared" si="26"/>
        <v>2578.08</v>
      </c>
      <c r="I352" s="22">
        <f t="shared" si="27"/>
        <v>2876.9300000000003</v>
      </c>
      <c r="J352" s="22">
        <f t="shared" si="28"/>
        <v>3366.05</v>
      </c>
      <c r="K352" s="22">
        <f t="shared" si="29"/>
        <v>4452.02</v>
      </c>
    </row>
    <row r="353" spans="1:11" s="12" customFormat="1" ht="14.25" customHeight="1">
      <c r="A353" s="11" t="s">
        <v>1070</v>
      </c>
      <c r="B353" s="11">
        <v>8</v>
      </c>
      <c r="C353" s="11" t="s">
        <v>1095</v>
      </c>
      <c r="D353" s="11" t="s">
        <v>15</v>
      </c>
      <c r="E353" s="11" t="s">
        <v>1096</v>
      </c>
      <c r="F353" s="11" t="s">
        <v>1097</v>
      </c>
      <c r="G353" s="19">
        <f t="shared" si="25"/>
        <v>36.26</v>
      </c>
      <c r="H353" s="22">
        <f t="shared" si="26"/>
        <v>2735.8</v>
      </c>
      <c r="I353" s="22">
        <f t="shared" si="27"/>
        <v>3034.6500000000005</v>
      </c>
      <c r="J353" s="22">
        <f t="shared" si="28"/>
        <v>3523.7700000000004</v>
      </c>
      <c r="K353" s="22">
        <f t="shared" si="29"/>
        <v>4609.740000000001</v>
      </c>
    </row>
    <row r="354" spans="1:11" s="12" customFormat="1" ht="14.25" customHeight="1">
      <c r="A354" s="11" t="s">
        <v>1070</v>
      </c>
      <c r="B354" s="11">
        <v>9</v>
      </c>
      <c r="C354" s="11" t="s">
        <v>1098</v>
      </c>
      <c r="D354" s="11" t="s">
        <v>15</v>
      </c>
      <c r="E354" s="11" t="s">
        <v>1099</v>
      </c>
      <c r="F354" s="11" t="s">
        <v>1100</v>
      </c>
      <c r="G354" s="19">
        <f t="shared" si="25"/>
        <v>36.63</v>
      </c>
      <c r="H354" s="22">
        <f t="shared" si="26"/>
        <v>2753.4800000000005</v>
      </c>
      <c r="I354" s="22">
        <f t="shared" si="27"/>
        <v>3052.33</v>
      </c>
      <c r="J354" s="22">
        <f t="shared" si="28"/>
        <v>3541.45</v>
      </c>
      <c r="K354" s="22">
        <f t="shared" si="29"/>
        <v>4627.42</v>
      </c>
    </row>
    <row r="355" spans="1:11" s="12" customFormat="1" ht="14.25" customHeight="1">
      <c r="A355" s="11" t="s">
        <v>1070</v>
      </c>
      <c r="B355" s="11">
        <v>10</v>
      </c>
      <c r="C355" s="11" t="s">
        <v>28</v>
      </c>
      <c r="D355" s="11" t="s">
        <v>15</v>
      </c>
      <c r="E355" s="11" t="s">
        <v>1101</v>
      </c>
      <c r="F355" s="11" t="s">
        <v>1102</v>
      </c>
      <c r="G355" s="19">
        <f t="shared" si="25"/>
        <v>36.78</v>
      </c>
      <c r="H355" s="22">
        <f t="shared" si="26"/>
        <v>2760.9200000000005</v>
      </c>
      <c r="I355" s="22">
        <f t="shared" si="27"/>
        <v>3059.77</v>
      </c>
      <c r="J355" s="22">
        <f t="shared" si="28"/>
        <v>3548.89</v>
      </c>
      <c r="K355" s="22">
        <f t="shared" si="29"/>
        <v>4634.86</v>
      </c>
    </row>
    <row r="356" spans="1:11" s="12" customFormat="1" ht="14.25" customHeight="1">
      <c r="A356" s="11" t="s">
        <v>1070</v>
      </c>
      <c r="B356" s="11">
        <v>11</v>
      </c>
      <c r="C356" s="11" t="s">
        <v>1103</v>
      </c>
      <c r="D356" s="11" t="s">
        <v>15</v>
      </c>
      <c r="E356" s="11" t="s">
        <v>1104</v>
      </c>
      <c r="F356" s="11" t="s">
        <v>1105</v>
      </c>
      <c r="G356" s="19">
        <f t="shared" si="25"/>
        <v>36.49</v>
      </c>
      <c r="H356" s="22">
        <f t="shared" si="26"/>
        <v>2746.95</v>
      </c>
      <c r="I356" s="22">
        <f t="shared" si="27"/>
        <v>3045.7999999999997</v>
      </c>
      <c r="J356" s="22">
        <f t="shared" si="28"/>
        <v>3534.9199999999996</v>
      </c>
      <c r="K356" s="22">
        <f t="shared" si="29"/>
        <v>4620.889999999999</v>
      </c>
    </row>
    <row r="357" spans="1:11" s="12" customFormat="1" ht="14.25" customHeight="1">
      <c r="A357" s="11" t="s">
        <v>1070</v>
      </c>
      <c r="B357" s="11">
        <v>12</v>
      </c>
      <c r="C357" s="11" t="s">
        <v>1106</v>
      </c>
      <c r="D357" s="11" t="s">
        <v>15</v>
      </c>
      <c r="E357" s="11" t="s">
        <v>1107</v>
      </c>
      <c r="F357" s="11" t="s">
        <v>1108</v>
      </c>
      <c r="G357" s="19">
        <f t="shared" si="25"/>
        <v>36.13</v>
      </c>
      <c r="H357" s="22">
        <f t="shared" si="26"/>
        <v>2729.25</v>
      </c>
      <c r="I357" s="22">
        <f t="shared" si="27"/>
        <v>3028.1000000000004</v>
      </c>
      <c r="J357" s="22">
        <f t="shared" si="28"/>
        <v>3517.2200000000003</v>
      </c>
      <c r="K357" s="22">
        <f t="shared" si="29"/>
        <v>4603.1900000000005</v>
      </c>
    </row>
    <row r="358" spans="1:11" s="12" customFormat="1" ht="14.25" customHeight="1">
      <c r="A358" s="11" t="s">
        <v>1070</v>
      </c>
      <c r="B358" s="11">
        <v>13</v>
      </c>
      <c r="C358" s="11" t="s">
        <v>1109</v>
      </c>
      <c r="D358" s="11" t="s">
        <v>1110</v>
      </c>
      <c r="E358" s="11" t="s">
        <v>15</v>
      </c>
      <c r="F358" s="11" t="s">
        <v>1111</v>
      </c>
      <c r="G358" s="19">
        <f t="shared" si="25"/>
        <v>36.57</v>
      </c>
      <c r="H358" s="22">
        <f t="shared" si="26"/>
        <v>2750.6400000000003</v>
      </c>
      <c r="I358" s="22">
        <f t="shared" si="27"/>
        <v>3049.4900000000002</v>
      </c>
      <c r="J358" s="22">
        <f t="shared" si="28"/>
        <v>3538.61</v>
      </c>
      <c r="K358" s="22">
        <f t="shared" si="29"/>
        <v>4624.58</v>
      </c>
    </row>
    <row r="359" spans="1:11" s="12" customFormat="1" ht="14.25" customHeight="1">
      <c r="A359" s="11" t="s">
        <v>1070</v>
      </c>
      <c r="B359" s="11">
        <v>14</v>
      </c>
      <c r="C359" s="11" t="s">
        <v>1112</v>
      </c>
      <c r="D359" s="11" t="s">
        <v>1113</v>
      </c>
      <c r="E359" s="11" t="s">
        <v>15</v>
      </c>
      <c r="F359" s="11" t="s">
        <v>1114</v>
      </c>
      <c r="G359" s="19">
        <f t="shared" si="25"/>
        <v>36.68</v>
      </c>
      <c r="H359" s="22">
        <f t="shared" si="26"/>
        <v>2755.7599999999998</v>
      </c>
      <c r="I359" s="22">
        <f t="shared" si="27"/>
        <v>3054.61</v>
      </c>
      <c r="J359" s="22">
        <f t="shared" si="28"/>
        <v>3543.73</v>
      </c>
      <c r="K359" s="22">
        <f t="shared" si="29"/>
        <v>4629.700000000001</v>
      </c>
    </row>
    <row r="360" spans="1:11" s="12" customFormat="1" ht="14.25" customHeight="1">
      <c r="A360" s="11" t="s">
        <v>1070</v>
      </c>
      <c r="B360" s="11">
        <v>15</v>
      </c>
      <c r="C360" s="11" t="s">
        <v>1115</v>
      </c>
      <c r="D360" s="11" t="s">
        <v>15</v>
      </c>
      <c r="E360" s="11" t="s">
        <v>1116</v>
      </c>
      <c r="F360" s="11" t="s">
        <v>1117</v>
      </c>
      <c r="G360" s="19">
        <f t="shared" si="25"/>
        <v>36.3</v>
      </c>
      <c r="H360" s="22">
        <f t="shared" si="26"/>
        <v>2737.51</v>
      </c>
      <c r="I360" s="22">
        <f t="shared" si="27"/>
        <v>3036.36</v>
      </c>
      <c r="J360" s="22">
        <f t="shared" si="28"/>
        <v>3525.48</v>
      </c>
      <c r="K360" s="22">
        <f t="shared" si="29"/>
        <v>4611.45</v>
      </c>
    </row>
    <row r="361" spans="1:11" s="12" customFormat="1" ht="14.25" customHeight="1">
      <c r="A361" s="11" t="s">
        <v>1070</v>
      </c>
      <c r="B361" s="11">
        <v>16</v>
      </c>
      <c r="C361" s="11" t="s">
        <v>1118</v>
      </c>
      <c r="D361" s="11" t="s">
        <v>15</v>
      </c>
      <c r="E361" s="11" t="s">
        <v>1119</v>
      </c>
      <c r="F361" s="11" t="s">
        <v>1120</v>
      </c>
      <c r="G361" s="19">
        <f t="shared" si="25"/>
        <v>36.21</v>
      </c>
      <c r="H361" s="22">
        <f t="shared" si="26"/>
        <v>2733.41</v>
      </c>
      <c r="I361" s="22">
        <f t="shared" si="27"/>
        <v>3032.26</v>
      </c>
      <c r="J361" s="22">
        <f t="shared" si="28"/>
        <v>3521.38</v>
      </c>
      <c r="K361" s="22">
        <f t="shared" si="29"/>
        <v>4607.35</v>
      </c>
    </row>
    <row r="362" spans="1:11" s="12" customFormat="1" ht="14.25" customHeight="1">
      <c r="A362" s="11" t="s">
        <v>1070</v>
      </c>
      <c r="B362" s="11">
        <v>17</v>
      </c>
      <c r="C362" s="11" t="s">
        <v>1121</v>
      </c>
      <c r="D362" s="11" t="s">
        <v>1122</v>
      </c>
      <c r="E362" s="11" t="s">
        <v>15</v>
      </c>
      <c r="F362" s="11" t="s">
        <v>1123</v>
      </c>
      <c r="G362" s="19">
        <f t="shared" si="25"/>
        <v>35.74</v>
      </c>
      <c r="H362" s="22">
        <f t="shared" si="26"/>
        <v>2710.33</v>
      </c>
      <c r="I362" s="22">
        <f t="shared" si="27"/>
        <v>3009.18</v>
      </c>
      <c r="J362" s="22">
        <f t="shared" si="28"/>
        <v>3498.2999999999997</v>
      </c>
      <c r="K362" s="22">
        <f t="shared" si="29"/>
        <v>4584.27</v>
      </c>
    </row>
    <row r="363" spans="1:11" s="12" customFormat="1" ht="14.25" customHeight="1">
      <c r="A363" s="11" t="s">
        <v>1070</v>
      </c>
      <c r="B363" s="11">
        <v>18</v>
      </c>
      <c r="C363" s="11" t="s">
        <v>1124</v>
      </c>
      <c r="D363" s="11" t="s">
        <v>15</v>
      </c>
      <c r="E363" s="11" t="s">
        <v>1125</v>
      </c>
      <c r="F363" s="11" t="s">
        <v>1126</v>
      </c>
      <c r="G363" s="19">
        <f t="shared" si="25"/>
        <v>36.76</v>
      </c>
      <c r="H363" s="22">
        <f t="shared" si="26"/>
        <v>2759.8300000000004</v>
      </c>
      <c r="I363" s="22">
        <f t="shared" si="27"/>
        <v>3058.6800000000003</v>
      </c>
      <c r="J363" s="22">
        <f t="shared" si="28"/>
        <v>3547.8</v>
      </c>
      <c r="K363" s="22">
        <f t="shared" si="29"/>
        <v>4633.77</v>
      </c>
    </row>
    <row r="364" spans="1:11" s="12" customFormat="1" ht="14.25" customHeight="1">
      <c r="A364" s="11" t="s">
        <v>1070</v>
      </c>
      <c r="B364" s="11">
        <v>19</v>
      </c>
      <c r="C364" s="11" t="s">
        <v>1127</v>
      </c>
      <c r="D364" s="11" t="s">
        <v>15</v>
      </c>
      <c r="E364" s="11" t="s">
        <v>1128</v>
      </c>
      <c r="F364" s="11" t="s">
        <v>1129</v>
      </c>
      <c r="G364" s="19">
        <f t="shared" si="25"/>
        <v>37.03</v>
      </c>
      <c r="H364" s="22">
        <f t="shared" si="26"/>
        <v>2772.9500000000003</v>
      </c>
      <c r="I364" s="22">
        <f t="shared" si="27"/>
        <v>3071.8</v>
      </c>
      <c r="J364" s="22">
        <f t="shared" si="28"/>
        <v>3560.92</v>
      </c>
      <c r="K364" s="22">
        <f t="shared" si="29"/>
        <v>4646.89</v>
      </c>
    </row>
    <row r="365" spans="1:11" s="12" customFormat="1" ht="14.25" customHeight="1">
      <c r="A365" s="11" t="s">
        <v>1070</v>
      </c>
      <c r="B365" s="11">
        <v>20</v>
      </c>
      <c r="C365" s="11" t="s">
        <v>1130</v>
      </c>
      <c r="D365" s="11" t="s">
        <v>15</v>
      </c>
      <c r="E365" s="11" t="s">
        <v>1131</v>
      </c>
      <c r="F365" s="11" t="s">
        <v>1132</v>
      </c>
      <c r="G365" s="19">
        <f t="shared" si="25"/>
        <v>36.56</v>
      </c>
      <c r="H365" s="22">
        <f t="shared" si="26"/>
        <v>2750.0099999999998</v>
      </c>
      <c r="I365" s="22">
        <f t="shared" si="27"/>
        <v>3048.86</v>
      </c>
      <c r="J365" s="22">
        <f t="shared" si="28"/>
        <v>3537.98</v>
      </c>
      <c r="K365" s="22">
        <f t="shared" si="29"/>
        <v>4623.950000000001</v>
      </c>
    </row>
    <row r="366" spans="1:11" s="12" customFormat="1" ht="14.25" customHeight="1">
      <c r="A366" s="11" t="s">
        <v>1070</v>
      </c>
      <c r="B366" s="11">
        <v>21</v>
      </c>
      <c r="C366" s="11" t="s">
        <v>1133</v>
      </c>
      <c r="D366" s="11" t="s">
        <v>15</v>
      </c>
      <c r="E366" s="11" t="s">
        <v>1134</v>
      </c>
      <c r="F366" s="11" t="s">
        <v>1135</v>
      </c>
      <c r="G366" s="19">
        <f t="shared" si="25"/>
        <v>36.76</v>
      </c>
      <c r="H366" s="22">
        <f t="shared" si="26"/>
        <v>2759.7300000000005</v>
      </c>
      <c r="I366" s="22">
        <f t="shared" si="27"/>
        <v>3058.58</v>
      </c>
      <c r="J366" s="22">
        <f t="shared" si="28"/>
        <v>3547.7</v>
      </c>
      <c r="K366" s="22">
        <f t="shared" si="29"/>
        <v>4633.67</v>
      </c>
    </row>
    <row r="367" spans="1:11" s="12" customFormat="1" ht="14.25" customHeight="1">
      <c r="A367" s="11" t="s">
        <v>1070</v>
      </c>
      <c r="B367" s="11">
        <v>22</v>
      </c>
      <c r="C367" s="11" t="s">
        <v>1136</v>
      </c>
      <c r="D367" s="11" t="s">
        <v>15</v>
      </c>
      <c r="E367" s="11" t="s">
        <v>1137</v>
      </c>
      <c r="F367" s="11" t="s">
        <v>1138</v>
      </c>
      <c r="G367" s="19">
        <f t="shared" si="25"/>
        <v>36.12</v>
      </c>
      <c r="H367" s="22">
        <f t="shared" si="26"/>
        <v>2728.95</v>
      </c>
      <c r="I367" s="22">
        <f t="shared" si="27"/>
        <v>3027.8</v>
      </c>
      <c r="J367" s="22">
        <f t="shared" si="28"/>
        <v>3516.92</v>
      </c>
      <c r="K367" s="22">
        <f t="shared" si="29"/>
        <v>4602.89</v>
      </c>
    </row>
    <row r="368" spans="1:11" s="12" customFormat="1" ht="14.25" customHeight="1">
      <c r="A368" s="11" t="s">
        <v>1070</v>
      </c>
      <c r="B368" s="11">
        <v>23</v>
      </c>
      <c r="C368" s="11" t="s">
        <v>1139</v>
      </c>
      <c r="D368" s="11" t="s">
        <v>15</v>
      </c>
      <c r="E368" s="11" t="s">
        <v>1140</v>
      </c>
      <c r="F368" s="11" t="s">
        <v>1141</v>
      </c>
      <c r="G368" s="19">
        <f t="shared" si="25"/>
        <v>32.2</v>
      </c>
      <c r="H368" s="22">
        <f t="shared" si="26"/>
        <v>2538.97</v>
      </c>
      <c r="I368" s="22">
        <f t="shared" si="27"/>
        <v>2837.8199999999997</v>
      </c>
      <c r="J368" s="22">
        <f t="shared" si="28"/>
        <v>3326.9399999999996</v>
      </c>
      <c r="K368" s="22">
        <f t="shared" si="29"/>
        <v>4412.91</v>
      </c>
    </row>
    <row r="369" spans="1:11" s="12" customFormat="1" ht="14.25" customHeight="1">
      <c r="A369" s="11" t="s">
        <v>1142</v>
      </c>
      <c r="B369" s="11">
        <v>0</v>
      </c>
      <c r="C369" s="11" t="s">
        <v>1143</v>
      </c>
      <c r="D369" s="11" t="s">
        <v>15</v>
      </c>
      <c r="E369" s="11" t="s">
        <v>1144</v>
      </c>
      <c r="F369" s="11" t="s">
        <v>1145</v>
      </c>
      <c r="G369" s="19">
        <f t="shared" si="25"/>
        <v>30.91</v>
      </c>
      <c r="H369" s="22">
        <f t="shared" si="26"/>
        <v>2476.51</v>
      </c>
      <c r="I369" s="22">
        <f t="shared" si="27"/>
        <v>2775.3599999999997</v>
      </c>
      <c r="J369" s="22">
        <f t="shared" si="28"/>
        <v>3264.4799999999996</v>
      </c>
      <c r="K369" s="22">
        <f t="shared" si="29"/>
        <v>4350.45</v>
      </c>
    </row>
    <row r="370" spans="1:11" s="12" customFormat="1" ht="14.25" customHeight="1">
      <c r="A370" s="11" t="s">
        <v>1142</v>
      </c>
      <c r="B370" s="11">
        <v>1</v>
      </c>
      <c r="C370" s="11" t="s">
        <v>1146</v>
      </c>
      <c r="D370" s="11" t="s">
        <v>15</v>
      </c>
      <c r="E370" s="11" t="s">
        <v>1147</v>
      </c>
      <c r="F370" s="11" t="s">
        <v>1148</v>
      </c>
      <c r="G370" s="19">
        <f t="shared" si="25"/>
        <v>30.68</v>
      </c>
      <c r="H370" s="22">
        <f t="shared" si="26"/>
        <v>2465.41</v>
      </c>
      <c r="I370" s="22">
        <f t="shared" si="27"/>
        <v>2764.2599999999998</v>
      </c>
      <c r="J370" s="22">
        <f t="shared" si="28"/>
        <v>3253.3799999999997</v>
      </c>
      <c r="K370" s="22">
        <f t="shared" si="29"/>
        <v>4339.35</v>
      </c>
    </row>
    <row r="371" spans="1:11" s="12" customFormat="1" ht="14.25" customHeight="1">
      <c r="A371" s="11" t="s">
        <v>1142</v>
      </c>
      <c r="B371" s="11">
        <v>2</v>
      </c>
      <c r="C371" s="11" t="s">
        <v>1149</v>
      </c>
      <c r="D371" s="11" t="s">
        <v>15</v>
      </c>
      <c r="E371" s="11" t="s">
        <v>1150</v>
      </c>
      <c r="F371" s="11" t="s">
        <v>1151</v>
      </c>
      <c r="G371" s="19">
        <f t="shared" si="25"/>
        <v>22.59</v>
      </c>
      <c r="H371" s="22">
        <f t="shared" si="26"/>
        <v>2074</v>
      </c>
      <c r="I371" s="22">
        <f t="shared" si="27"/>
        <v>2372.8500000000004</v>
      </c>
      <c r="J371" s="22">
        <f t="shared" si="28"/>
        <v>2861.9700000000003</v>
      </c>
      <c r="K371" s="22">
        <f t="shared" si="29"/>
        <v>3947.9400000000005</v>
      </c>
    </row>
    <row r="372" spans="1:11" s="12" customFormat="1" ht="14.25" customHeight="1">
      <c r="A372" s="11" t="s">
        <v>1142</v>
      </c>
      <c r="B372" s="11">
        <v>3</v>
      </c>
      <c r="C372" s="11" t="s">
        <v>1152</v>
      </c>
      <c r="D372" s="11" t="s">
        <v>15</v>
      </c>
      <c r="E372" s="11" t="s">
        <v>1153</v>
      </c>
      <c r="F372" s="11" t="s">
        <v>1154</v>
      </c>
      <c r="G372" s="19">
        <f t="shared" si="25"/>
        <v>22.18</v>
      </c>
      <c r="H372" s="22">
        <f t="shared" si="26"/>
        <v>2054.35</v>
      </c>
      <c r="I372" s="22">
        <f t="shared" si="27"/>
        <v>2353.2</v>
      </c>
      <c r="J372" s="22">
        <f t="shared" si="28"/>
        <v>2842.3199999999997</v>
      </c>
      <c r="K372" s="22">
        <f t="shared" si="29"/>
        <v>3928.29</v>
      </c>
    </row>
    <row r="373" spans="1:11" s="12" customFormat="1" ht="14.25" customHeight="1">
      <c r="A373" s="11" t="s">
        <v>1142</v>
      </c>
      <c r="B373" s="11">
        <v>4</v>
      </c>
      <c r="C373" s="11" t="s">
        <v>1155</v>
      </c>
      <c r="D373" s="11" t="s">
        <v>15</v>
      </c>
      <c r="E373" s="11" t="s">
        <v>1156</v>
      </c>
      <c r="F373" s="11" t="s">
        <v>1157</v>
      </c>
      <c r="G373" s="19">
        <f t="shared" si="25"/>
        <v>22.55</v>
      </c>
      <c r="H373" s="22">
        <f t="shared" si="26"/>
        <v>2072.2200000000003</v>
      </c>
      <c r="I373" s="22">
        <f t="shared" si="27"/>
        <v>2371.07</v>
      </c>
      <c r="J373" s="22">
        <f t="shared" si="28"/>
        <v>2860.19</v>
      </c>
      <c r="K373" s="22">
        <f t="shared" si="29"/>
        <v>3946.1600000000003</v>
      </c>
    </row>
    <row r="374" spans="1:11" s="12" customFormat="1" ht="14.25" customHeight="1">
      <c r="A374" s="11" t="s">
        <v>1142</v>
      </c>
      <c r="B374" s="11">
        <v>5</v>
      </c>
      <c r="C374" s="11" t="s">
        <v>1158</v>
      </c>
      <c r="D374" s="11" t="s">
        <v>1159</v>
      </c>
      <c r="E374" s="11" t="s">
        <v>15</v>
      </c>
      <c r="F374" s="11" t="s">
        <v>1160</v>
      </c>
      <c r="G374" s="19">
        <f t="shared" si="25"/>
        <v>22.71</v>
      </c>
      <c r="H374" s="22">
        <f t="shared" si="26"/>
        <v>2080.05</v>
      </c>
      <c r="I374" s="22">
        <f t="shared" si="27"/>
        <v>2378.9</v>
      </c>
      <c r="J374" s="22">
        <f t="shared" si="28"/>
        <v>2868.02</v>
      </c>
      <c r="K374" s="22">
        <f t="shared" si="29"/>
        <v>3953.9900000000002</v>
      </c>
    </row>
    <row r="375" spans="1:11" s="12" customFormat="1" ht="14.25" customHeight="1">
      <c r="A375" s="11" t="s">
        <v>1142</v>
      </c>
      <c r="B375" s="11">
        <v>6</v>
      </c>
      <c r="C375" s="11" t="s">
        <v>1161</v>
      </c>
      <c r="D375" s="11" t="s">
        <v>1162</v>
      </c>
      <c r="E375" s="11" t="s">
        <v>15</v>
      </c>
      <c r="F375" s="11" t="s">
        <v>1163</v>
      </c>
      <c r="G375" s="19">
        <f t="shared" si="25"/>
        <v>31.82</v>
      </c>
      <c r="H375" s="22">
        <f t="shared" si="26"/>
        <v>2520.7200000000003</v>
      </c>
      <c r="I375" s="22">
        <f t="shared" si="27"/>
        <v>2819.57</v>
      </c>
      <c r="J375" s="22">
        <f t="shared" si="28"/>
        <v>3308.69</v>
      </c>
      <c r="K375" s="22">
        <f t="shared" si="29"/>
        <v>4394.66</v>
      </c>
    </row>
    <row r="376" spans="1:11" s="12" customFormat="1" ht="14.25" customHeight="1">
      <c r="A376" s="11" t="s">
        <v>1142</v>
      </c>
      <c r="B376" s="11">
        <v>7</v>
      </c>
      <c r="C376" s="11" t="s">
        <v>1164</v>
      </c>
      <c r="D376" s="11" t="s">
        <v>15</v>
      </c>
      <c r="E376" s="11" t="s">
        <v>1165</v>
      </c>
      <c r="F376" s="11" t="s">
        <v>1166</v>
      </c>
      <c r="G376" s="19">
        <f t="shared" si="25"/>
        <v>32.88</v>
      </c>
      <c r="H376" s="22">
        <f t="shared" si="26"/>
        <v>2572.2300000000005</v>
      </c>
      <c r="I376" s="22">
        <f t="shared" si="27"/>
        <v>2871.08</v>
      </c>
      <c r="J376" s="22">
        <f t="shared" si="28"/>
        <v>3360.2</v>
      </c>
      <c r="K376" s="22">
        <f t="shared" si="29"/>
        <v>4446.17</v>
      </c>
    </row>
    <row r="377" spans="1:11" s="12" customFormat="1" ht="14.25" customHeight="1">
      <c r="A377" s="11" t="s">
        <v>1142</v>
      </c>
      <c r="B377" s="11">
        <v>8</v>
      </c>
      <c r="C377" s="11" t="s">
        <v>1167</v>
      </c>
      <c r="D377" s="11" t="s">
        <v>15</v>
      </c>
      <c r="E377" s="11" t="s">
        <v>1168</v>
      </c>
      <c r="F377" s="11" t="s">
        <v>1169</v>
      </c>
      <c r="G377" s="19">
        <f t="shared" si="25"/>
        <v>36.21</v>
      </c>
      <c r="H377" s="22">
        <f t="shared" si="26"/>
        <v>2733.33</v>
      </c>
      <c r="I377" s="22">
        <f t="shared" si="27"/>
        <v>3032.1800000000003</v>
      </c>
      <c r="J377" s="22">
        <f t="shared" si="28"/>
        <v>3521.3</v>
      </c>
      <c r="K377" s="22">
        <f t="shared" si="29"/>
        <v>4607.27</v>
      </c>
    </row>
    <row r="378" spans="1:11" s="12" customFormat="1" ht="14.25" customHeight="1">
      <c r="A378" s="11" t="s">
        <v>1142</v>
      </c>
      <c r="B378" s="11">
        <v>9</v>
      </c>
      <c r="C378" s="11" t="s">
        <v>1170</v>
      </c>
      <c r="D378" s="11" t="s">
        <v>15</v>
      </c>
      <c r="E378" s="11" t="s">
        <v>1171</v>
      </c>
      <c r="F378" s="11" t="s">
        <v>1172</v>
      </c>
      <c r="G378" s="19">
        <f t="shared" si="25"/>
        <v>36.74</v>
      </c>
      <c r="H378" s="22">
        <f t="shared" si="26"/>
        <v>2759.0299999999997</v>
      </c>
      <c r="I378" s="22">
        <f t="shared" si="27"/>
        <v>3057.88</v>
      </c>
      <c r="J378" s="22">
        <f t="shared" si="28"/>
        <v>3547</v>
      </c>
      <c r="K378" s="22">
        <f t="shared" si="29"/>
        <v>4632.97</v>
      </c>
    </row>
    <row r="379" spans="1:11" s="12" customFormat="1" ht="14.25" customHeight="1">
      <c r="A379" s="11" t="s">
        <v>1142</v>
      </c>
      <c r="B379" s="11">
        <v>10</v>
      </c>
      <c r="C379" s="11" t="s">
        <v>1173</v>
      </c>
      <c r="D379" s="11" t="s">
        <v>15</v>
      </c>
      <c r="E379" s="11" t="s">
        <v>1174</v>
      </c>
      <c r="F379" s="11" t="s">
        <v>1175</v>
      </c>
      <c r="G379" s="19">
        <f t="shared" si="25"/>
        <v>36.83</v>
      </c>
      <c r="H379" s="22">
        <f t="shared" si="26"/>
        <v>2763.21</v>
      </c>
      <c r="I379" s="22">
        <f t="shared" si="27"/>
        <v>3062.06</v>
      </c>
      <c r="J379" s="22">
        <f t="shared" si="28"/>
        <v>3551.18</v>
      </c>
      <c r="K379" s="22">
        <f t="shared" si="29"/>
        <v>4637.15</v>
      </c>
    </row>
    <row r="380" spans="1:11" s="12" customFormat="1" ht="14.25" customHeight="1">
      <c r="A380" s="11" t="s">
        <v>1142</v>
      </c>
      <c r="B380" s="11">
        <v>11</v>
      </c>
      <c r="C380" s="11" t="s">
        <v>1176</v>
      </c>
      <c r="D380" s="11" t="s">
        <v>15</v>
      </c>
      <c r="E380" s="11" t="s">
        <v>1177</v>
      </c>
      <c r="F380" s="11" t="s">
        <v>1178</v>
      </c>
      <c r="G380" s="19">
        <f t="shared" si="25"/>
        <v>36.61</v>
      </c>
      <c r="H380" s="22">
        <f t="shared" si="26"/>
        <v>2752.4900000000002</v>
      </c>
      <c r="I380" s="22">
        <f t="shared" si="27"/>
        <v>3051.34</v>
      </c>
      <c r="J380" s="22">
        <f t="shared" si="28"/>
        <v>3540.46</v>
      </c>
      <c r="K380" s="22">
        <f t="shared" si="29"/>
        <v>4626.429999999999</v>
      </c>
    </row>
    <row r="381" spans="1:11" s="12" customFormat="1" ht="14.25" customHeight="1">
      <c r="A381" s="11" t="s">
        <v>1142</v>
      </c>
      <c r="B381" s="11">
        <v>12</v>
      </c>
      <c r="C381" s="11" t="s">
        <v>1179</v>
      </c>
      <c r="D381" s="11" t="s">
        <v>15</v>
      </c>
      <c r="E381" s="11" t="s">
        <v>1180</v>
      </c>
      <c r="F381" s="11" t="s">
        <v>1181</v>
      </c>
      <c r="G381" s="19">
        <f t="shared" si="25"/>
        <v>36.41</v>
      </c>
      <c r="H381" s="22">
        <f t="shared" si="26"/>
        <v>2742.8599999999997</v>
      </c>
      <c r="I381" s="22">
        <f t="shared" si="27"/>
        <v>3041.71</v>
      </c>
      <c r="J381" s="22">
        <f t="shared" si="28"/>
        <v>3530.83</v>
      </c>
      <c r="K381" s="22">
        <f t="shared" si="29"/>
        <v>4616.8</v>
      </c>
    </row>
    <row r="382" spans="1:11" s="12" customFormat="1" ht="14.25" customHeight="1">
      <c r="A382" s="11" t="s">
        <v>1142</v>
      </c>
      <c r="B382" s="11">
        <v>13</v>
      </c>
      <c r="C382" s="11" t="s">
        <v>1182</v>
      </c>
      <c r="D382" s="11" t="s">
        <v>15</v>
      </c>
      <c r="E382" s="11" t="s">
        <v>1183</v>
      </c>
      <c r="F382" s="11" t="s">
        <v>1184</v>
      </c>
      <c r="G382" s="19">
        <f t="shared" si="25"/>
        <v>36.32</v>
      </c>
      <c r="H382" s="22">
        <f t="shared" si="26"/>
        <v>2738.7000000000003</v>
      </c>
      <c r="I382" s="22">
        <f t="shared" si="27"/>
        <v>3037.55</v>
      </c>
      <c r="J382" s="22">
        <f t="shared" si="28"/>
        <v>3526.67</v>
      </c>
      <c r="K382" s="22">
        <f t="shared" si="29"/>
        <v>4612.639999999999</v>
      </c>
    </row>
    <row r="383" spans="1:11" s="12" customFormat="1" ht="14.25" customHeight="1">
      <c r="A383" s="11" t="s">
        <v>1142</v>
      </c>
      <c r="B383" s="11">
        <v>14</v>
      </c>
      <c r="C383" s="11" t="s">
        <v>1185</v>
      </c>
      <c r="D383" s="11" t="s">
        <v>15</v>
      </c>
      <c r="E383" s="11" t="s">
        <v>1186</v>
      </c>
      <c r="F383" s="11" t="s">
        <v>1187</v>
      </c>
      <c r="G383" s="19">
        <f t="shared" si="25"/>
        <v>36.24</v>
      </c>
      <c r="H383" s="22">
        <f t="shared" si="26"/>
        <v>2734.74</v>
      </c>
      <c r="I383" s="22">
        <f t="shared" si="27"/>
        <v>3033.5899999999997</v>
      </c>
      <c r="J383" s="22">
        <f t="shared" si="28"/>
        <v>3522.7099999999996</v>
      </c>
      <c r="K383" s="22">
        <f t="shared" si="29"/>
        <v>4608.68</v>
      </c>
    </row>
    <row r="384" spans="1:11" s="12" customFormat="1" ht="14.25" customHeight="1">
      <c r="A384" s="11" t="s">
        <v>1142</v>
      </c>
      <c r="B384" s="11">
        <v>15</v>
      </c>
      <c r="C384" s="11" t="s">
        <v>1188</v>
      </c>
      <c r="D384" s="11" t="s">
        <v>15</v>
      </c>
      <c r="E384" s="11" t="s">
        <v>1189</v>
      </c>
      <c r="F384" s="11" t="s">
        <v>1190</v>
      </c>
      <c r="G384" s="19">
        <f t="shared" si="25"/>
        <v>36.25</v>
      </c>
      <c r="H384" s="22">
        <f t="shared" si="26"/>
        <v>2735.3</v>
      </c>
      <c r="I384" s="22">
        <f t="shared" si="27"/>
        <v>3034.15</v>
      </c>
      <c r="J384" s="22">
        <f t="shared" si="28"/>
        <v>3523.27</v>
      </c>
      <c r="K384" s="22">
        <f t="shared" si="29"/>
        <v>4609.24</v>
      </c>
    </row>
    <row r="385" spans="1:11" s="12" customFormat="1" ht="14.25" customHeight="1">
      <c r="A385" s="11" t="s">
        <v>1142</v>
      </c>
      <c r="B385" s="11">
        <v>16</v>
      </c>
      <c r="C385" s="11" t="s">
        <v>1191</v>
      </c>
      <c r="D385" s="11" t="s">
        <v>15</v>
      </c>
      <c r="E385" s="11" t="s">
        <v>1192</v>
      </c>
      <c r="F385" s="11" t="s">
        <v>1193</v>
      </c>
      <c r="G385" s="19">
        <f t="shared" si="25"/>
        <v>33.82</v>
      </c>
      <c r="H385" s="22">
        <f t="shared" si="26"/>
        <v>2617.65</v>
      </c>
      <c r="I385" s="22">
        <f t="shared" si="27"/>
        <v>2916.5000000000005</v>
      </c>
      <c r="J385" s="22">
        <f t="shared" si="28"/>
        <v>3405.6200000000003</v>
      </c>
      <c r="K385" s="22">
        <f t="shared" si="29"/>
        <v>4491.59</v>
      </c>
    </row>
    <row r="386" spans="1:11" s="12" customFormat="1" ht="14.25" customHeight="1">
      <c r="A386" s="11" t="s">
        <v>1142</v>
      </c>
      <c r="B386" s="11">
        <v>17</v>
      </c>
      <c r="C386" s="11" t="s">
        <v>1194</v>
      </c>
      <c r="D386" s="11" t="s">
        <v>1195</v>
      </c>
      <c r="E386" s="11" t="s">
        <v>15</v>
      </c>
      <c r="F386" s="11" t="s">
        <v>69</v>
      </c>
      <c r="G386" s="19">
        <f t="shared" si="25"/>
        <v>33.99</v>
      </c>
      <c r="H386" s="22">
        <f t="shared" si="26"/>
        <v>2625.87</v>
      </c>
      <c r="I386" s="22">
        <f t="shared" si="27"/>
        <v>2924.72</v>
      </c>
      <c r="J386" s="22">
        <f t="shared" si="28"/>
        <v>3413.8399999999997</v>
      </c>
      <c r="K386" s="22">
        <f t="shared" si="29"/>
        <v>4499.8099999999995</v>
      </c>
    </row>
    <row r="387" spans="1:11" s="12" customFormat="1" ht="14.25" customHeight="1">
      <c r="A387" s="11" t="s">
        <v>1142</v>
      </c>
      <c r="B387" s="11">
        <v>18</v>
      </c>
      <c r="C387" s="11" t="s">
        <v>1196</v>
      </c>
      <c r="D387" s="11" t="s">
        <v>15</v>
      </c>
      <c r="E387" s="11" t="s">
        <v>1197</v>
      </c>
      <c r="F387" s="11" t="s">
        <v>70</v>
      </c>
      <c r="G387" s="19">
        <f t="shared" si="25"/>
        <v>36.64</v>
      </c>
      <c r="H387" s="22">
        <f t="shared" si="26"/>
        <v>2754.15</v>
      </c>
      <c r="I387" s="22">
        <f t="shared" si="27"/>
        <v>3052.9999999999995</v>
      </c>
      <c r="J387" s="22">
        <f t="shared" si="28"/>
        <v>3542.1199999999994</v>
      </c>
      <c r="K387" s="22">
        <f t="shared" si="29"/>
        <v>4628.09</v>
      </c>
    </row>
    <row r="388" spans="1:11" s="12" customFormat="1" ht="14.25" customHeight="1">
      <c r="A388" s="11" t="s">
        <v>1142</v>
      </c>
      <c r="B388" s="11">
        <v>19</v>
      </c>
      <c r="C388" s="11" t="s">
        <v>1198</v>
      </c>
      <c r="D388" s="11" t="s">
        <v>15</v>
      </c>
      <c r="E388" s="11" t="s">
        <v>1199</v>
      </c>
      <c r="F388" s="11" t="s">
        <v>1200</v>
      </c>
      <c r="G388" s="19">
        <f t="shared" si="25"/>
        <v>36.8</v>
      </c>
      <c r="H388" s="22">
        <f t="shared" si="26"/>
        <v>2761.7300000000005</v>
      </c>
      <c r="I388" s="22">
        <f t="shared" si="27"/>
        <v>3060.58</v>
      </c>
      <c r="J388" s="22">
        <f t="shared" si="28"/>
        <v>3549.7</v>
      </c>
      <c r="K388" s="22">
        <f t="shared" si="29"/>
        <v>4635.67</v>
      </c>
    </row>
    <row r="389" spans="1:11" s="12" customFormat="1" ht="14.25" customHeight="1">
      <c r="A389" s="11" t="s">
        <v>1142</v>
      </c>
      <c r="B389" s="11">
        <v>20</v>
      </c>
      <c r="C389" s="11" t="s">
        <v>1201</v>
      </c>
      <c r="D389" s="11" t="s">
        <v>15</v>
      </c>
      <c r="E389" s="11" t="s">
        <v>1202</v>
      </c>
      <c r="F389" s="11" t="s">
        <v>1203</v>
      </c>
      <c r="G389" s="19">
        <f t="shared" si="25"/>
        <v>36.54</v>
      </c>
      <c r="H389" s="22">
        <f t="shared" si="26"/>
        <v>2749.15</v>
      </c>
      <c r="I389" s="22">
        <f t="shared" si="27"/>
        <v>3048</v>
      </c>
      <c r="J389" s="22">
        <f t="shared" si="28"/>
        <v>3537.12</v>
      </c>
      <c r="K389" s="22">
        <f t="shared" si="29"/>
        <v>4623.09</v>
      </c>
    </row>
    <row r="390" spans="1:11" s="12" customFormat="1" ht="14.25" customHeight="1">
      <c r="A390" s="11" t="s">
        <v>1142</v>
      </c>
      <c r="B390" s="11">
        <v>21</v>
      </c>
      <c r="C390" s="11" t="s">
        <v>1204</v>
      </c>
      <c r="D390" s="11" t="s">
        <v>15</v>
      </c>
      <c r="E390" s="11" t="s">
        <v>1205</v>
      </c>
      <c r="F390" s="11" t="s">
        <v>1206</v>
      </c>
      <c r="G390" s="19">
        <f t="shared" si="25"/>
        <v>36.47</v>
      </c>
      <c r="H390" s="22">
        <f t="shared" si="26"/>
        <v>2746</v>
      </c>
      <c r="I390" s="22">
        <f t="shared" si="27"/>
        <v>3044.85</v>
      </c>
      <c r="J390" s="22">
        <f t="shared" si="28"/>
        <v>3533.97</v>
      </c>
      <c r="K390" s="22">
        <f t="shared" si="29"/>
        <v>4619.9400000000005</v>
      </c>
    </row>
    <row r="391" spans="1:11" s="12" customFormat="1" ht="14.25" customHeight="1">
      <c r="A391" s="11" t="s">
        <v>1142</v>
      </c>
      <c r="B391" s="11">
        <v>22</v>
      </c>
      <c r="C391" s="11" t="s">
        <v>1207</v>
      </c>
      <c r="D391" s="11" t="s">
        <v>15</v>
      </c>
      <c r="E391" s="11" t="s">
        <v>1208</v>
      </c>
      <c r="F391" s="11" t="s">
        <v>1209</v>
      </c>
      <c r="G391" s="19">
        <f t="shared" si="25"/>
        <v>35.69</v>
      </c>
      <c r="H391" s="22">
        <f t="shared" si="26"/>
        <v>2707.9</v>
      </c>
      <c r="I391" s="22">
        <f t="shared" si="27"/>
        <v>3006.75</v>
      </c>
      <c r="J391" s="22">
        <f t="shared" si="28"/>
        <v>3495.87</v>
      </c>
      <c r="K391" s="22">
        <f t="shared" si="29"/>
        <v>4581.839999999999</v>
      </c>
    </row>
    <row r="392" spans="1:11" s="12" customFormat="1" ht="14.25" customHeight="1">
      <c r="A392" s="11" t="s">
        <v>1142</v>
      </c>
      <c r="B392" s="11">
        <v>23</v>
      </c>
      <c r="C392" s="11" t="s">
        <v>1210</v>
      </c>
      <c r="D392" s="11" t="s">
        <v>15</v>
      </c>
      <c r="E392" s="11" t="s">
        <v>1211</v>
      </c>
      <c r="F392" s="11" t="s">
        <v>1212</v>
      </c>
      <c r="G392" s="19">
        <f t="shared" si="25"/>
        <v>31.86</v>
      </c>
      <c r="H392" s="22">
        <f t="shared" si="26"/>
        <v>2522.85</v>
      </c>
      <c r="I392" s="22">
        <f t="shared" si="27"/>
        <v>2821.7000000000003</v>
      </c>
      <c r="J392" s="22">
        <f t="shared" si="28"/>
        <v>3310.82</v>
      </c>
      <c r="K392" s="22">
        <f t="shared" si="29"/>
        <v>4396.79</v>
      </c>
    </row>
    <row r="393" spans="1:11" s="12" customFormat="1" ht="14.25" customHeight="1">
      <c r="A393" s="11" t="s">
        <v>1213</v>
      </c>
      <c r="B393" s="11">
        <v>0</v>
      </c>
      <c r="C393" s="11" t="s">
        <v>1214</v>
      </c>
      <c r="D393" s="11" t="s">
        <v>15</v>
      </c>
      <c r="E393" s="11" t="s">
        <v>1215</v>
      </c>
      <c r="F393" s="11" t="s">
        <v>1216</v>
      </c>
      <c r="G393" s="19">
        <f t="shared" si="25"/>
        <v>31.99</v>
      </c>
      <c r="H393" s="22">
        <f t="shared" si="26"/>
        <v>2529.1499999999996</v>
      </c>
      <c r="I393" s="22">
        <f t="shared" si="27"/>
        <v>2828</v>
      </c>
      <c r="J393" s="22">
        <f t="shared" si="28"/>
        <v>3317.12</v>
      </c>
      <c r="K393" s="22">
        <f t="shared" si="29"/>
        <v>4403.09</v>
      </c>
    </row>
    <row r="394" spans="1:11" s="12" customFormat="1" ht="14.25" customHeight="1">
      <c r="A394" s="11" t="s">
        <v>1213</v>
      </c>
      <c r="B394" s="11">
        <v>1</v>
      </c>
      <c r="C394" s="11" t="s">
        <v>1217</v>
      </c>
      <c r="D394" s="11" t="s">
        <v>15</v>
      </c>
      <c r="E394" s="11" t="s">
        <v>1218</v>
      </c>
      <c r="F394" s="11" t="s">
        <v>1219</v>
      </c>
      <c r="G394" s="19">
        <f aca="true" t="shared" si="30" ref="G394:G457">ROUND((F394*0.0211),2)</f>
        <v>24.99</v>
      </c>
      <c r="H394" s="22">
        <f aca="true" t="shared" si="31" ref="H394:H457">F394+$M$3+G394</f>
        <v>2190.02</v>
      </c>
      <c r="I394" s="22">
        <f aca="true" t="shared" si="32" ref="I394:I457">F394+$N$3+G394</f>
        <v>2488.87</v>
      </c>
      <c r="J394" s="22">
        <f aca="true" t="shared" si="33" ref="J394:J457">F394+$O$3+G394</f>
        <v>2977.99</v>
      </c>
      <c r="K394" s="22">
        <f aca="true" t="shared" si="34" ref="K394:K457">F394+$P$3+G394</f>
        <v>4063.96</v>
      </c>
    </row>
    <row r="395" spans="1:11" s="12" customFormat="1" ht="14.25" customHeight="1">
      <c r="A395" s="11" t="s">
        <v>1213</v>
      </c>
      <c r="B395" s="11">
        <v>2</v>
      </c>
      <c r="C395" s="11" t="s">
        <v>1220</v>
      </c>
      <c r="D395" s="11" t="s">
        <v>15</v>
      </c>
      <c r="E395" s="11" t="s">
        <v>1221</v>
      </c>
      <c r="F395" s="11" t="s">
        <v>1222</v>
      </c>
      <c r="G395" s="19">
        <f t="shared" si="30"/>
        <v>22.6</v>
      </c>
      <c r="H395" s="22">
        <f t="shared" si="31"/>
        <v>2074.72</v>
      </c>
      <c r="I395" s="22">
        <f t="shared" si="32"/>
        <v>2373.57</v>
      </c>
      <c r="J395" s="22">
        <f t="shared" si="33"/>
        <v>2862.69</v>
      </c>
      <c r="K395" s="22">
        <f t="shared" si="34"/>
        <v>3948.6600000000003</v>
      </c>
    </row>
    <row r="396" spans="1:11" s="12" customFormat="1" ht="14.25" customHeight="1">
      <c r="A396" s="11" t="s">
        <v>1213</v>
      </c>
      <c r="B396" s="11">
        <v>3</v>
      </c>
      <c r="C396" s="11" t="s">
        <v>1223</v>
      </c>
      <c r="D396" s="11" t="s">
        <v>15</v>
      </c>
      <c r="E396" s="11" t="s">
        <v>1224</v>
      </c>
      <c r="F396" s="11" t="s">
        <v>1225</v>
      </c>
      <c r="G396" s="19">
        <f t="shared" si="30"/>
        <v>22.58</v>
      </c>
      <c r="H396" s="22">
        <f t="shared" si="31"/>
        <v>2073.66</v>
      </c>
      <c r="I396" s="22">
        <f t="shared" si="32"/>
        <v>2372.51</v>
      </c>
      <c r="J396" s="22">
        <f t="shared" si="33"/>
        <v>2861.63</v>
      </c>
      <c r="K396" s="22">
        <f t="shared" si="34"/>
        <v>3947.6000000000004</v>
      </c>
    </row>
    <row r="397" spans="1:11" s="12" customFormat="1" ht="14.25" customHeight="1">
      <c r="A397" s="11" t="s">
        <v>1213</v>
      </c>
      <c r="B397" s="11">
        <v>4</v>
      </c>
      <c r="C397" s="11" t="s">
        <v>1226</v>
      </c>
      <c r="D397" s="11" t="s">
        <v>15</v>
      </c>
      <c r="E397" s="11" t="s">
        <v>1227</v>
      </c>
      <c r="F397" s="11" t="s">
        <v>1228</v>
      </c>
      <c r="G397" s="19">
        <f t="shared" si="30"/>
        <v>22.59</v>
      </c>
      <c r="H397" s="22">
        <f t="shared" si="31"/>
        <v>2073.8700000000003</v>
      </c>
      <c r="I397" s="22">
        <f t="shared" si="32"/>
        <v>2372.7200000000003</v>
      </c>
      <c r="J397" s="22">
        <f t="shared" si="33"/>
        <v>2861.84</v>
      </c>
      <c r="K397" s="22">
        <f t="shared" si="34"/>
        <v>3947.8100000000004</v>
      </c>
    </row>
    <row r="398" spans="1:11" s="12" customFormat="1" ht="14.25" customHeight="1">
      <c r="A398" s="11" t="s">
        <v>1213</v>
      </c>
      <c r="B398" s="11">
        <v>5</v>
      </c>
      <c r="C398" s="11" t="s">
        <v>1229</v>
      </c>
      <c r="D398" s="11" t="s">
        <v>1230</v>
      </c>
      <c r="E398" s="11" t="s">
        <v>15</v>
      </c>
      <c r="F398" s="11" t="s">
        <v>1231</v>
      </c>
      <c r="G398" s="19">
        <f t="shared" si="30"/>
        <v>22.74</v>
      </c>
      <c r="H398" s="22">
        <f t="shared" si="31"/>
        <v>2081.25</v>
      </c>
      <c r="I398" s="22">
        <f t="shared" si="32"/>
        <v>2380.0999999999995</v>
      </c>
      <c r="J398" s="22">
        <f t="shared" si="33"/>
        <v>2869.2199999999993</v>
      </c>
      <c r="K398" s="22">
        <f t="shared" si="34"/>
        <v>3955.1899999999996</v>
      </c>
    </row>
    <row r="399" spans="1:11" s="12" customFormat="1" ht="14.25" customHeight="1">
      <c r="A399" s="11" t="s">
        <v>1213</v>
      </c>
      <c r="B399" s="11">
        <v>6</v>
      </c>
      <c r="C399" s="11" t="s">
        <v>1232</v>
      </c>
      <c r="D399" s="11" t="s">
        <v>1233</v>
      </c>
      <c r="E399" s="11" t="s">
        <v>15</v>
      </c>
      <c r="F399" s="11" t="s">
        <v>1234</v>
      </c>
      <c r="G399" s="19">
        <f t="shared" si="30"/>
        <v>26.3</v>
      </c>
      <c r="H399" s="22">
        <f t="shared" si="31"/>
        <v>2253.6100000000006</v>
      </c>
      <c r="I399" s="22">
        <f t="shared" si="32"/>
        <v>2552.46</v>
      </c>
      <c r="J399" s="22">
        <f t="shared" si="33"/>
        <v>3041.58</v>
      </c>
      <c r="K399" s="22">
        <f t="shared" si="34"/>
        <v>4127.55</v>
      </c>
    </row>
    <row r="400" spans="1:11" s="12" customFormat="1" ht="14.25" customHeight="1">
      <c r="A400" s="11" t="s">
        <v>1213</v>
      </c>
      <c r="B400" s="11">
        <v>7</v>
      </c>
      <c r="C400" s="11" t="s">
        <v>1235</v>
      </c>
      <c r="D400" s="11" t="s">
        <v>15</v>
      </c>
      <c r="E400" s="11" t="s">
        <v>1236</v>
      </c>
      <c r="F400" s="11" t="s">
        <v>1237</v>
      </c>
      <c r="G400" s="19">
        <f t="shared" si="30"/>
        <v>32.84</v>
      </c>
      <c r="H400" s="22">
        <f t="shared" si="31"/>
        <v>2570.1800000000003</v>
      </c>
      <c r="I400" s="22">
        <f t="shared" si="32"/>
        <v>2869.03</v>
      </c>
      <c r="J400" s="22">
        <f t="shared" si="33"/>
        <v>3358.15</v>
      </c>
      <c r="K400" s="22">
        <f t="shared" si="34"/>
        <v>4444.120000000001</v>
      </c>
    </row>
    <row r="401" spans="1:11" s="12" customFormat="1" ht="14.25" customHeight="1">
      <c r="A401" s="11" t="s">
        <v>1213</v>
      </c>
      <c r="B401" s="11">
        <v>8</v>
      </c>
      <c r="C401" s="11" t="s">
        <v>1238</v>
      </c>
      <c r="D401" s="11" t="s">
        <v>1239</v>
      </c>
      <c r="E401" s="11" t="s">
        <v>15</v>
      </c>
      <c r="F401" s="11" t="s">
        <v>1240</v>
      </c>
      <c r="G401" s="19">
        <f t="shared" si="30"/>
        <v>33.76</v>
      </c>
      <c r="H401" s="22">
        <f t="shared" si="31"/>
        <v>2614.6500000000005</v>
      </c>
      <c r="I401" s="22">
        <f t="shared" si="32"/>
        <v>2913.5</v>
      </c>
      <c r="J401" s="22">
        <f t="shared" si="33"/>
        <v>3402.62</v>
      </c>
      <c r="K401" s="22">
        <f t="shared" si="34"/>
        <v>4488.59</v>
      </c>
    </row>
    <row r="402" spans="1:11" s="12" customFormat="1" ht="14.25" customHeight="1">
      <c r="A402" s="11" t="s">
        <v>1213</v>
      </c>
      <c r="B402" s="11">
        <v>9</v>
      </c>
      <c r="C402" s="11" t="s">
        <v>1241</v>
      </c>
      <c r="D402" s="11" t="s">
        <v>15</v>
      </c>
      <c r="E402" s="11" t="s">
        <v>1242</v>
      </c>
      <c r="F402" s="11" t="s">
        <v>1243</v>
      </c>
      <c r="G402" s="19">
        <f t="shared" si="30"/>
        <v>36.61</v>
      </c>
      <c r="H402" s="22">
        <f t="shared" si="31"/>
        <v>2752.4100000000003</v>
      </c>
      <c r="I402" s="22">
        <f t="shared" si="32"/>
        <v>3051.26</v>
      </c>
      <c r="J402" s="22">
        <f t="shared" si="33"/>
        <v>3540.38</v>
      </c>
      <c r="K402" s="22">
        <f t="shared" si="34"/>
        <v>4626.349999999999</v>
      </c>
    </row>
    <row r="403" spans="1:11" s="12" customFormat="1" ht="14.25" customHeight="1">
      <c r="A403" s="11" t="s">
        <v>1213</v>
      </c>
      <c r="B403" s="11">
        <v>10</v>
      </c>
      <c r="C403" s="11" t="s">
        <v>1244</v>
      </c>
      <c r="D403" s="11" t="s">
        <v>15</v>
      </c>
      <c r="E403" s="11" t="s">
        <v>34</v>
      </c>
      <c r="F403" s="11" t="s">
        <v>1245</v>
      </c>
      <c r="G403" s="19">
        <f t="shared" si="30"/>
        <v>36.68</v>
      </c>
      <c r="H403" s="22">
        <f t="shared" si="31"/>
        <v>2756.16</v>
      </c>
      <c r="I403" s="22">
        <f t="shared" si="32"/>
        <v>3055.0099999999998</v>
      </c>
      <c r="J403" s="22">
        <f t="shared" si="33"/>
        <v>3544.1299999999997</v>
      </c>
      <c r="K403" s="22">
        <f t="shared" si="34"/>
        <v>4630.1</v>
      </c>
    </row>
    <row r="404" spans="1:11" s="12" customFormat="1" ht="14.25" customHeight="1">
      <c r="A404" s="11" t="s">
        <v>1213</v>
      </c>
      <c r="B404" s="11">
        <v>11</v>
      </c>
      <c r="C404" s="11" t="s">
        <v>1246</v>
      </c>
      <c r="D404" s="11" t="s">
        <v>15</v>
      </c>
      <c r="E404" s="11" t="s">
        <v>1247</v>
      </c>
      <c r="F404" s="11" t="s">
        <v>1248</v>
      </c>
      <c r="G404" s="19">
        <f t="shared" si="30"/>
        <v>36.35</v>
      </c>
      <c r="H404" s="22">
        <f t="shared" si="31"/>
        <v>2739.9900000000002</v>
      </c>
      <c r="I404" s="22">
        <f t="shared" si="32"/>
        <v>3038.8399999999997</v>
      </c>
      <c r="J404" s="22">
        <f t="shared" si="33"/>
        <v>3527.9599999999996</v>
      </c>
      <c r="K404" s="22">
        <f t="shared" si="34"/>
        <v>4613.93</v>
      </c>
    </row>
    <row r="405" spans="1:11" s="12" customFormat="1" ht="14.25" customHeight="1">
      <c r="A405" s="11" t="s">
        <v>1213</v>
      </c>
      <c r="B405" s="11">
        <v>12</v>
      </c>
      <c r="C405" s="11" t="s">
        <v>1249</v>
      </c>
      <c r="D405" s="11" t="s">
        <v>15</v>
      </c>
      <c r="E405" s="11" t="s">
        <v>1250</v>
      </c>
      <c r="F405" s="11" t="s">
        <v>1251</v>
      </c>
      <c r="G405" s="19">
        <f t="shared" si="30"/>
        <v>35.83</v>
      </c>
      <c r="H405" s="22">
        <f t="shared" si="31"/>
        <v>2715.04</v>
      </c>
      <c r="I405" s="22">
        <f t="shared" si="32"/>
        <v>3013.89</v>
      </c>
      <c r="J405" s="22">
        <f t="shared" si="33"/>
        <v>3503.0099999999998</v>
      </c>
      <c r="K405" s="22">
        <f t="shared" si="34"/>
        <v>4588.98</v>
      </c>
    </row>
    <row r="406" spans="1:11" s="12" customFormat="1" ht="14.25" customHeight="1">
      <c r="A406" s="11" t="s">
        <v>1213</v>
      </c>
      <c r="B406" s="11">
        <v>13</v>
      </c>
      <c r="C406" s="11" t="s">
        <v>1252</v>
      </c>
      <c r="D406" s="11" t="s">
        <v>15</v>
      </c>
      <c r="E406" s="11" t="s">
        <v>1253</v>
      </c>
      <c r="F406" s="11" t="s">
        <v>1254</v>
      </c>
      <c r="G406" s="19">
        <f t="shared" si="30"/>
        <v>36.12</v>
      </c>
      <c r="H406" s="22">
        <f t="shared" si="31"/>
        <v>2728.64</v>
      </c>
      <c r="I406" s="22">
        <f t="shared" si="32"/>
        <v>3027.49</v>
      </c>
      <c r="J406" s="22">
        <f t="shared" si="33"/>
        <v>3516.6099999999997</v>
      </c>
      <c r="K406" s="22">
        <f t="shared" si="34"/>
        <v>4602.58</v>
      </c>
    </row>
    <row r="407" spans="1:11" s="12" customFormat="1" ht="14.25" customHeight="1">
      <c r="A407" s="11" t="s">
        <v>1213</v>
      </c>
      <c r="B407" s="11">
        <v>14</v>
      </c>
      <c r="C407" s="11" t="s">
        <v>1255</v>
      </c>
      <c r="D407" s="11" t="s">
        <v>15</v>
      </c>
      <c r="E407" s="11" t="s">
        <v>1256</v>
      </c>
      <c r="F407" s="11" t="s">
        <v>1257</v>
      </c>
      <c r="G407" s="19">
        <f t="shared" si="30"/>
        <v>36.01</v>
      </c>
      <c r="H407" s="22">
        <f t="shared" si="31"/>
        <v>2723.5700000000006</v>
      </c>
      <c r="I407" s="22">
        <f t="shared" si="32"/>
        <v>3022.42</v>
      </c>
      <c r="J407" s="22">
        <f t="shared" si="33"/>
        <v>3511.54</v>
      </c>
      <c r="K407" s="22">
        <f t="shared" si="34"/>
        <v>4597.51</v>
      </c>
    </row>
    <row r="408" spans="1:11" s="12" customFormat="1" ht="14.25" customHeight="1">
      <c r="A408" s="11" t="s">
        <v>1213</v>
      </c>
      <c r="B408" s="11">
        <v>15</v>
      </c>
      <c r="C408" s="11" t="s">
        <v>1258</v>
      </c>
      <c r="D408" s="11" t="s">
        <v>15</v>
      </c>
      <c r="E408" s="11" t="s">
        <v>1259</v>
      </c>
      <c r="F408" s="11" t="s">
        <v>1260</v>
      </c>
      <c r="G408" s="19">
        <f t="shared" si="30"/>
        <v>33.65</v>
      </c>
      <c r="H408" s="22">
        <f t="shared" si="31"/>
        <v>2609.51</v>
      </c>
      <c r="I408" s="22">
        <f t="shared" si="32"/>
        <v>2908.36</v>
      </c>
      <c r="J408" s="22">
        <f t="shared" si="33"/>
        <v>3397.48</v>
      </c>
      <c r="K408" s="22">
        <f t="shared" si="34"/>
        <v>4483.45</v>
      </c>
    </row>
    <row r="409" spans="1:11" s="12" customFormat="1" ht="14.25" customHeight="1">
      <c r="A409" s="11" t="s">
        <v>1213</v>
      </c>
      <c r="B409" s="11">
        <v>16</v>
      </c>
      <c r="C409" s="11" t="s">
        <v>1261</v>
      </c>
      <c r="D409" s="11" t="s">
        <v>15</v>
      </c>
      <c r="E409" s="11" t="s">
        <v>1262</v>
      </c>
      <c r="F409" s="11" t="s">
        <v>1263</v>
      </c>
      <c r="G409" s="19">
        <f t="shared" si="30"/>
        <v>33.52</v>
      </c>
      <c r="H409" s="22">
        <f t="shared" si="31"/>
        <v>2602.85</v>
      </c>
      <c r="I409" s="22">
        <f t="shared" si="32"/>
        <v>2901.7000000000003</v>
      </c>
      <c r="J409" s="22">
        <f t="shared" si="33"/>
        <v>3390.82</v>
      </c>
      <c r="K409" s="22">
        <f t="shared" si="34"/>
        <v>4476.790000000001</v>
      </c>
    </row>
    <row r="410" spans="1:11" s="12" customFormat="1" ht="14.25" customHeight="1">
      <c r="A410" s="11" t="s">
        <v>1213</v>
      </c>
      <c r="B410" s="11">
        <v>17</v>
      </c>
      <c r="C410" s="11" t="s">
        <v>1264</v>
      </c>
      <c r="D410" s="11" t="s">
        <v>1265</v>
      </c>
      <c r="E410" s="11" t="s">
        <v>15</v>
      </c>
      <c r="F410" s="11" t="s">
        <v>1266</v>
      </c>
      <c r="G410" s="19">
        <f t="shared" si="30"/>
        <v>33.59</v>
      </c>
      <c r="H410" s="22">
        <f t="shared" si="31"/>
        <v>2606.6500000000005</v>
      </c>
      <c r="I410" s="22">
        <f t="shared" si="32"/>
        <v>2905.5</v>
      </c>
      <c r="J410" s="22">
        <f t="shared" si="33"/>
        <v>3394.62</v>
      </c>
      <c r="K410" s="22">
        <f t="shared" si="34"/>
        <v>4480.59</v>
      </c>
    </row>
    <row r="411" spans="1:11" s="12" customFormat="1" ht="14.25" customHeight="1">
      <c r="A411" s="11" t="s">
        <v>1213</v>
      </c>
      <c r="B411" s="11">
        <v>18</v>
      </c>
      <c r="C411" s="11" t="s">
        <v>1267</v>
      </c>
      <c r="D411" s="11" t="s">
        <v>1268</v>
      </c>
      <c r="E411" s="11" t="s">
        <v>15</v>
      </c>
      <c r="F411" s="11" t="s">
        <v>1269</v>
      </c>
      <c r="G411" s="19">
        <f t="shared" si="30"/>
        <v>36.22</v>
      </c>
      <c r="H411" s="22">
        <f t="shared" si="31"/>
        <v>2733.77</v>
      </c>
      <c r="I411" s="22">
        <f t="shared" si="32"/>
        <v>3032.62</v>
      </c>
      <c r="J411" s="22">
        <f t="shared" si="33"/>
        <v>3521.74</v>
      </c>
      <c r="K411" s="22">
        <f t="shared" si="34"/>
        <v>4607.71</v>
      </c>
    </row>
    <row r="412" spans="1:11" s="12" customFormat="1" ht="14.25" customHeight="1">
      <c r="A412" s="11" t="s">
        <v>1213</v>
      </c>
      <c r="B412" s="11">
        <v>19</v>
      </c>
      <c r="C412" s="11" t="s">
        <v>1270</v>
      </c>
      <c r="D412" s="11" t="s">
        <v>15</v>
      </c>
      <c r="E412" s="11" t="s">
        <v>1271</v>
      </c>
      <c r="F412" s="11" t="s">
        <v>1272</v>
      </c>
      <c r="G412" s="19">
        <f t="shared" si="30"/>
        <v>36.97</v>
      </c>
      <c r="H412" s="22">
        <f t="shared" si="31"/>
        <v>2770.14</v>
      </c>
      <c r="I412" s="22">
        <f t="shared" si="32"/>
        <v>3068.99</v>
      </c>
      <c r="J412" s="22">
        <f t="shared" si="33"/>
        <v>3558.1099999999997</v>
      </c>
      <c r="K412" s="22">
        <f t="shared" si="34"/>
        <v>4644.080000000001</v>
      </c>
    </row>
    <row r="413" spans="1:11" s="12" customFormat="1" ht="14.25" customHeight="1">
      <c r="A413" s="11" t="s">
        <v>1213</v>
      </c>
      <c r="B413" s="11">
        <v>20</v>
      </c>
      <c r="C413" s="11" t="s">
        <v>1273</v>
      </c>
      <c r="D413" s="11" t="s">
        <v>15</v>
      </c>
      <c r="E413" s="11" t="s">
        <v>1274</v>
      </c>
      <c r="F413" s="11" t="s">
        <v>1275</v>
      </c>
      <c r="G413" s="19">
        <f t="shared" si="30"/>
        <v>36.65</v>
      </c>
      <c r="H413" s="22">
        <f t="shared" si="31"/>
        <v>2754.35</v>
      </c>
      <c r="I413" s="22">
        <f t="shared" si="32"/>
        <v>3053.2000000000003</v>
      </c>
      <c r="J413" s="22">
        <f t="shared" si="33"/>
        <v>3542.32</v>
      </c>
      <c r="K413" s="22">
        <f t="shared" si="34"/>
        <v>4628.29</v>
      </c>
    </row>
    <row r="414" spans="1:11" s="12" customFormat="1" ht="14.25" customHeight="1">
      <c r="A414" s="11" t="s">
        <v>1213</v>
      </c>
      <c r="B414" s="11">
        <v>21</v>
      </c>
      <c r="C414" s="11" t="s">
        <v>1276</v>
      </c>
      <c r="D414" s="11" t="s">
        <v>15</v>
      </c>
      <c r="E414" s="11" t="s">
        <v>1277</v>
      </c>
      <c r="F414" s="11" t="s">
        <v>1278</v>
      </c>
      <c r="G414" s="19">
        <f t="shared" si="30"/>
        <v>35.99</v>
      </c>
      <c r="H414" s="22">
        <f t="shared" si="31"/>
        <v>2722.5699999999997</v>
      </c>
      <c r="I414" s="22">
        <f t="shared" si="32"/>
        <v>3021.42</v>
      </c>
      <c r="J414" s="22">
        <f t="shared" si="33"/>
        <v>3510.54</v>
      </c>
      <c r="K414" s="22">
        <f t="shared" si="34"/>
        <v>4596.51</v>
      </c>
    </row>
    <row r="415" spans="1:11" s="12" customFormat="1" ht="14.25" customHeight="1">
      <c r="A415" s="11" t="s">
        <v>1213</v>
      </c>
      <c r="B415" s="11">
        <v>22</v>
      </c>
      <c r="C415" s="11" t="s">
        <v>1279</v>
      </c>
      <c r="D415" s="11" t="s">
        <v>15</v>
      </c>
      <c r="E415" s="11" t="s">
        <v>1280</v>
      </c>
      <c r="F415" s="11" t="s">
        <v>1281</v>
      </c>
      <c r="G415" s="19">
        <f t="shared" si="30"/>
        <v>35.02</v>
      </c>
      <c r="H415" s="22">
        <f t="shared" si="31"/>
        <v>2675.54</v>
      </c>
      <c r="I415" s="22">
        <f t="shared" si="32"/>
        <v>2974.39</v>
      </c>
      <c r="J415" s="22">
        <f t="shared" si="33"/>
        <v>3463.5099999999998</v>
      </c>
      <c r="K415" s="22">
        <f t="shared" si="34"/>
        <v>4549.4800000000005</v>
      </c>
    </row>
    <row r="416" spans="1:11" s="12" customFormat="1" ht="14.25" customHeight="1">
      <c r="A416" s="11" t="s">
        <v>1213</v>
      </c>
      <c r="B416" s="11">
        <v>23</v>
      </c>
      <c r="C416" s="11" t="s">
        <v>1282</v>
      </c>
      <c r="D416" s="11" t="s">
        <v>15</v>
      </c>
      <c r="E416" s="11" t="s">
        <v>1283</v>
      </c>
      <c r="F416" s="11" t="s">
        <v>1284</v>
      </c>
      <c r="G416" s="19">
        <f t="shared" si="30"/>
        <v>32.04</v>
      </c>
      <c r="H416" s="22">
        <f t="shared" si="31"/>
        <v>2531.42</v>
      </c>
      <c r="I416" s="22">
        <f t="shared" si="32"/>
        <v>2830.27</v>
      </c>
      <c r="J416" s="22">
        <f t="shared" si="33"/>
        <v>3319.39</v>
      </c>
      <c r="K416" s="22">
        <f t="shared" si="34"/>
        <v>4405.36</v>
      </c>
    </row>
    <row r="417" spans="1:11" s="12" customFormat="1" ht="14.25" customHeight="1">
      <c r="A417" s="11" t="s">
        <v>1285</v>
      </c>
      <c r="B417" s="11">
        <v>0</v>
      </c>
      <c r="C417" s="11" t="s">
        <v>1286</v>
      </c>
      <c r="D417" s="11" t="s">
        <v>15</v>
      </c>
      <c r="E417" s="11" t="s">
        <v>1287</v>
      </c>
      <c r="F417" s="11" t="s">
        <v>1288</v>
      </c>
      <c r="G417" s="19">
        <f t="shared" si="30"/>
        <v>34.23</v>
      </c>
      <c r="H417" s="22">
        <f t="shared" si="31"/>
        <v>2637.51</v>
      </c>
      <c r="I417" s="22">
        <f t="shared" si="32"/>
        <v>2936.36</v>
      </c>
      <c r="J417" s="22">
        <f t="shared" si="33"/>
        <v>3425.48</v>
      </c>
      <c r="K417" s="22">
        <f t="shared" si="34"/>
        <v>4511.45</v>
      </c>
    </row>
    <row r="418" spans="1:11" s="12" customFormat="1" ht="14.25" customHeight="1">
      <c r="A418" s="11" t="s">
        <v>1285</v>
      </c>
      <c r="B418" s="11">
        <v>1</v>
      </c>
      <c r="C418" s="11" t="s">
        <v>1289</v>
      </c>
      <c r="D418" s="11" t="s">
        <v>15</v>
      </c>
      <c r="E418" s="11" t="s">
        <v>1290</v>
      </c>
      <c r="F418" s="11" t="s">
        <v>1291</v>
      </c>
      <c r="G418" s="19">
        <f t="shared" si="30"/>
        <v>30.58</v>
      </c>
      <c r="H418" s="22">
        <f t="shared" si="31"/>
        <v>2460.58</v>
      </c>
      <c r="I418" s="22">
        <f t="shared" si="32"/>
        <v>2759.43</v>
      </c>
      <c r="J418" s="22">
        <f t="shared" si="33"/>
        <v>3248.5499999999997</v>
      </c>
      <c r="K418" s="22">
        <f t="shared" si="34"/>
        <v>4334.52</v>
      </c>
    </row>
    <row r="419" spans="1:11" s="12" customFormat="1" ht="14.25" customHeight="1">
      <c r="A419" s="11" t="s">
        <v>1285</v>
      </c>
      <c r="B419" s="11">
        <v>2</v>
      </c>
      <c r="C419" s="11" t="s">
        <v>1292</v>
      </c>
      <c r="D419" s="11" t="s">
        <v>1293</v>
      </c>
      <c r="E419" s="11" t="s">
        <v>15</v>
      </c>
      <c r="F419" s="11" t="s">
        <v>1294</v>
      </c>
      <c r="G419" s="19">
        <f t="shared" si="30"/>
        <v>30.38</v>
      </c>
      <c r="H419" s="22">
        <f t="shared" si="31"/>
        <v>2451.11</v>
      </c>
      <c r="I419" s="22">
        <f t="shared" si="32"/>
        <v>2749.96</v>
      </c>
      <c r="J419" s="22">
        <f t="shared" si="33"/>
        <v>3239.08</v>
      </c>
      <c r="K419" s="22">
        <f t="shared" si="34"/>
        <v>4325.05</v>
      </c>
    </row>
    <row r="420" spans="1:11" s="12" customFormat="1" ht="14.25" customHeight="1">
      <c r="A420" s="11" t="s">
        <v>1285</v>
      </c>
      <c r="B420" s="11">
        <v>3</v>
      </c>
      <c r="C420" s="11" t="s">
        <v>1295</v>
      </c>
      <c r="D420" s="11" t="s">
        <v>1296</v>
      </c>
      <c r="E420" s="11" t="s">
        <v>15</v>
      </c>
      <c r="F420" s="11" t="s">
        <v>1297</v>
      </c>
      <c r="G420" s="19">
        <f t="shared" si="30"/>
        <v>30.32</v>
      </c>
      <c r="H420" s="22">
        <f t="shared" si="31"/>
        <v>2448.07</v>
      </c>
      <c r="I420" s="22">
        <f t="shared" si="32"/>
        <v>2746.92</v>
      </c>
      <c r="J420" s="22">
        <f t="shared" si="33"/>
        <v>3236.04</v>
      </c>
      <c r="K420" s="22">
        <f t="shared" si="34"/>
        <v>4322.01</v>
      </c>
    </row>
    <row r="421" spans="1:11" s="12" customFormat="1" ht="14.25" customHeight="1">
      <c r="A421" s="11" t="s">
        <v>1285</v>
      </c>
      <c r="B421" s="11">
        <v>4</v>
      </c>
      <c r="C421" s="11" t="s">
        <v>1298</v>
      </c>
      <c r="D421" s="11" t="s">
        <v>15</v>
      </c>
      <c r="E421" s="11" t="s">
        <v>33</v>
      </c>
      <c r="F421" s="11" t="s">
        <v>1299</v>
      </c>
      <c r="G421" s="19">
        <f t="shared" si="30"/>
        <v>30.31</v>
      </c>
      <c r="H421" s="22">
        <f t="shared" si="31"/>
        <v>2447.52</v>
      </c>
      <c r="I421" s="22">
        <f t="shared" si="32"/>
        <v>2746.37</v>
      </c>
      <c r="J421" s="22">
        <f t="shared" si="33"/>
        <v>3235.49</v>
      </c>
      <c r="K421" s="22">
        <f t="shared" si="34"/>
        <v>4321.46</v>
      </c>
    </row>
    <row r="422" spans="1:11" s="12" customFormat="1" ht="14.25" customHeight="1">
      <c r="A422" s="11" t="s">
        <v>1285</v>
      </c>
      <c r="B422" s="11">
        <v>5</v>
      </c>
      <c r="C422" s="11" t="s">
        <v>1300</v>
      </c>
      <c r="D422" s="11" t="s">
        <v>1301</v>
      </c>
      <c r="E422" s="11" t="s">
        <v>15</v>
      </c>
      <c r="F422" s="11" t="s">
        <v>1302</v>
      </c>
      <c r="G422" s="19">
        <f t="shared" si="30"/>
        <v>30.41</v>
      </c>
      <c r="H422" s="22">
        <f t="shared" si="31"/>
        <v>2452.5</v>
      </c>
      <c r="I422" s="22">
        <f t="shared" si="32"/>
        <v>2751.35</v>
      </c>
      <c r="J422" s="22">
        <f t="shared" si="33"/>
        <v>3240.47</v>
      </c>
      <c r="K422" s="22">
        <f t="shared" si="34"/>
        <v>4326.4400000000005</v>
      </c>
    </row>
    <row r="423" spans="1:11" s="12" customFormat="1" ht="14.25" customHeight="1">
      <c r="A423" s="11" t="s">
        <v>1285</v>
      </c>
      <c r="B423" s="11">
        <v>6</v>
      </c>
      <c r="C423" s="11" t="s">
        <v>1303</v>
      </c>
      <c r="D423" s="11" t="s">
        <v>15</v>
      </c>
      <c r="E423" s="11" t="s">
        <v>1304</v>
      </c>
      <c r="F423" s="11" t="s">
        <v>1305</v>
      </c>
      <c r="G423" s="19">
        <f t="shared" si="30"/>
        <v>30.48</v>
      </c>
      <c r="H423" s="22">
        <f t="shared" si="31"/>
        <v>2455.7000000000003</v>
      </c>
      <c r="I423" s="22">
        <f t="shared" si="32"/>
        <v>2754.5499999999997</v>
      </c>
      <c r="J423" s="22">
        <f t="shared" si="33"/>
        <v>3243.6699999999996</v>
      </c>
      <c r="K423" s="22">
        <f t="shared" si="34"/>
        <v>4329.639999999999</v>
      </c>
    </row>
    <row r="424" spans="1:11" s="12" customFormat="1" ht="14.25" customHeight="1">
      <c r="A424" s="11" t="s">
        <v>1285</v>
      </c>
      <c r="B424" s="11">
        <v>7</v>
      </c>
      <c r="C424" s="11" t="s">
        <v>1306</v>
      </c>
      <c r="D424" s="11" t="s">
        <v>1307</v>
      </c>
      <c r="E424" s="11" t="s">
        <v>15</v>
      </c>
      <c r="F424" s="11" t="s">
        <v>1308</v>
      </c>
      <c r="G424" s="19">
        <f t="shared" si="30"/>
        <v>32.95</v>
      </c>
      <c r="H424" s="22">
        <f t="shared" si="31"/>
        <v>2575.41</v>
      </c>
      <c r="I424" s="22">
        <f t="shared" si="32"/>
        <v>2874.2599999999998</v>
      </c>
      <c r="J424" s="22">
        <f t="shared" si="33"/>
        <v>3363.3799999999997</v>
      </c>
      <c r="K424" s="22">
        <f t="shared" si="34"/>
        <v>4449.349999999999</v>
      </c>
    </row>
    <row r="425" spans="1:11" s="12" customFormat="1" ht="14.25" customHeight="1">
      <c r="A425" s="11" t="s">
        <v>1285</v>
      </c>
      <c r="B425" s="11">
        <v>8</v>
      </c>
      <c r="C425" s="11" t="s">
        <v>1309</v>
      </c>
      <c r="D425" s="11" t="s">
        <v>1310</v>
      </c>
      <c r="E425" s="11" t="s">
        <v>15</v>
      </c>
      <c r="F425" s="11" t="s">
        <v>1311</v>
      </c>
      <c r="G425" s="19">
        <f t="shared" si="30"/>
        <v>33.73</v>
      </c>
      <c r="H425" s="22">
        <f t="shared" si="31"/>
        <v>2613.3300000000004</v>
      </c>
      <c r="I425" s="22">
        <f t="shared" si="32"/>
        <v>2912.18</v>
      </c>
      <c r="J425" s="22">
        <f t="shared" si="33"/>
        <v>3401.2999999999997</v>
      </c>
      <c r="K425" s="22">
        <f t="shared" si="34"/>
        <v>4487.2699999999995</v>
      </c>
    </row>
    <row r="426" spans="1:11" s="12" customFormat="1" ht="14.25" customHeight="1">
      <c r="A426" s="11" t="s">
        <v>1285</v>
      </c>
      <c r="B426" s="11">
        <v>9</v>
      </c>
      <c r="C426" s="11" t="s">
        <v>1312</v>
      </c>
      <c r="D426" s="11" t="s">
        <v>1313</v>
      </c>
      <c r="E426" s="11" t="s">
        <v>15</v>
      </c>
      <c r="F426" s="11" t="s">
        <v>1314</v>
      </c>
      <c r="G426" s="19">
        <f t="shared" si="30"/>
        <v>34.7</v>
      </c>
      <c r="H426" s="22">
        <f t="shared" si="31"/>
        <v>2660.26</v>
      </c>
      <c r="I426" s="22">
        <f t="shared" si="32"/>
        <v>2959.1099999999997</v>
      </c>
      <c r="J426" s="22">
        <f t="shared" si="33"/>
        <v>3448.2299999999996</v>
      </c>
      <c r="K426" s="22">
        <f t="shared" si="34"/>
        <v>4534.2</v>
      </c>
    </row>
    <row r="427" spans="1:11" s="12" customFormat="1" ht="14.25" customHeight="1">
      <c r="A427" s="11" t="s">
        <v>1285</v>
      </c>
      <c r="B427" s="11">
        <v>10</v>
      </c>
      <c r="C427" s="11" t="s">
        <v>1315</v>
      </c>
      <c r="D427" s="11" t="s">
        <v>15</v>
      </c>
      <c r="E427" s="11" t="s">
        <v>1316</v>
      </c>
      <c r="F427" s="11" t="s">
        <v>1317</v>
      </c>
      <c r="G427" s="19">
        <f t="shared" si="30"/>
        <v>35.04</v>
      </c>
      <c r="H427" s="22">
        <f t="shared" si="31"/>
        <v>2676.83</v>
      </c>
      <c r="I427" s="22">
        <f t="shared" si="32"/>
        <v>2975.6800000000003</v>
      </c>
      <c r="J427" s="22">
        <f t="shared" si="33"/>
        <v>3464.8</v>
      </c>
      <c r="K427" s="22">
        <f t="shared" si="34"/>
        <v>4550.77</v>
      </c>
    </row>
    <row r="428" spans="1:11" s="12" customFormat="1" ht="14.25" customHeight="1">
      <c r="A428" s="11" t="s">
        <v>1285</v>
      </c>
      <c r="B428" s="11">
        <v>11</v>
      </c>
      <c r="C428" s="11" t="s">
        <v>1318</v>
      </c>
      <c r="D428" s="11" t="s">
        <v>15</v>
      </c>
      <c r="E428" s="11" t="s">
        <v>1319</v>
      </c>
      <c r="F428" s="11" t="s">
        <v>1320</v>
      </c>
      <c r="G428" s="19">
        <f t="shared" si="30"/>
        <v>35.08</v>
      </c>
      <c r="H428" s="22">
        <f t="shared" si="31"/>
        <v>2678.5299999999997</v>
      </c>
      <c r="I428" s="22">
        <f t="shared" si="32"/>
        <v>2977.38</v>
      </c>
      <c r="J428" s="22">
        <f t="shared" si="33"/>
        <v>3466.5</v>
      </c>
      <c r="K428" s="22">
        <f t="shared" si="34"/>
        <v>4552.47</v>
      </c>
    </row>
    <row r="429" spans="1:11" s="12" customFormat="1" ht="14.25" customHeight="1">
      <c r="A429" s="11" t="s">
        <v>1285</v>
      </c>
      <c r="B429" s="11">
        <v>12</v>
      </c>
      <c r="C429" s="11" t="s">
        <v>51</v>
      </c>
      <c r="D429" s="11" t="s">
        <v>15</v>
      </c>
      <c r="E429" s="11" t="s">
        <v>1321</v>
      </c>
      <c r="F429" s="11" t="s">
        <v>1322</v>
      </c>
      <c r="G429" s="19">
        <f t="shared" si="30"/>
        <v>35.04</v>
      </c>
      <c r="H429" s="22">
        <f t="shared" si="31"/>
        <v>2676.74</v>
      </c>
      <c r="I429" s="22">
        <f t="shared" si="32"/>
        <v>2975.59</v>
      </c>
      <c r="J429" s="22">
        <f t="shared" si="33"/>
        <v>3464.71</v>
      </c>
      <c r="K429" s="22">
        <f t="shared" si="34"/>
        <v>4550.68</v>
      </c>
    </row>
    <row r="430" spans="1:11" s="12" customFormat="1" ht="14.25" customHeight="1">
      <c r="A430" s="11" t="s">
        <v>1285</v>
      </c>
      <c r="B430" s="11">
        <v>13</v>
      </c>
      <c r="C430" s="11" t="s">
        <v>1323</v>
      </c>
      <c r="D430" s="11" t="s">
        <v>15</v>
      </c>
      <c r="E430" s="11" t="s">
        <v>1324</v>
      </c>
      <c r="F430" s="11" t="s">
        <v>1325</v>
      </c>
      <c r="G430" s="19">
        <f t="shared" si="30"/>
        <v>34.98</v>
      </c>
      <c r="H430" s="22">
        <f t="shared" si="31"/>
        <v>2673.88</v>
      </c>
      <c r="I430" s="22">
        <f t="shared" si="32"/>
        <v>2972.73</v>
      </c>
      <c r="J430" s="22">
        <f t="shared" si="33"/>
        <v>3461.85</v>
      </c>
      <c r="K430" s="22">
        <f t="shared" si="34"/>
        <v>4547.82</v>
      </c>
    </row>
    <row r="431" spans="1:11" s="12" customFormat="1" ht="14.25" customHeight="1">
      <c r="A431" s="11" t="s">
        <v>1285</v>
      </c>
      <c r="B431" s="11">
        <v>14</v>
      </c>
      <c r="C431" s="11" t="s">
        <v>40</v>
      </c>
      <c r="D431" s="11" t="s">
        <v>15</v>
      </c>
      <c r="E431" s="11" t="s">
        <v>1326</v>
      </c>
      <c r="F431" s="11" t="s">
        <v>1327</v>
      </c>
      <c r="G431" s="19">
        <f t="shared" si="30"/>
        <v>34.78</v>
      </c>
      <c r="H431" s="22">
        <f t="shared" si="31"/>
        <v>2663.82</v>
      </c>
      <c r="I431" s="22">
        <f t="shared" si="32"/>
        <v>2962.6700000000005</v>
      </c>
      <c r="J431" s="22">
        <f t="shared" si="33"/>
        <v>3451.7900000000004</v>
      </c>
      <c r="K431" s="22">
        <f t="shared" si="34"/>
        <v>4537.76</v>
      </c>
    </row>
    <row r="432" spans="1:11" s="12" customFormat="1" ht="14.25" customHeight="1">
      <c r="A432" s="11" t="s">
        <v>1285</v>
      </c>
      <c r="B432" s="11">
        <v>15</v>
      </c>
      <c r="C432" s="11" t="s">
        <v>1328</v>
      </c>
      <c r="D432" s="11" t="s">
        <v>15</v>
      </c>
      <c r="E432" s="11" t="s">
        <v>1329</v>
      </c>
      <c r="F432" s="11" t="s">
        <v>1330</v>
      </c>
      <c r="G432" s="19">
        <f t="shared" si="30"/>
        <v>34.75</v>
      </c>
      <c r="H432" s="22">
        <f t="shared" si="31"/>
        <v>2662.53</v>
      </c>
      <c r="I432" s="22">
        <f t="shared" si="32"/>
        <v>2961.38</v>
      </c>
      <c r="J432" s="22">
        <f t="shared" si="33"/>
        <v>3450.5</v>
      </c>
      <c r="K432" s="22">
        <f t="shared" si="34"/>
        <v>4536.47</v>
      </c>
    </row>
    <row r="433" spans="1:11" s="12" customFormat="1" ht="14.25" customHeight="1">
      <c r="A433" s="11" t="s">
        <v>1285</v>
      </c>
      <c r="B433" s="11">
        <v>16</v>
      </c>
      <c r="C433" s="11" t="s">
        <v>1331</v>
      </c>
      <c r="D433" s="11" t="s">
        <v>15</v>
      </c>
      <c r="E433" s="11" t="s">
        <v>1332</v>
      </c>
      <c r="F433" s="11" t="s">
        <v>1333</v>
      </c>
      <c r="G433" s="19">
        <f t="shared" si="30"/>
        <v>34.77</v>
      </c>
      <c r="H433" s="22">
        <f t="shared" si="31"/>
        <v>2663.48</v>
      </c>
      <c r="I433" s="22">
        <f t="shared" si="32"/>
        <v>2962.33</v>
      </c>
      <c r="J433" s="22">
        <f t="shared" si="33"/>
        <v>3451.45</v>
      </c>
      <c r="K433" s="22">
        <f t="shared" si="34"/>
        <v>4537.42</v>
      </c>
    </row>
    <row r="434" spans="1:11" s="12" customFormat="1" ht="14.25" customHeight="1">
      <c r="A434" s="11" t="s">
        <v>1285</v>
      </c>
      <c r="B434" s="11">
        <v>17</v>
      </c>
      <c r="C434" s="11" t="s">
        <v>1334</v>
      </c>
      <c r="D434" s="11" t="s">
        <v>25</v>
      </c>
      <c r="E434" s="11" t="s">
        <v>15</v>
      </c>
      <c r="F434" s="11" t="s">
        <v>1335</v>
      </c>
      <c r="G434" s="19">
        <f t="shared" si="30"/>
        <v>34.94</v>
      </c>
      <c r="H434" s="22">
        <f t="shared" si="31"/>
        <v>2672.0000000000005</v>
      </c>
      <c r="I434" s="22">
        <f t="shared" si="32"/>
        <v>2970.85</v>
      </c>
      <c r="J434" s="22">
        <f t="shared" si="33"/>
        <v>3459.97</v>
      </c>
      <c r="K434" s="22">
        <f t="shared" si="34"/>
        <v>4545.94</v>
      </c>
    </row>
    <row r="435" spans="1:11" s="12" customFormat="1" ht="14.25" customHeight="1">
      <c r="A435" s="11" t="s">
        <v>1285</v>
      </c>
      <c r="B435" s="11">
        <v>18</v>
      </c>
      <c r="C435" s="11" t="s">
        <v>1336</v>
      </c>
      <c r="D435" s="11" t="s">
        <v>1337</v>
      </c>
      <c r="E435" s="11" t="s">
        <v>15</v>
      </c>
      <c r="F435" s="11" t="s">
        <v>1338</v>
      </c>
      <c r="G435" s="19">
        <f t="shared" si="30"/>
        <v>35.69</v>
      </c>
      <c r="H435" s="22">
        <f t="shared" si="31"/>
        <v>2708.2200000000003</v>
      </c>
      <c r="I435" s="22">
        <f t="shared" si="32"/>
        <v>3007.07</v>
      </c>
      <c r="J435" s="22">
        <f t="shared" si="33"/>
        <v>3496.19</v>
      </c>
      <c r="K435" s="22">
        <f t="shared" si="34"/>
        <v>4582.16</v>
      </c>
    </row>
    <row r="436" spans="1:11" s="12" customFormat="1" ht="14.25" customHeight="1">
      <c r="A436" s="11" t="s">
        <v>1285</v>
      </c>
      <c r="B436" s="11">
        <v>19</v>
      </c>
      <c r="C436" s="11" t="s">
        <v>1339</v>
      </c>
      <c r="D436" s="11" t="s">
        <v>15</v>
      </c>
      <c r="E436" s="11" t="s">
        <v>1340</v>
      </c>
      <c r="F436" s="11" t="s">
        <v>1341</v>
      </c>
      <c r="G436" s="19">
        <f t="shared" si="30"/>
        <v>35.56</v>
      </c>
      <c r="H436" s="22">
        <f t="shared" si="31"/>
        <v>2701.71</v>
      </c>
      <c r="I436" s="22">
        <f t="shared" si="32"/>
        <v>3000.56</v>
      </c>
      <c r="J436" s="22">
        <f t="shared" si="33"/>
        <v>3489.68</v>
      </c>
      <c r="K436" s="22">
        <f t="shared" si="34"/>
        <v>4575.650000000001</v>
      </c>
    </row>
    <row r="437" spans="1:11" s="12" customFormat="1" ht="14.25" customHeight="1">
      <c r="A437" s="11" t="s">
        <v>1285</v>
      </c>
      <c r="B437" s="11">
        <v>20</v>
      </c>
      <c r="C437" s="11" t="s">
        <v>1342</v>
      </c>
      <c r="D437" s="11" t="s">
        <v>15</v>
      </c>
      <c r="E437" s="11" t="s">
        <v>1343</v>
      </c>
      <c r="F437" s="11" t="s">
        <v>1344</v>
      </c>
      <c r="G437" s="19">
        <f t="shared" si="30"/>
        <v>35.23</v>
      </c>
      <c r="H437" s="22">
        <f t="shared" si="31"/>
        <v>2685.84</v>
      </c>
      <c r="I437" s="22">
        <f t="shared" si="32"/>
        <v>2984.69</v>
      </c>
      <c r="J437" s="22">
        <f t="shared" si="33"/>
        <v>3473.81</v>
      </c>
      <c r="K437" s="22">
        <f t="shared" si="34"/>
        <v>4559.78</v>
      </c>
    </row>
    <row r="438" spans="1:11" s="12" customFormat="1" ht="14.25" customHeight="1">
      <c r="A438" s="11" t="s">
        <v>1285</v>
      </c>
      <c r="B438" s="11">
        <v>21</v>
      </c>
      <c r="C438" s="11" t="s">
        <v>1345</v>
      </c>
      <c r="D438" s="11" t="s">
        <v>15</v>
      </c>
      <c r="E438" s="11" t="s">
        <v>1346</v>
      </c>
      <c r="F438" s="11" t="s">
        <v>1347</v>
      </c>
      <c r="G438" s="19">
        <f t="shared" si="30"/>
        <v>35.26</v>
      </c>
      <c r="H438" s="22">
        <f t="shared" si="31"/>
        <v>2687.3200000000006</v>
      </c>
      <c r="I438" s="22">
        <f t="shared" si="32"/>
        <v>2986.17</v>
      </c>
      <c r="J438" s="22">
        <f t="shared" si="33"/>
        <v>3475.29</v>
      </c>
      <c r="K438" s="22">
        <f t="shared" si="34"/>
        <v>4561.26</v>
      </c>
    </row>
    <row r="439" spans="1:11" s="12" customFormat="1" ht="14.25" customHeight="1">
      <c r="A439" s="11" t="s">
        <v>1285</v>
      </c>
      <c r="B439" s="11">
        <v>22</v>
      </c>
      <c r="C439" s="11" t="s">
        <v>1348</v>
      </c>
      <c r="D439" s="11" t="s">
        <v>15</v>
      </c>
      <c r="E439" s="11" t="s">
        <v>1349</v>
      </c>
      <c r="F439" s="11" t="s">
        <v>1350</v>
      </c>
      <c r="G439" s="19">
        <f t="shared" si="30"/>
        <v>34.84</v>
      </c>
      <c r="H439" s="22">
        <f t="shared" si="31"/>
        <v>2666.7000000000003</v>
      </c>
      <c r="I439" s="22">
        <f t="shared" si="32"/>
        <v>2965.55</v>
      </c>
      <c r="J439" s="22">
        <f t="shared" si="33"/>
        <v>3454.67</v>
      </c>
      <c r="K439" s="22">
        <f t="shared" si="34"/>
        <v>4540.64</v>
      </c>
    </row>
    <row r="440" spans="1:11" s="12" customFormat="1" ht="14.25" customHeight="1">
      <c r="A440" s="11" t="s">
        <v>1285</v>
      </c>
      <c r="B440" s="11">
        <v>23</v>
      </c>
      <c r="C440" s="11" t="s">
        <v>1351</v>
      </c>
      <c r="D440" s="11" t="s">
        <v>15</v>
      </c>
      <c r="E440" s="11" t="s">
        <v>1352</v>
      </c>
      <c r="F440" s="11" t="s">
        <v>1353</v>
      </c>
      <c r="G440" s="19">
        <f t="shared" si="30"/>
        <v>34.14</v>
      </c>
      <c r="H440" s="22">
        <f t="shared" si="31"/>
        <v>2633.08</v>
      </c>
      <c r="I440" s="22">
        <f t="shared" si="32"/>
        <v>2931.93</v>
      </c>
      <c r="J440" s="22">
        <f t="shared" si="33"/>
        <v>3421.0499999999997</v>
      </c>
      <c r="K440" s="22">
        <f t="shared" si="34"/>
        <v>4507.02</v>
      </c>
    </row>
    <row r="441" spans="1:11" s="12" customFormat="1" ht="14.25" customHeight="1">
      <c r="A441" s="11" t="s">
        <v>1354</v>
      </c>
      <c r="B441" s="11">
        <v>0</v>
      </c>
      <c r="C441" s="11" t="s">
        <v>1355</v>
      </c>
      <c r="D441" s="11" t="s">
        <v>15</v>
      </c>
      <c r="E441" s="11" t="s">
        <v>1356</v>
      </c>
      <c r="F441" s="11" t="s">
        <v>1357</v>
      </c>
      <c r="G441" s="19">
        <f t="shared" si="30"/>
        <v>31.52</v>
      </c>
      <c r="H441" s="22">
        <f t="shared" si="31"/>
        <v>2506.42</v>
      </c>
      <c r="I441" s="22">
        <f t="shared" si="32"/>
        <v>2805.27</v>
      </c>
      <c r="J441" s="22">
        <f t="shared" si="33"/>
        <v>3294.39</v>
      </c>
      <c r="K441" s="22">
        <f t="shared" si="34"/>
        <v>4380.360000000001</v>
      </c>
    </row>
    <row r="442" spans="1:11" s="12" customFormat="1" ht="14.25" customHeight="1">
      <c r="A442" s="11" t="s">
        <v>1354</v>
      </c>
      <c r="B442" s="11">
        <v>1</v>
      </c>
      <c r="C442" s="11" t="s">
        <v>1358</v>
      </c>
      <c r="D442" s="11" t="s">
        <v>15</v>
      </c>
      <c r="E442" s="11" t="s">
        <v>1359</v>
      </c>
      <c r="F442" s="11" t="s">
        <v>1360</v>
      </c>
      <c r="G442" s="19">
        <f t="shared" si="30"/>
        <v>30.89</v>
      </c>
      <c r="H442" s="22">
        <f t="shared" si="31"/>
        <v>2475.7599999999998</v>
      </c>
      <c r="I442" s="22">
        <f t="shared" si="32"/>
        <v>2774.61</v>
      </c>
      <c r="J442" s="22">
        <f t="shared" si="33"/>
        <v>3263.73</v>
      </c>
      <c r="K442" s="22">
        <f t="shared" si="34"/>
        <v>4349.700000000001</v>
      </c>
    </row>
    <row r="443" spans="1:11" s="12" customFormat="1" ht="14.25" customHeight="1">
      <c r="A443" s="11" t="s">
        <v>1354</v>
      </c>
      <c r="B443" s="11">
        <v>2</v>
      </c>
      <c r="C443" s="11" t="s">
        <v>1361</v>
      </c>
      <c r="D443" s="11" t="s">
        <v>15</v>
      </c>
      <c r="E443" s="11" t="s">
        <v>1362</v>
      </c>
      <c r="F443" s="11" t="s">
        <v>1363</v>
      </c>
      <c r="G443" s="19">
        <f t="shared" si="30"/>
        <v>25.31</v>
      </c>
      <c r="H443" s="22">
        <f t="shared" si="31"/>
        <v>2205.81</v>
      </c>
      <c r="I443" s="22">
        <f t="shared" si="32"/>
        <v>2504.66</v>
      </c>
      <c r="J443" s="22">
        <f t="shared" si="33"/>
        <v>2993.7799999999997</v>
      </c>
      <c r="K443" s="22">
        <f t="shared" si="34"/>
        <v>4079.75</v>
      </c>
    </row>
    <row r="444" spans="1:11" s="12" customFormat="1" ht="14.25" customHeight="1">
      <c r="A444" s="11" t="s">
        <v>1354</v>
      </c>
      <c r="B444" s="11">
        <v>3</v>
      </c>
      <c r="C444" s="11" t="s">
        <v>1364</v>
      </c>
      <c r="D444" s="11" t="s">
        <v>15</v>
      </c>
      <c r="E444" s="11" t="s">
        <v>1365</v>
      </c>
      <c r="F444" s="11" t="s">
        <v>1366</v>
      </c>
      <c r="G444" s="19">
        <f t="shared" si="30"/>
        <v>22.39</v>
      </c>
      <c r="H444" s="22">
        <f t="shared" si="31"/>
        <v>2064.4900000000002</v>
      </c>
      <c r="I444" s="22">
        <f t="shared" si="32"/>
        <v>2363.3399999999997</v>
      </c>
      <c r="J444" s="22">
        <f t="shared" si="33"/>
        <v>2852.4599999999996</v>
      </c>
      <c r="K444" s="22">
        <f t="shared" si="34"/>
        <v>3938.43</v>
      </c>
    </row>
    <row r="445" spans="1:11" s="12" customFormat="1" ht="14.25" customHeight="1">
      <c r="A445" s="11" t="s">
        <v>1354</v>
      </c>
      <c r="B445" s="11">
        <v>4</v>
      </c>
      <c r="C445" s="11" t="s">
        <v>1367</v>
      </c>
      <c r="D445" s="11" t="s">
        <v>1368</v>
      </c>
      <c r="E445" s="11" t="s">
        <v>15</v>
      </c>
      <c r="F445" s="11" t="s">
        <v>1369</v>
      </c>
      <c r="G445" s="19">
        <f t="shared" si="30"/>
        <v>22.37</v>
      </c>
      <c r="H445" s="22">
        <f t="shared" si="31"/>
        <v>2063.4500000000003</v>
      </c>
      <c r="I445" s="22">
        <f t="shared" si="32"/>
        <v>2362.3</v>
      </c>
      <c r="J445" s="22">
        <f t="shared" si="33"/>
        <v>2851.42</v>
      </c>
      <c r="K445" s="22">
        <f t="shared" si="34"/>
        <v>3937.3900000000003</v>
      </c>
    </row>
    <row r="446" spans="1:11" s="12" customFormat="1" ht="14.25" customHeight="1">
      <c r="A446" s="11" t="s">
        <v>1354</v>
      </c>
      <c r="B446" s="11">
        <v>5</v>
      </c>
      <c r="C446" s="11" t="s">
        <v>1370</v>
      </c>
      <c r="D446" s="11" t="s">
        <v>15</v>
      </c>
      <c r="E446" s="11" t="s">
        <v>1371</v>
      </c>
      <c r="F446" s="11" t="s">
        <v>1372</v>
      </c>
      <c r="G446" s="19">
        <f t="shared" si="30"/>
        <v>25.19</v>
      </c>
      <c r="H446" s="22">
        <f t="shared" si="31"/>
        <v>2200.13</v>
      </c>
      <c r="I446" s="22">
        <f t="shared" si="32"/>
        <v>2498.98</v>
      </c>
      <c r="J446" s="22">
        <f t="shared" si="33"/>
        <v>2988.1</v>
      </c>
      <c r="K446" s="22">
        <f t="shared" si="34"/>
        <v>4074.07</v>
      </c>
    </row>
    <row r="447" spans="1:11" s="12" customFormat="1" ht="14.25" customHeight="1">
      <c r="A447" s="11" t="s">
        <v>1354</v>
      </c>
      <c r="B447" s="11">
        <v>6</v>
      </c>
      <c r="C447" s="11" t="s">
        <v>1373</v>
      </c>
      <c r="D447" s="11" t="s">
        <v>1374</v>
      </c>
      <c r="E447" s="11" t="s">
        <v>15</v>
      </c>
      <c r="F447" s="11" t="s">
        <v>1375</v>
      </c>
      <c r="G447" s="19">
        <f t="shared" si="30"/>
        <v>25.37</v>
      </c>
      <c r="H447" s="22">
        <f t="shared" si="31"/>
        <v>2208.49</v>
      </c>
      <c r="I447" s="22">
        <f t="shared" si="32"/>
        <v>2507.34</v>
      </c>
      <c r="J447" s="22">
        <f t="shared" si="33"/>
        <v>2996.46</v>
      </c>
      <c r="K447" s="22">
        <f t="shared" si="34"/>
        <v>4082.4300000000003</v>
      </c>
    </row>
    <row r="448" spans="1:11" s="12" customFormat="1" ht="14.25" customHeight="1">
      <c r="A448" s="11" t="s">
        <v>1354</v>
      </c>
      <c r="B448" s="11">
        <v>7</v>
      </c>
      <c r="C448" s="11" t="s">
        <v>1376</v>
      </c>
      <c r="D448" s="11" t="s">
        <v>1377</v>
      </c>
      <c r="E448" s="11" t="s">
        <v>15</v>
      </c>
      <c r="F448" s="11" t="s">
        <v>1378</v>
      </c>
      <c r="G448" s="19">
        <f t="shared" si="30"/>
        <v>30.77</v>
      </c>
      <c r="H448" s="22">
        <f t="shared" si="31"/>
        <v>2469.94</v>
      </c>
      <c r="I448" s="22">
        <f t="shared" si="32"/>
        <v>2768.79</v>
      </c>
      <c r="J448" s="22">
        <f t="shared" si="33"/>
        <v>3257.91</v>
      </c>
      <c r="K448" s="22">
        <f t="shared" si="34"/>
        <v>4343.880000000001</v>
      </c>
    </row>
    <row r="449" spans="1:11" s="12" customFormat="1" ht="14.25" customHeight="1">
      <c r="A449" s="11" t="s">
        <v>1354</v>
      </c>
      <c r="B449" s="11">
        <v>8</v>
      </c>
      <c r="C449" s="11" t="s">
        <v>1379</v>
      </c>
      <c r="D449" s="11" t="s">
        <v>15</v>
      </c>
      <c r="E449" s="11" t="s">
        <v>1380</v>
      </c>
      <c r="F449" s="11" t="s">
        <v>1381</v>
      </c>
      <c r="G449" s="19">
        <f t="shared" si="30"/>
        <v>31.37</v>
      </c>
      <c r="H449" s="22">
        <f t="shared" si="31"/>
        <v>2499.04</v>
      </c>
      <c r="I449" s="22">
        <f t="shared" si="32"/>
        <v>2797.89</v>
      </c>
      <c r="J449" s="22">
        <f t="shared" si="33"/>
        <v>3287.0099999999998</v>
      </c>
      <c r="K449" s="22">
        <f t="shared" si="34"/>
        <v>4372.9800000000005</v>
      </c>
    </row>
    <row r="450" spans="1:11" s="12" customFormat="1" ht="14.25" customHeight="1">
      <c r="A450" s="11" t="s">
        <v>1354</v>
      </c>
      <c r="B450" s="11">
        <v>9</v>
      </c>
      <c r="C450" s="11" t="s">
        <v>1382</v>
      </c>
      <c r="D450" s="11" t="s">
        <v>15</v>
      </c>
      <c r="E450" s="11" t="s">
        <v>1383</v>
      </c>
      <c r="F450" s="11" t="s">
        <v>1384</v>
      </c>
      <c r="G450" s="19">
        <f t="shared" si="30"/>
        <v>31.8</v>
      </c>
      <c r="H450" s="22">
        <f t="shared" si="31"/>
        <v>2519.8</v>
      </c>
      <c r="I450" s="22">
        <f t="shared" si="32"/>
        <v>2818.65</v>
      </c>
      <c r="J450" s="22">
        <f t="shared" si="33"/>
        <v>3307.77</v>
      </c>
      <c r="K450" s="22">
        <f t="shared" si="34"/>
        <v>4393.740000000001</v>
      </c>
    </row>
    <row r="451" spans="1:11" s="12" customFormat="1" ht="14.25" customHeight="1">
      <c r="A451" s="11" t="s">
        <v>1354</v>
      </c>
      <c r="B451" s="11">
        <v>10</v>
      </c>
      <c r="C451" s="11" t="s">
        <v>1385</v>
      </c>
      <c r="D451" s="11" t="s">
        <v>15</v>
      </c>
      <c r="E451" s="11" t="s">
        <v>1386</v>
      </c>
      <c r="F451" s="11" t="s">
        <v>22</v>
      </c>
      <c r="G451" s="19">
        <f t="shared" si="30"/>
        <v>34.08</v>
      </c>
      <c r="H451" s="22">
        <f t="shared" si="31"/>
        <v>2630.36</v>
      </c>
      <c r="I451" s="22">
        <f t="shared" si="32"/>
        <v>2929.21</v>
      </c>
      <c r="J451" s="22">
        <f t="shared" si="33"/>
        <v>3418.33</v>
      </c>
      <c r="K451" s="22">
        <f t="shared" si="34"/>
        <v>4504.3</v>
      </c>
    </row>
    <row r="452" spans="1:11" s="12" customFormat="1" ht="14.25" customHeight="1">
      <c r="A452" s="11" t="s">
        <v>1354</v>
      </c>
      <c r="B452" s="11">
        <v>11</v>
      </c>
      <c r="C452" s="11" t="s">
        <v>1387</v>
      </c>
      <c r="D452" s="11" t="s">
        <v>15</v>
      </c>
      <c r="E452" s="11" t="s">
        <v>1388</v>
      </c>
      <c r="F452" s="11" t="s">
        <v>1389</v>
      </c>
      <c r="G452" s="19">
        <f t="shared" si="30"/>
        <v>34.32</v>
      </c>
      <c r="H452" s="22">
        <f t="shared" si="31"/>
        <v>2641.9100000000003</v>
      </c>
      <c r="I452" s="22">
        <f t="shared" si="32"/>
        <v>2940.76</v>
      </c>
      <c r="J452" s="22">
        <f t="shared" si="33"/>
        <v>3429.88</v>
      </c>
      <c r="K452" s="22">
        <f t="shared" si="34"/>
        <v>4515.85</v>
      </c>
    </row>
    <row r="453" spans="1:11" s="12" customFormat="1" ht="14.25" customHeight="1">
      <c r="A453" s="11" t="s">
        <v>1354</v>
      </c>
      <c r="B453" s="11">
        <v>12</v>
      </c>
      <c r="C453" s="11" t="s">
        <v>1390</v>
      </c>
      <c r="D453" s="11" t="s">
        <v>15</v>
      </c>
      <c r="E453" s="11" t="s">
        <v>1391</v>
      </c>
      <c r="F453" s="11" t="s">
        <v>1392</v>
      </c>
      <c r="G453" s="19">
        <f t="shared" si="30"/>
        <v>34.25</v>
      </c>
      <c r="H453" s="22">
        <f t="shared" si="31"/>
        <v>2638.42</v>
      </c>
      <c r="I453" s="22">
        <f t="shared" si="32"/>
        <v>2937.27</v>
      </c>
      <c r="J453" s="22">
        <f t="shared" si="33"/>
        <v>3426.39</v>
      </c>
      <c r="K453" s="22">
        <f t="shared" si="34"/>
        <v>4512.360000000001</v>
      </c>
    </row>
    <row r="454" spans="1:11" s="12" customFormat="1" ht="14.25" customHeight="1">
      <c r="A454" s="11" t="s">
        <v>1354</v>
      </c>
      <c r="B454" s="11">
        <v>13</v>
      </c>
      <c r="C454" s="11" t="s">
        <v>1393</v>
      </c>
      <c r="D454" s="11" t="s">
        <v>15</v>
      </c>
      <c r="E454" s="11" t="s">
        <v>1394</v>
      </c>
      <c r="F454" s="11" t="s">
        <v>1395</v>
      </c>
      <c r="G454" s="19">
        <f t="shared" si="30"/>
        <v>34.32</v>
      </c>
      <c r="H454" s="22">
        <f t="shared" si="31"/>
        <v>2641.6300000000006</v>
      </c>
      <c r="I454" s="22">
        <f t="shared" si="32"/>
        <v>2940.48</v>
      </c>
      <c r="J454" s="22">
        <f t="shared" si="33"/>
        <v>3429.6</v>
      </c>
      <c r="K454" s="22">
        <f t="shared" si="34"/>
        <v>4515.57</v>
      </c>
    </row>
    <row r="455" spans="1:11" s="12" customFormat="1" ht="14.25" customHeight="1">
      <c r="A455" s="11" t="s">
        <v>1354</v>
      </c>
      <c r="B455" s="11">
        <v>14</v>
      </c>
      <c r="C455" s="11" t="s">
        <v>1396</v>
      </c>
      <c r="D455" s="11" t="s">
        <v>15</v>
      </c>
      <c r="E455" s="11" t="s">
        <v>1397</v>
      </c>
      <c r="F455" s="11" t="s">
        <v>1398</v>
      </c>
      <c r="G455" s="19">
        <f t="shared" si="30"/>
        <v>34.25</v>
      </c>
      <c r="H455" s="22">
        <f t="shared" si="31"/>
        <v>2638.5</v>
      </c>
      <c r="I455" s="22">
        <f t="shared" si="32"/>
        <v>2937.35</v>
      </c>
      <c r="J455" s="22">
        <f t="shared" si="33"/>
        <v>3426.47</v>
      </c>
      <c r="K455" s="22">
        <f t="shared" si="34"/>
        <v>4512.4400000000005</v>
      </c>
    </row>
    <row r="456" spans="1:11" s="12" customFormat="1" ht="14.25" customHeight="1">
      <c r="A456" s="11" t="s">
        <v>1354</v>
      </c>
      <c r="B456" s="11">
        <v>15</v>
      </c>
      <c r="C456" s="11" t="s">
        <v>1399</v>
      </c>
      <c r="D456" s="11" t="s">
        <v>15</v>
      </c>
      <c r="E456" s="11" t="s">
        <v>1400</v>
      </c>
      <c r="F456" s="11" t="s">
        <v>78</v>
      </c>
      <c r="G456" s="19">
        <f t="shared" si="30"/>
        <v>34.2</v>
      </c>
      <c r="H456" s="22">
        <f t="shared" si="31"/>
        <v>2635.77</v>
      </c>
      <c r="I456" s="22">
        <f t="shared" si="32"/>
        <v>2934.62</v>
      </c>
      <c r="J456" s="22">
        <f t="shared" si="33"/>
        <v>3423.74</v>
      </c>
      <c r="K456" s="22">
        <f t="shared" si="34"/>
        <v>4509.71</v>
      </c>
    </row>
    <row r="457" spans="1:11" s="12" customFormat="1" ht="14.25" customHeight="1">
      <c r="A457" s="11" t="s">
        <v>1354</v>
      </c>
      <c r="B457" s="11">
        <v>16</v>
      </c>
      <c r="C457" s="11" t="s">
        <v>1401</v>
      </c>
      <c r="D457" s="11" t="s">
        <v>15</v>
      </c>
      <c r="E457" s="11" t="s">
        <v>1402</v>
      </c>
      <c r="F457" s="11" t="s">
        <v>57</v>
      </c>
      <c r="G457" s="19">
        <f t="shared" si="30"/>
        <v>34.29</v>
      </c>
      <c r="H457" s="22">
        <f t="shared" si="31"/>
        <v>2640.38</v>
      </c>
      <c r="I457" s="22">
        <f t="shared" si="32"/>
        <v>2939.23</v>
      </c>
      <c r="J457" s="22">
        <f t="shared" si="33"/>
        <v>3428.35</v>
      </c>
      <c r="K457" s="22">
        <f t="shared" si="34"/>
        <v>4514.320000000001</v>
      </c>
    </row>
    <row r="458" spans="1:11" s="12" customFormat="1" ht="14.25" customHeight="1">
      <c r="A458" s="11" t="s">
        <v>1354</v>
      </c>
      <c r="B458" s="11">
        <v>17</v>
      </c>
      <c r="C458" s="11" t="s">
        <v>1403</v>
      </c>
      <c r="D458" s="11" t="s">
        <v>53</v>
      </c>
      <c r="E458" s="11" t="s">
        <v>15</v>
      </c>
      <c r="F458" s="11" t="s">
        <v>1404</v>
      </c>
      <c r="G458" s="19">
        <f aca="true" t="shared" si="35" ref="G458:G521">ROUND((F458*0.0211),2)</f>
        <v>34.73</v>
      </c>
      <c r="H458" s="22">
        <f aca="true" t="shared" si="36" ref="H458:H521">F458+$M$3+G458</f>
        <v>2661.67</v>
      </c>
      <c r="I458" s="22">
        <f aca="true" t="shared" si="37" ref="I458:I521">F458+$N$3+G458</f>
        <v>2960.52</v>
      </c>
      <c r="J458" s="22">
        <f aca="true" t="shared" si="38" ref="J458:J521">F458+$O$3+G458</f>
        <v>3449.64</v>
      </c>
      <c r="K458" s="22">
        <f aca="true" t="shared" si="39" ref="K458:K521">F458+$P$3+G458</f>
        <v>4535.61</v>
      </c>
    </row>
    <row r="459" spans="1:11" s="12" customFormat="1" ht="14.25" customHeight="1">
      <c r="A459" s="11" t="s">
        <v>1354</v>
      </c>
      <c r="B459" s="11">
        <v>18</v>
      </c>
      <c r="C459" s="11" t="s">
        <v>1405</v>
      </c>
      <c r="D459" s="11" t="s">
        <v>15</v>
      </c>
      <c r="E459" s="11" t="s">
        <v>1406</v>
      </c>
      <c r="F459" s="11" t="s">
        <v>1407</v>
      </c>
      <c r="G459" s="19">
        <f t="shared" si="35"/>
        <v>36.12</v>
      </c>
      <c r="H459" s="22">
        <f t="shared" si="36"/>
        <v>2729.08</v>
      </c>
      <c r="I459" s="22">
        <f t="shared" si="37"/>
        <v>3027.93</v>
      </c>
      <c r="J459" s="22">
        <f t="shared" si="38"/>
        <v>3517.0499999999997</v>
      </c>
      <c r="K459" s="22">
        <f t="shared" si="39"/>
        <v>4603.0199999999995</v>
      </c>
    </row>
    <row r="460" spans="1:11" s="12" customFormat="1" ht="14.25" customHeight="1">
      <c r="A460" s="11" t="s">
        <v>1354</v>
      </c>
      <c r="B460" s="11">
        <v>19</v>
      </c>
      <c r="C460" s="11" t="s">
        <v>1408</v>
      </c>
      <c r="D460" s="11" t="s">
        <v>15</v>
      </c>
      <c r="E460" s="11" t="s">
        <v>1409</v>
      </c>
      <c r="F460" s="11" t="s">
        <v>1410</v>
      </c>
      <c r="G460" s="19">
        <f t="shared" si="35"/>
        <v>35.95</v>
      </c>
      <c r="H460" s="22">
        <f t="shared" si="36"/>
        <v>2720.62</v>
      </c>
      <c r="I460" s="22">
        <f t="shared" si="37"/>
        <v>3019.47</v>
      </c>
      <c r="J460" s="22">
        <f t="shared" si="38"/>
        <v>3508.5899999999997</v>
      </c>
      <c r="K460" s="22">
        <f t="shared" si="39"/>
        <v>4594.56</v>
      </c>
    </row>
    <row r="461" spans="1:11" s="12" customFormat="1" ht="14.25" customHeight="1">
      <c r="A461" s="11" t="s">
        <v>1354</v>
      </c>
      <c r="B461" s="11">
        <v>20</v>
      </c>
      <c r="C461" s="11" t="s">
        <v>1411</v>
      </c>
      <c r="D461" s="11" t="s">
        <v>15</v>
      </c>
      <c r="E461" s="11" t="s">
        <v>1412</v>
      </c>
      <c r="F461" s="11" t="s">
        <v>1413</v>
      </c>
      <c r="G461" s="19">
        <f t="shared" si="35"/>
        <v>35.76</v>
      </c>
      <c r="H461" s="22">
        <f t="shared" si="36"/>
        <v>2711.21</v>
      </c>
      <c r="I461" s="22">
        <f t="shared" si="37"/>
        <v>3010.0600000000004</v>
      </c>
      <c r="J461" s="22">
        <f t="shared" si="38"/>
        <v>3499.1800000000003</v>
      </c>
      <c r="K461" s="22">
        <f t="shared" si="39"/>
        <v>4585.150000000001</v>
      </c>
    </row>
    <row r="462" spans="1:11" s="12" customFormat="1" ht="14.25" customHeight="1">
      <c r="A462" s="11" t="s">
        <v>1354</v>
      </c>
      <c r="B462" s="11">
        <v>21</v>
      </c>
      <c r="C462" s="11" t="s">
        <v>1414</v>
      </c>
      <c r="D462" s="11" t="s">
        <v>15</v>
      </c>
      <c r="E462" s="11" t="s">
        <v>1415</v>
      </c>
      <c r="F462" s="11" t="s">
        <v>1416</v>
      </c>
      <c r="G462" s="19">
        <f t="shared" si="35"/>
        <v>35.58</v>
      </c>
      <c r="H462" s="22">
        <f t="shared" si="36"/>
        <v>2702.7799999999997</v>
      </c>
      <c r="I462" s="22">
        <f t="shared" si="37"/>
        <v>3001.63</v>
      </c>
      <c r="J462" s="22">
        <f t="shared" si="38"/>
        <v>3490.75</v>
      </c>
      <c r="K462" s="22">
        <f t="shared" si="39"/>
        <v>4576.72</v>
      </c>
    </row>
    <row r="463" spans="1:11" s="12" customFormat="1" ht="14.25" customHeight="1">
      <c r="A463" s="11" t="s">
        <v>1354</v>
      </c>
      <c r="B463" s="11">
        <v>22</v>
      </c>
      <c r="C463" s="11" t="s">
        <v>1417</v>
      </c>
      <c r="D463" s="11" t="s">
        <v>15</v>
      </c>
      <c r="E463" s="11" t="s">
        <v>49</v>
      </c>
      <c r="F463" s="11" t="s">
        <v>1418</v>
      </c>
      <c r="G463" s="19">
        <f t="shared" si="35"/>
        <v>34.69</v>
      </c>
      <c r="H463" s="22">
        <f t="shared" si="36"/>
        <v>2659.8300000000004</v>
      </c>
      <c r="I463" s="22">
        <f t="shared" si="37"/>
        <v>2958.68</v>
      </c>
      <c r="J463" s="22">
        <f t="shared" si="38"/>
        <v>3447.7999999999997</v>
      </c>
      <c r="K463" s="22">
        <f t="shared" si="39"/>
        <v>4533.7699999999995</v>
      </c>
    </row>
    <row r="464" spans="1:11" s="12" customFormat="1" ht="14.25" customHeight="1">
      <c r="A464" s="11" t="s">
        <v>1354</v>
      </c>
      <c r="B464" s="11">
        <v>23</v>
      </c>
      <c r="C464" s="11" t="s">
        <v>1419</v>
      </c>
      <c r="D464" s="11" t="s">
        <v>15</v>
      </c>
      <c r="E464" s="11" t="s">
        <v>1420</v>
      </c>
      <c r="F464" s="11" t="s">
        <v>1421</v>
      </c>
      <c r="G464" s="19">
        <f t="shared" si="35"/>
        <v>33.93</v>
      </c>
      <c r="H464" s="22">
        <f t="shared" si="36"/>
        <v>2623.1</v>
      </c>
      <c r="I464" s="22">
        <f t="shared" si="37"/>
        <v>2921.95</v>
      </c>
      <c r="J464" s="22">
        <f t="shared" si="38"/>
        <v>3411.0699999999997</v>
      </c>
      <c r="K464" s="22">
        <f t="shared" si="39"/>
        <v>4497.040000000001</v>
      </c>
    </row>
    <row r="465" spans="1:11" s="12" customFormat="1" ht="14.25" customHeight="1">
      <c r="A465" s="11" t="s">
        <v>1422</v>
      </c>
      <c r="B465" s="11">
        <v>0</v>
      </c>
      <c r="C465" s="11" t="s">
        <v>1423</v>
      </c>
      <c r="D465" s="11" t="s">
        <v>15</v>
      </c>
      <c r="E465" s="11" t="s">
        <v>1424</v>
      </c>
      <c r="F465" s="11" t="s">
        <v>1425</v>
      </c>
      <c r="G465" s="19">
        <f t="shared" si="35"/>
        <v>31.18</v>
      </c>
      <c r="H465" s="22">
        <f t="shared" si="36"/>
        <v>2489.95</v>
      </c>
      <c r="I465" s="22">
        <f t="shared" si="37"/>
        <v>2788.7999999999997</v>
      </c>
      <c r="J465" s="22">
        <f t="shared" si="38"/>
        <v>3277.9199999999996</v>
      </c>
      <c r="K465" s="22">
        <f t="shared" si="39"/>
        <v>4363.89</v>
      </c>
    </row>
    <row r="466" spans="1:11" s="12" customFormat="1" ht="14.25" customHeight="1">
      <c r="A466" s="11" t="s">
        <v>1422</v>
      </c>
      <c r="B466" s="11">
        <v>1</v>
      </c>
      <c r="C466" s="11" t="s">
        <v>1426</v>
      </c>
      <c r="D466" s="11" t="s">
        <v>15</v>
      </c>
      <c r="E466" s="11" t="s">
        <v>1427</v>
      </c>
      <c r="F466" s="11" t="s">
        <v>1428</v>
      </c>
      <c r="G466" s="19">
        <f t="shared" si="35"/>
        <v>30.57</v>
      </c>
      <c r="H466" s="22">
        <f t="shared" si="36"/>
        <v>2460.32</v>
      </c>
      <c r="I466" s="22">
        <f t="shared" si="37"/>
        <v>2759.17</v>
      </c>
      <c r="J466" s="22">
        <f t="shared" si="38"/>
        <v>3248.29</v>
      </c>
      <c r="K466" s="22">
        <f t="shared" si="39"/>
        <v>4334.26</v>
      </c>
    </row>
    <row r="467" spans="1:11" s="12" customFormat="1" ht="14.25" customHeight="1">
      <c r="A467" s="11" t="s">
        <v>1422</v>
      </c>
      <c r="B467" s="11">
        <v>2</v>
      </c>
      <c r="C467" s="11" t="s">
        <v>1429</v>
      </c>
      <c r="D467" s="11" t="s">
        <v>15</v>
      </c>
      <c r="E467" s="11" t="s">
        <v>1430</v>
      </c>
      <c r="F467" s="11" t="s">
        <v>1431</v>
      </c>
      <c r="G467" s="19">
        <f t="shared" si="35"/>
        <v>30.43</v>
      </c>
      <c r="H467" s="22">
        <f t="shared" si="36"/>
        <v>2453.57</v>
      </c>
      <c r="I467" s="22">
        <f t="shared" si="37"/>
        <v>2752.4199999999996</v>
      </c>
      <c r="J467" s="22">
        <f t="shared" si="38"/>
        <v>3241.5399999999995</v>
      </c>
      <c r="K467" s="22">
        <f t="shared" si="39"/>
        <v>4327.51</v>
      </c>
    </row>
    <row r="468" spans="1:11" s="12" customFormat="1" ht="14.25" customHeight="1">
      <c r="A468" s="11" t="s">
        <v>1422</v>
      </c>
      <c r="B468" s="11">
        <v>3</v>
      </c>
      <c r="C468" s="11" t="s">
        <v>1432</v>
      </c>
      <c r="D468" s="11" t="s">
        <v>15</v>
      </c>
      <c r="E468" s="11" t="s">
        <v>1433</v>
      </c>
      <c r="F468" s="11" t="s">
        <v>1434</v>
      </c>
      <c r="G468" s="19">
        <f t="shared" si="35"/>
        <v>24.66</v>
      </c>
      <c r="H468" s="22">
        <f t="shared" si="36"/>
        <v>2174.42</v>
      </c>
      <c r="I468" s="22">
        <f t="shared" si="37"/>
        <v>2473.2699999999995</v>
      </c>
      <c r="J468" s="22">
        <f t="shared" si="38"/>
        <v>2962.3899999999994</v>
      </c>
      <c r="K468" s="22">
        <f t="shared" si="39"/>
        <v>4048.3599999999997</v>
      </c>
    </row>
    <row r="469" spans="1:11" s="12" customFormat="1" ht="14.25" customHeight="1">
      <c r="A469" s="11" t="s">
        <v>1422</v>
      </c>
      <c r="B469" s="11">
        <v>4</v>
      </c>
      <c r="C469" s="11" t="s">
        <v>1435</v>
      </c>
      <c r="D469" s="11" t="s">
        <v>15</v>
      </c>
      <c r="E469" s="11" t="s">
        <v>1436</v>
      </c>
      <c r="F469" s="11" t="s">
        <v>1437</v>
      </c>
      <c r="G469" s="19">
        <f t="shared" si="35"/>
        <v>22.32</v>
      </c>
      <c r="H469" s="22">
        <f t="shared" si="36"/>
        <v>2061.26</v>
      </c>
      <c r="I469" s="22">
        <f t="shared" si="37"/>
        <v>2360.11</v>
      </c>
      <c r="J469" s="22">
        <f t="shared" si="38"/>
        <v>2849.23</v>
      </c>
      <c r="K469" s="22">
        <f t="shared" si="39"/>
        <v>3935.2000000000003</v>
      </c>
    </row>
    <row r="470" spans="1:11" s="12" customFormat="1" ht="14.25" customHeight="1">
      <c r="A470" s="11" t="s">
        <v>1422</v>
      </c>
      <c r="B470" s="11">
        <v>5</v>
      </c>
      <c r="C470" s="11" t="s">
        <v>1438</v>
      </c>
      <c r="D470" s="11" t="s">
        <v>15</v>
      </c>
      <c r="E470" s="11" t="s">
        <v>1439</v>
      </c>
      <c r="F470" s="11" t="s">
        <v>1440</v>
      </c>
      <c r="G470" s="19">
        <f t="shared" si="35"/>
        <v>24.68</v>
      </c>
      <c r="H470" s="22">
        <f t="shared" si="36"/>
        <v>2175.12</v>
      </c>
      <c r="I470" s="22">
        <f t="shared" si="37"/>
        <v>2473.97</v>
      </c>
      <c r="J470" s="22">
        <f t="shared" si="38"/>
        <v>2963.0899999999997</v>
      </c>
      <c r="K470" s="22">
        <f t="shared" si="39"/>
        <v>4049.06</v>
      </c>
    </row>
    <row r="471" spans="1:11" s="12" customFormat="1" ht="14.25" customHeight="1">
      <c r="A471" s="11" t="s">
        <v>1422</v>
      </c>
      <c r="B471" s="11">
        <v>6</v>
      </c>
      <c r="C471" s="11" t="s">
        <v>1441</v>
      </c>
      <c r="D471" s="11" t="s">
        <v>15</v>
      </c>
      <c r="E471" s="11" t="s">
        <v>1442</v>
      </c>
      <c r="F471" s="11" t="s">
        <v>1443</v>
      </c>
      <c r="G471" s="19">
        <f t="shared" si="35"/>
        <v>32.03</v>
      </c>
      <c r="H471" s="22">
        <f t="shared" si="36"/>
        <v>2531.1400000000003</v>
      </c>
      <c r="I471" s="22">
        <f t="shared" si="37"/>
        <v>2829.9900000000002</v>
      </c>
      <c r="J471" s="22">
        <f t="shared" si="38"/>
        <v>3319.11</v>
      </c>
      <c r="K471" s="22">
        <f t="shared" si="39"/>
        <v>4405.08</v>
      </c>
    </row>
    <row r="472" spans="1:11" s="12" customFormat="1" ht="14.25" customHeight="1">
      <c r="A472" s="11" t="s">
        <v>1422</v>
      </c>
      <c r="B472" s="11">
        <v>7</v>
      </c>
      <c r="C472" s="11" t="s">
        <v>1444</v>
      </c>
      <c r="D472" s="11" t="s">
        <v>15</v>
      </c>
      <c r="E472" s="11" t="s">
        <v>1445</v>
      </c>
      <c r="F472" s="11" t="s">
        <v>1446</v>
      </c>
      <c r="G472" s="19">
        <f t="shared" si="35"/>
        <v>35.3</v>
      </c>
      <c r="H472" s="22">
        <f t="shared" si="36"/>
        <v>2688.96</v>
      </c>
      <c r="I472" s="22">
        <f t="shared" si="37"/>
        <v>2987.8100000000004</v>
      </c>
      <c r="J472" s="22">
        <f t="shared" si="38"/>
        <v>3476.9300000000003</v>
      </c>
      <c r="K472" s="22">
        <f t="shared" si="39"/>
        <v>4562.900000000001</v>
      </c>
    </row>
    <row r="473" spans="1:11" s="12" customFormat="1" ht="14.25" customHeight="1">
      <c r="A473" s="11" t="s">
        <v>1422</v>
      </c>
      <c r="B473" s="11">
        <v>8</v>
      </c>
      <c r="C473" s="11" t="s">
        <v>1447</v>
      </c>
      <c r="D473" s="11" t="s">
        <v>1448</v>
      </c>
      <c r="E473" s="11" t="s">
        <v>15</v>
      </c>
      <c r="F473" s="11" t="s">
        <v>1449</v>
      </c>
      <c r="G473" s="19">
        <f t="shared" si="35"/>
        <v>36.18</v>
      </c>
      <c r="H473" s="22">
        <f t="shared" si="36"/>
        <v>2731.7999999999997</v>
      </c>
      <c r="I473" s="22">
        <f t="shared" si="37"/>
        <v>3030.65</v>
      </c>
      <c r="J473" s="22">
        <f t="shared" si="38"/>
        <v>3519.77</v>
      </c>
      <c r="K473" s="22">
        <f t="shared" si="39"/>
        <v>4605.740000000001</v>
      </c>
    </row>
    <row r="474" spans="1:11" s="12" customFormat="1" ht="14.25" customHeight="1">
      <c r="A474" s="11" t="s">
        <v>1422</v>
      </c>
      <c r="B474" s="11">
        <v>9</v>
      </c>
      <c r="C474" s="11" t="s">
        <v>1450</v>
      </c>
      <c r="D474" s="11" t="s">
        <v>1451</v>
      </c>
      <c r="E474" s="11" t="s">
        <v>15</v>
      </c>
      <c r="F474" s="11" t="s">
        <v>1452</v>
      </c>
      <c r="G474" s="19">
        <f t="shared" si="35"/>
        <v>36.55</v>
      </c>
      <c r="H474" s="22">
        <f t="shared" si="36"/>
        <v>2749.7000000000003</v>
      </c>
      <c r="I474" s="22">
        <f t="shared" si="37"/>
        <v>3048.55</v>
      </c>
      <c r="J474" s="22">
        <f t="shared" si="38"/>
        <v>3537.67</v>
      </c>
      <c r="K474" s="22">
        <f t="shared" si="39"/>
        <v>4623.64</v>
      </c>
    </row>
    <row r="475" spans="1:11" s="12" customFormat="1" ht="14.25" customHeight="1">
      <c r="A475" s="11" t="s">
        <v>1422</v>
      </c>
      <c r="B475" s="11">
        <v>10</v>
      </c>
      <c r="C475" s="11" t="s">
        <v>1453</v>
      </c>
      <c r="D475" s="11" t="s">
        <v>1454</v>
      </c>
      <c r="E475" s="11" t="s">
        <v>15</v>
      </c>
      <c r="F475" s="11" t="s">
        <v>1455</v>
      </c>
      <c r="G475" s="19">
        <f t="shared" si="35"/>
        <v>36.57</v>
      </c>
      <c r="H475" s="22">
        <f t="shared" si="36"/>
        <v>2750.48</v>
      </c>
      <c r="I475" s="22">
        <f t="shared" si="37"/>
        <v>3049.3300000000004</v>
      </c>
      <c r="J475" s="22">
        <f t="shared" si="38"/>
        <v>3538.4500000000003</v>
      </c>
      <c r="K475" s="22">
        <f t="shared" si="39"/>
        <v>4624.42</v>
      </c>
    </row>
    <row r="476" spans="1:11" s="12" customFormat="1" ht="14.25" customHeight="1">
      <c r="A476" s="11" t="s">
        <v>1422</v>
      </c>
      <c r="B476" s="11">
        <v>11</v>
      </c>
      <c r="C476" s="11" t="s">
        <v>1456</v>
      </c>
      <c r="D476" s="11" t="s">
        <v>15</v>
      </c>
      <c r="E476" s="11" t="s">
        <v>1457</v>
      </c>
      <c r="F476" s="11" t="s">
        <v>1458</v>
      </c>
      <c r="G476" s="19">
        <f t="shared" si="35"/>
        <v>36.65</v>
      </c>
      <c r="H476" s="22">
        <f t="shared" si="36"/>
        <v>2754.5400000000004</v>
      </c>
      <c r="I476" s="22">
        <f t="shared" si="37"/>
        <v>3053.39</v>
      </c>
      <c r="J476" s="22">
        <f t="shared" si="38"/>
        <v>3542.5099999999998</v>
      </c>
      <c r="K476" s="22">
        <f t="shared" si="39"/>
        <v>4628.48</v>
      </c>
    </row>
    <row r="477" spans="1:11" s="12" customFormat="1" ht="14.25" customHeight="1">
      <c r="A477" s="11" t="s">
        <v>1422</v>
      </c>
      <c r="B477" s="11">
        <v>12</v>
      </c>
      <c r="C477" s="11" t="s">
        <v>1459</v>
      </c>
      <c r="D477" s="11" t="s">
        <v>15</v>
      </c>
      <c r="E477" s="11" t="s">
        <v>1460</v>
      </c>
      <c r="F477" s="11" t="s">
        <v>71</v>
      </c>
      <c r="G477" s="19">
        <f t="shared" si="35"/>
        <v>36.67</v>
      </c>
      <c r="H477" s="22">
        <f t="shared" si="36"/>
        <v>2755.4500000000003</v>
      </c>
      <c r="I477" s="22">
        <f t="shared" si="37"/>
        <v>3054.3</v>
      </c>
      <c r="J477" s="22">
        <f t="shared" si="38"/>
        <v>3543.42</v>
      </c>
      <c r="K477" s="22">
        <f t="shared" si="39"/>
        <v>4629.39</v>
      </c>
    </row>
    <row r="478" spans="1:11" s="12" customFormat="1" ht="14.25" customHeight="1">
      <c r="A478" s="11" t="s">
        <v>1422</v>
      </c>
      <c r="B478" s="11">
        <v>13</v>
      </c>
      <c r="C478" s="11" t="s">
        <v>1461</v>
      </c>
      <c r="D478" s="11" t="s">
        <v>1462</v>
      </c>
      <c r="E478" s="11" t="s">
        <v>15</v>
      </c>
      <c r="F478" s="11" t="s">
        <v>1463</v>
      </c>
      <c r="G478" s="19">
        <f t="shared" si="35"/>
        <v>36.75</v>
      </c>
      <c r="H478" s="22">
        <f t="shared" si="36"/>
        <v>2759.46</v>
      </c>
      <c r="I478" s="22">
        <f t="shared" si="37"/>
        <v>3058.31</v>
      </c>
      <c r="J478" s="22">
        <f t="shared" si="38"/>
        <v>3547.43</v>
      </c>
      <c r="K478" s="22">
        <f t="shared" si="39"/>
        <v>4633.4</v>
      </c>
    </row>
    <row r="479" spans="1:11" s="12" customFormat="1" ht="14.25" customHeight="1">
      <c r="A479" s="11" t="s">
        <v>1422</v>
      </c>
      <c r="B479" s="11">
        <v>14</v>
      </c>
      <c r="C479" s="11" t="s">
        <v>1464</v>
      </c>
      <c r="D479" s="11" t="s">
        <v>15</v>
      </c>
      <c r="E479" s="11" t="s">
        <v>1465</v>
      </c>
      <c r="F479" s="11" t="s">
        <v>1466</v>
      </c>
      <c r="G479" s="19">
        <f t="shared" si="35"/>
        <v>36.71</v>
      </c>
      <c r="H479" s="22">
        <f t="shared" si="36"/>
        <v>2757.3900000000003</v>
      </c>
      <c r="I479" s="22">
        <f t="shared" si="37"/>
        <v>3056.24</v>
      </c>
      <c r="J479" s="22">
        <f t="shared" si="38"/>
        <v>3545.3599999999997</v>
      </c>
      <c r="K479" s="22">
        <f t="shared" si="39"/>
        <v>4631.33</v>
      </c>
    </row>
    <row r="480" spans="1:11" s="12" customFormat="1" ht="14.25" customHeight="1">
      <c r="A480" s="11" t="s">
        <v>1422</v>
      </c>
      <c r="B480" s="11">
        <v>15</v>
      </c>
      <c r="C480" s="11" t="s">
        <v>1467</v>
      </c>
      <c r="D480" s="11" t="s">
        <v>15</v>
      </c>
      <c r="E480" s="11" t="s">
        <v>36</v>
      </c>
      <c r="F480" s="11" t="s">
        <v>1468</v>
      </c>
      <c r="G480" s="19">
        <f t="shared" si="35"/>
        <v>36.62</v>
      </c>
      <c r="H480" s="22">
        <f t="shared" si="36"/>
        <v>2753.25</v>
      </c>
      <c r="I480" s="22">
        <f t="shared" si="37"/>
        <v>3052.1</v>
      </c>
      <c r="J480" s="22">
        <f t="shared" si="38"/>
        <v>3541.22</v>
      </c>
      <c r="K480" s="22">
        <f t="shared" si="39"/>
        <v>4627.19</v>
      </c>
    </row>
    <row r="481" spans="1:11" s="12" customFormat="1" ht="14.25" customHeight="1">
      <c r="A481" s="11" t="s">
        <v>1422</v>
      </c>
      <c r="B481" s="11">
        <v>16</v>
      </c>
      <c r="C481" s="11" t="s">
        <v>1469</v>
      </c>
      <c r="D481" s="11" t="s">
        <v>15</v>
      </c>
      <c r="E481" s="11" t="s">
        <v>1470</v>
      </c>
      <c r="F481" s="11" t="s">
        <v>1471</v>
      </c>
      <c r="G481" s="19">
        <f t="shared" si="35"/>
        <v>36.56</v>
      </c>
      <c r="H481" s="22">
        <f t="shared" si="36"/>
        <v>2750.38</v>
      </c>
      <c r="I481" s="22">
        <f t="shared" si="37"/>
        <v>3049.23</v>
      </c>
      <c r="J481" s="22">
        <f t="shared" si="38"/>
        <v>3538.35</v>
      </c>
      <c r="K481" s="22">
        <f t="shared" si="39"/>
        <v>4624.320000000001</v>
      </c>
    </row>
    <row r="482" spans="1:11" s="12" customFormat="1" ht="14.25" customHeight="1">
      <c r="A482" s="11" t="s">
        <v>1422</v>
      </c>
      <c r="B482" s="11">
        <v>17</v>
      </c>
      <c r="C482" s="11" t="s">
        <v>964</v>
      </c>
      <c r="D482" s="11" t="s">
        <v>1472</v>
      </c>
      <c r="E482" s="11" t="s">
        <v>15</v>
      </c>
      <c r="F482" s="11" t="s">
        <v>1473</v>
      </c>
      <c r="G482" s="19">
        <f t="shared" si="35"/>
        <v>36.5</v>
      </c>
      <c r="H482" s="22">
        <f t="shared" si="36"/>
        <v>2747.42</v>
      </c>
      <c r="I482" s="22">
        <f t="shared" si="37"/>
        <v>3046.27</v>
      </c>
      <c r="J482" s="22">
        <f t="shared" si="38"/>
        <v>3535.39</v>
      </c>
      <c r="K482" s="22">
        <f t="shared" si="39"/>
        <v>4621.360000000001</v>
      </c>
    </row>
    <row r="483" spans="1:11" s="12" customFormat="1" ht="14.25" customHeight="1">
      <c r="A483" s="11" t="s">
        <v>1422</v>
      </c>
      <c r="B483" s="11">
        <v>18</v>
      </c>
      <c r="C483" s="11" t="s">
        <v>1474</v>
      </c>
      <c r="D483" s="11" t="s">
        <v>15</v>
      </c>
      <c r="E483" s="11" t="s">
        <v>1475</v>
      </c>
      <c r="F483" s="11" t="s">
        <v>1476</v>
      </c>
      <c r="G483" s="19">
        <f t="shared" si="35"/>
        <v>36.73</v>
      </c>
      <c r="H483" s="22">
        <f t="shared" si="36"/>
        <v>2758.5</v>
      </c>
      <c r="I483" s="22">
        <f t="shared" si="37"/>
        <v>3057.35</v>
      </c>
      <c r="J483" s="22">
        <f t="shared" si="38"/>
        <v>3546.47</v>
      </c>
      <c r="K483" s="22">
        <f t="shared" si="39"/>
        <v>4632.44</v>
      </c>
    </row>
    <row r="484" spans="1:11" s="12" customFormat="1" ht="14.25" customHeight="1">
      <c r="A484" s="11" t="s">
        <v>1422</v>
      </c>
      <c r="B484" s="11">
        <v>19</v>
      </c>
      <c r="C484" s="11" t="s">
        <v>1477</v>
      </c>
      <c r="D484" s="11" t="s">
        <v>1478</v>
      </c>
      <c r="E484" s="11" t="s">
        <v>15</v>
      </c>
      <c r="F484" s="11" t="s">
        <v>1479</v>
      </c>
      <c r="G484" s="19">
        <f t="shared" si="35"/>
        <v>35.99</v>
      </c>
      <c r="H484" s="22">
        <f t="shared" si="36"/>
        <v>2722.56</v>
      </c>
      <c r="I484" s="22">
        <f t="shared" si="37"/>
        <v>3021.41</v>
      </c>
      <c r="J484" s="22">
        <f t="shared" si="38"/>
        <v>3510.5299999999997</v>
      </c>
      <c r="K484" s="22">
        <f t="shared" si="39"/>
        <v>4596.5</v>
      </c>
    </row>
    <row r="485" spans="1:11" s="12" customFormat="1" ht="14.25" customHeight="1">
      <c r="A485" s="11" t="s">
        <v>1422</v>
      </c>
      <c r="B485" s="11">
        <v>20</v>
      </c>
      <c r="C485" s="11" t="s">
        <v>1480</v>
      </c>
      <c r="D485" s="11" t="s">
        <v>15</v>
      </c>
      <c r="E485" s="11" t="s">
        <v>1481</v>
      </c>
      <c r="F485" s="11" t="s">
        <v>1482</v>
      </c>
      <c r="G485" s="19">
        <f t="shared" si="35"/>
        <v>36.04</v>
      </c>
      <c r="H485" s="22">
        <f t="shared" si="36"/>
        <v>2725.2</v>
      </c>
      <c r="I485" s="22">
        <f t="shared" si="37"/>
        <v>3024.05</v>
      </c>
      <c r="J485" s="22">
        <f t="shared" si="38"/>
        <v>3513.17</v>
      </c>
      <c r="K485" s="22">
        <f t="shared" si="39"/>
        <v>4599.14</v>
      </c>
    </row>
    <row r="486" spans="1:11" s="12" customFormat="1" ht="14.25" customHeight="1">
      <c r="A486" s="11" t="s">
        <v>1422</v>
      </c>
      <c r="B486" s="11">
        <v>21</v>
      </c>
      <c r="C486" s="11" t="s">
        <v>1483</v>
      </c>
      <c r="D486" s="11" t="s">
        <v>15</v>
      </c>
      <c r="E486" s="11" t="s">
        <v>1484</v>
      </c>
      <c r="F486" s="11" t="s">
        <v>1115</v>
      </c>
      <c r="G486" s="19">
        <f t="shared" si="35"/>
        <v>35.95</v>
      </c>
      <c r="H486" s="22">
        <f t="shared" si="36"/>
        <v>2720.58</v>
      </c>
      <c r="I486" s="22">
        <f t="shared" si="37"/>
        <v>3019.43</v>
      </c>
      <c r="J486" s="22">
        <f t="shared" si="38"/>
        <v>3508.5499999999997</v>
      </c>
      <c r="K486" s="22">
        <f t="shared" si="39"/>
        <v>4594.5199999999995</v>
      </c>
    </row>
    <row r="487" spans="1:11" s="12" customFormat="1" ht="14.25" customHeight="1">
      <c r="A487" s="11" t="s">
        <v>1422</v>
      </c>
      <c r="B487" s="11">
        <v>22</v>
      </c>
      <c r="C487" s="11" t="s">
        <v>1485</v>
      </c>
      <c r="D487" s="11" t="s">
        <v>15</v>
      </c>
      <c r="E487" s="11" t="s">
        <v>1486</v>
      </c>
      <c r="F487" s="11" t="s">
        <v>30</v>
      </c>
      <c r="G487" s="19">
        <f t="shared" si="35"/>
        <v>34.97</v>
      </c>
      <c r="H487" s="22">
        <f t="shared" si="36"/>
        <v>2673.2999999999997</v>
      </c>
      <c r="I487" s="22">
        <f t="shared" si="37"/>
        <v>2972.15</v>
      </c>
      <c r="J487" s="22">
        <f t="shared" si="38"/>
        <v>3461.27</v>
      </c>
      <c r="K487" s="22">
        <f t="shared" si="39"/>
        <v>4547.240000000001</v>
      </c>
    </row>
    <row r="488" spans="1:11" s="12" customFormat="1" ht="14.25" customHeight="1">
      <c r="A488" s="11" t="s">
        <v>1422</v>
      </c>
      <c r="B488" s="11">
        <v>23</v>
      </c>
      <c r="C488" s="11" t="s">
        <v>1487</v>
      </c>
      <c r="D488" s="11" t="s">
        <v>15</v>
      </c>
      <c r="E488" s="11" t="s">
        <v>1488</v>
      </c>
      <c r="F488" s="11" t="s">
        <v>1489</v>
      </c>
      <c r="G488" s="19">
        <f t="shared" si="35"/>
        <v>33.94</v>
      </c>
      <c r="H488" s="22">
        <f t="shared" si="36"/>
        <v>2623.21</v>
      </c>
      <c r="I488" s="22">
        <f t="shared" si="37"/>
        <v>2922.06</v>
      </c>
      <c r="J488" s="22">
        <f t="shared" si="38"/>
        <v>3411.18</v>
      </c>
      <c r="K488" s="22">
        <f t="shared" si="39"/>
        <v>4497.15</v>
      </c>
    </row>
    <row r="489" spans="1:11" s="12" customFormat="1" ht="14.25" customHeight="1">
      <c r="A489" s="11" t="s">
        <v>1490</v>
      </c>
      <c r="B489" s="11">
        <v>0</v>
      </c>
      <c r="C489" s="11" t="s">
        <v>1491</v>
      </c>
      <c r="D489" s="11" t="s">
        <v>15</v>
      </c>
      <c r="E489" s="11" t="s">
        <v>1492</v>
      </c>
      <c r="F489" s="11" t="s">
        <v>1493</v>
      </c>
      <c r="G489" s="19">
        <f t="shared" si="35"/>
        <v>30.24</v>
      </c>
      <c r="H489" s="22">
        <f t="shared" si="36"/>
        <v>2444.27</v>
      </c>
      <c r="I489" s="22">
        <f t="shared" si="37"/>
        <v>2743.12</v>
      </c>
      <c r="J489" s="22">
        <f t="shared" si="38"/>
        <v>3232.24</v>
      </c>
      <c r="K489" s="22">
        <f t="shared" si="39"/>
        <v>4318.21</v>
      </c>
    </row>
    <row r="490" spans="1:11" s="12" customFormat="1" ht="14.25" customHeight="1">
      <c r="A490" s="11" t="s">
        <v>1490</v>
      </c>
      <c r="B490" s="11">
        <v>1</v>
      </c>
      <c r="C490" s="11" t="s">
        <v>1494</v>
      </c>
      <c r="D490" s="11" t="s">
        <v>15</v>
      </c>
      <c r="E490" s="11" t="s">
        <v>1495</v>
      </c>
      <c r="F490" s="11" t="s">
        <v>1496</v>
      </c>
      <c r="G490" s="19">
        <f t="shared" si="35"/>
        <v>30</v>
      </c>
      <c r="H490" s="22">
        <f t="shared" si="36"/>
        <v>2432.66</v>
      </c>
      <c r="I490" s="22">
        <f t="shared" si="37"/>
        <v>2731.51</v>
      </c>
      <c r="J490" s="22">
        <f t="shared" si="38"/>
        <v>3220.63</v>
      </c>
      <c r="K490" s="22">
        <f t="shared" si="39"/>
        <v>4306.6</v>
      </c>
    </row>
    <row r="491" spans="1:11" s="12" customFormat="1" ht="14.25" customHeight="1">
      <c r="A491" s="11" t="s">
        <v>1490</v>
      </c>
      <c r="B491" s="11">
        <v>2</v>
      </c>
      <c r="C491" s="11" t="s">
        <v>1497</v>
      </c>
      <c r="D491" s="11" t="s">
        <v>15</v>
      </c>
      <c r="E491" s="11" t="s">
        <v>1498</v>
      </c>
      <c r="F491" s="11" t="s">
        <v>1499</v>
      </c>
      <c r="G491" s="19">
        <f t="shared" si="35"/>
        <v>21.89</v>
      </c>
      <c r="H491" s="22">
        <f t="shared" si="36"/>
        <v>2040.16</v>
      </c>
      <c r="I491" s="22">
        <f t="shared" si="37"/>
        <v>2339.0099999999998</v>
      </c>
      <c r="J491" s="22">
        <f t="shared" si="38"/>
        <v>2828.1299999999997</v>
      </c>
      <c r="K491" s="22">
        <f t="shared" si="39"/>
        <v>3914.1</v>
      </c>
    </row>
    <row r="492" spans="1:11" s="12" customFormat="1" ht="14.25" customHeight="1">
      <c r="A492" s="11" t="s">
        <v>1490</v>
      </c>
      <c r="B492" s="11">
        <v>3</v>
      </c>
      <c r="C492" s="11" t="s">
        <v>1500</v>
      </c>
      <c r="D492" s="11" t="s">
        <v>15</v>
      </c>
      <c r="E492" s="11" t="s">
        <v>1501</v>
      </c>
      <c r="F492" s="11" t="s">
        <v>1502</v>
      </c>
      <c r="G492" s="19">
        <f t="shared" si="35"/>
        <v>21.84</v>
      </c>
      <c r="H492" s="22">
        <f t="shared" si="36"/>
        <v>2037.63</v>
      </c>
      <c r="I492" s="22">
        <f t="shared" si="37"/>
        <v>2336.4800000000005</v>
      </c>
      <c r="J492" s="22">
        <f t="shared" si="38"/>
        <v>2825.6000000000004</v>
      </c>
      <c r="K492" s="22">
        <f t="shared" si="39"/>
        <v>3911.5700000000006</v>
      </c>
    </row>
    <row r="493" spans="1:11" s="12" customFormat="1" ht="14.25" customHeight="1">
      <c r="A493" s="11" t="s">
        <v>1490</v>
      </c>
      <c r="B493" s="11">
        <v>4</v>
      </c>
      <c r="C493" s="11" t="s">
        <v>1503</v>
      </c>
      <c r="D493" s="11" t="s">
        <v>15</v>
      </c>
      <c r="E493" s="11" t="s">
        <v>1504</v>
      </c>
      <c r="F493" s="11" t="s">
        <v>1505</v>
      </c>
      <c r="G493" s="19">
        <f t="shared" si="35"/>
        <v>21.64</v>
      </c>
      <c r="H493" s="22">
        <f t="shared" si="36"/>
        <v>2028.3200000000002</v>
      </c>
      <c r="I493" s="22">
        <f t="shared" si="37"/>
        <v>2327.1699999999996</v>
      </c>
      <c r="J493" s="22">
        <f t="shared" si="38"/>
        <v>2816.2899999999995</v>
      </c>
      <c r="K493" s="22">
        <f t="shared" si="39"/>
        <v>3902.2599999999998</v>
      </c>
    </row>
    <row r="494" spans="1:11" s="12" customFormat="1" ht="14.25" customHeight="1">
      <c r="A494" s="11" t="s">
        <v>1490</v>
      </c>
      <c r="B494" s="11">
        <v>5</v>
      </c>
      <c r="C494" s="11" t="s">
        <v>1506</v>
      </c>
      <c r="D494" s="11" t="s">
        <v>1507</v>
      </c>
      <c r="E494" s="11" t="s">
        <v>15</v>
      </c>
      <c r="F494" s="11" t="s">
        <v>1508</v>
      </c>
      <c r="G494" s="19">
        <f t="shared" si="35"/>
        <v>22.68</v>
      </c>
      <c r="H494" s="22">
        <f t="shared" si="36"/>
        <v>2078.61</v>
      </c>
      <c r="I494" s="22">
        <f t="shared" si="37"/>
        <v>2377.4599999999996</v>
      </c>
      <c r="J494" s="22">
        <f t="shared" si="38"/>
        <v>2866.5799999999995</v>
      </c>
      <c r="K494" s="22">
        <f t="shared" si="39"/>
        <v>3952.5499999999997</v>
      </c>
    </row>
    <row r="495" spans="1:11" s="12" customFormat="1" ht="14.25" customHeight="1">
      <c r="A495" s="11" t="s">
        <v>1490</v>
      </c>
      <c r="B495" s="11">
        <v>6</v>
      </c>
      <c r="C495" s="11" t="s">
        <v>1509</v>
      </c>
      <c r="D495" s="11" t="s">
        <v>1510</v>
      </c>
      <c r="E495" s="11" t="s">
        <v>15</v>
      </c>
      <c r="F495" s="11" t="s">
        <v>1511</v>
      </c>
      <c r="G495" s="19">
        <f t="shared" si="35"/>
        <v>32.13</v>
      </c>
      <c r="H495" s="22">
        <f t="shared" si="36"/>
        <v>2535.96</v>
      </c>
      <c r="I495" s="22">
        <f t="shared" si="37"/>
        <v>2834.8100000000004</v>
      </c>
      <c r="J495" s="22">
        <f t="shared" si="38"/>
        <v>3323.9300000000003</v>
      </c>
      <c r="K495" s="22">
        <f t="shared" si="39"/>
        <v>4409.900000000001</v>
      </c>
    </row>
    <row r="496" spans="1:11" s="12" customFormat="1" ht="14.25" customHeight="1">
      <c r="A496" s="11" t="s">
        <v>1490</v>
      </c>
      <c r="B496" s="11">
        <v>7</v>
      </c>
      <c r="C496" s="11" t="s">
        <v>1512</v>
      </c>
      <c r="D496" s="11" t="s">
        <v>1513</v>
      </c>
      <c r="E496" s="11" t="s">
        <v>15</v>
      </c>
      <c r="F496" s="11" t="s">
        <v>1514</v>
      </c>
      <c r="G496" s="19">
        <f t="shared" si="35"/>
        <v>32.75</v>
      </c>
      <c r="H496" s="22">
        <f t="shared" si="36"/>
        <v>2565.95</v>
      </c>
      <c r="I496" s="22">
        <f t="shared" si="37"/>
        <v>2864.8</v>
      </c>
      <c r="J496" s="22">
        <f t="shared" si="38"/>
        <v>3353.92</v>
      </c>
      <c r="K496" s="22">
        <f t="shared" si="39"/>
        <v>4439.89</v>
      </c>
    </row>
    <row r="497" spans="1:11" s="12" customFormat="1" ht="14.25" customHeight="1">
      <c r="A497" s="11" t="s">
        <v>1490</v>
      </c>
      <c r="B497" s="11">
        <v>8</v>
      </c>
      <c r="C497" s="11" t="s">
        <v>1515</v>
      </c>
      <c r="D497" s="11" t="s">
        <v>1516</v>
      </c>
      <c r="E497" s="11" t="s">
        <v>15</v>
      </c>
      <c r="F497" s="11" t="s">
        <v>1517</v>
      </c>
      <c r="G497" s="19">
        <f t="shared" si="35"/>
        <v>35.83</v>
      </c>
      <c r="H497" s="22">
        <f t="shared" si="36"/>
        <v>2714.77</v>
      </c>
      <c r="I497" s="22">
        <f t="shared" si="37"/>
        <v>3013.62</v>
      </c>
      <c r="J497" s="22">
        <f t="shared" si="38"/>
        <v>3502.74</v>
      </c>
      <c r="K497" s="22">
        <f t="shared" si="39"/>
        <v>4588.71</v>
      </c>
    </row>
    <row r="498" spans="1:11" s="12" customFormat="1" ht="14.25" customHeight="1">
      <c r="A498" s="11" t="s">
        <v>1490</v>
      </c>
      <c r="B498" s="11">
        <v>9</v>
      </c>
      <c r="C498" s="11" t="s">
        <v>1518</v>
      </c>
      <c r="D498" s="11" t="s">
        <v>589</v>
      </c>
      <c r="E498" s="11" t="s">
        <v>15</v>
      </c>
      <c r="F498" s="11" t="s">
        <v>1519</v>
      </c>
      <c r="G498" s="19">
        <f t="shared" si="35"/>
        <v>36.14</v>
      </c>
      <c r="H498" s="22">
        <f t="shared" si="36"/>
        <v>2729.77</v>
      </c>
      <c r="I498" s="22">
        <f t="shared" si="37"/>
        <v>3028.62</v>
      </c>
      <c r="J498" s="22">
        <f t="shared" si="38"/>
        <v>3517.74</v>
      </c>
      <c r="K498" s="22">
        <f t="shared" si="39"/>
        <v>4603.71</v>
      </c>
    </row>
    <row r="499" spans="1:11" s="12" customFormat="1" ht="14.25" customHeight="1">
      <c r="A499" s="11" t="s">
        <v>1490</v>
      </c>
      <c r="B499" s="11">
        <v>10</v>
      </c>
      <c r="C499" s="11" t="s">
        <v>1520</v>
      </c>
      <c r="D499" s="11" t="s">
        <v>1521</v>
      </c>
      <c r="E499" s="11" t="s">
        <v>15</v>
      </c>
      <c r="F499" s="11" t="s">
        <v>675</v>
      </c>
      <c r="G499" s="19">
        <f t="shared" si="35"/>
        <v>36.22</v>
      </c>
      <c r="H499" s="22">
        <f t="shared" si="36"/>
        <v>2733.87</v>
      </c>
      <c r="I499" s="22">
        <f t="shared" si="37"/>
        <v>3032.72</v>
      </c>
      <c r="J499" s="22">
        <f t="shared" si="38"/>
        <v>3521.8399999999997</v>
      </c>
      <c r="K499" s="22">
        <f t="shared" si="39"/>
        <v>4607.81</v>
      </c>
    </row>
    <row r="500" spans="1:11" s="12" customFormat="1" ht="14.25" customHeight="1">
      <c r="A500" s="11" t="s">
        <v>1490</v>
      </c>
      <c r="B500" s="11">
        <v>11</v>
      </c>
      <c r="C500" s="11" t="s">
        <v>1522</v>
      </c>
      <c r="D500" s="11" t="s">
        <v>15</v>
      </c>
      <c r="E500" s="11" t="s">
        <v>1523</v>
      </c>
      <c r="F500" s="11" t="s">
        <v>1524</v>
      </c>
      <c r="G500" s="19">
        <f t="shared" si="35"/>
        <v>36.15</v>
      </c>
      <c r="H500" s="22">
        <f t="shared" si="36"/>
        <v>2730.4100000000003</v>
      </c>
      <c r="I500" s="22">
        <f t="shared" si="37"/>
        <v>3029.2599999999998</v>
      </c>
      <c r="J500" s="22">
        <f t="shared" si="38"/>
        <v>3518.3799999999997</v>
      </c>
      <c r="K500" s="22">
        <f t="shared" si="39"/>
        <v>4604.349999999999</v>
      </c>
    </row>
    <row r="501" spans="1:11" s="12" customFormat="1" ht="14.25" customHeight="1">
      <c r="A501" s="11" t="s">
        <v>1490</v>
      </c>
      <c r="B501" s="11">
        <v>12</v>
      </c>
      <c r="C501" s="11" t="s">
        <v>1525</v>
      </c>
      <c r="D501" s="11" t="s">
        <v>15</v>
      </c>
      <c r="E501" s="11" t="s">
        <v>1526</v>
      </c>
      <c r="F501" s="11" t="s">
        <v>1527</v>
      </c>
      <c r="G501" s="19">
        <f t="shared" si="35"/>
        <v>35.9</v>
      </c>
      <c r="H501" s="22">
        <f t="shared" si="36"/>
        <v>2718.27</v>
      </c>
      <c r="I501" s="22">
        <f t="shared" si="37"/>
        <v>3017.1200000000003</v>
      </c>
      <c r="J501" s="22">
        <f t="shared" si="38"/>
        <v>3506.2400000000002</v>
      </c>
      <c r="K501" s="22">
        <f t="shared" si="39"/>
        <v>4592.21</v>
      </c>
    </row>
    <row r="502" spans="1:11" s="12" customFormat="1" ht="14.25" customHeight="1">
      <c r="A502" s="11" t="s">
        <v>1490</v>
      </c>
      <c r="B502" s="11">
        <v>13</v>
      </c>
      <c r="C502" s="11" t="s">
        <v>1528</v>
      </c>
      <c r="D502" s="11" t="s">
        <v>15</v>
      </c>
      <c r="E502" s="11" t="s">
        <v>1529</v>
      </c>
      <c r="F502" s="11" t="s">
        <v>1530</v>
      </c>
      <c r="G502" s="19">
        <f t="shared" si="35"/>
        <v>35.8</v>
      </c>
      <c r="H502" s="22">
        <f t="shared" si="36"/>
        <v>2713.6000000000004</v>
      </c>
      <c r="I502" s="22">
        <f t="shared" si="37"/>
        <v>3012.4500000000003</v>
      </c>
      <c r="J502" s="22">
        <f t="shared" si="38"/>
        <v>3501.57</v>
      </c>
      <c r="K502" s="22">
        <f t="shared" si="39"/>
        <v>4587.54</v>
      </c>
    </row>
    <row r="503" spans="1:11" s="12" customFormat="1" ht="14.25" customHeight="1">
      <c r="A503" s="11" t="s">
        <v>1490</v>
      </c>
      <c r="B503" s="11">
        <v>14</v>
      </c>
      <c r="C503" s="11" t="s">
        <v>1531</v>
      </c>
      <c r="D503" s="11" t="s">
        <v>15</v>
      </c>
      <c r="E503" s="11" t="s">
        <v>1532</v>
      </c>
      <c r="F503" s="11" t="s">
        <v>1533</v>
      </c>
      <c r="G503" s="19">
        <f t="shared" si="35"/>
        <v>35.7</v>
      </c>
      <c r="H503" s="22">
        <f t="shared" si="36"/>
        <v>2708.59</v>
      </c>
      <c r="I503" s="22">
        <f t="shared" si="37"/>
        <v>3007.4399999999996</v>
      </c>
      <c r="J503" s="22">
        <f t="shared" si="38"/>
        <v>3496.5599999999995</v>
      </c>
      <c r="K503" s="22">
        <f t="shared" si="39"/>
        <v>4582.53</v>
      </c>
    </row>
    <row r="504" spans="1:11" s="12" customFormat="1" ht="14.25" customHeight="1">
      <c r="A504" s="11" t="s">
        <v>1490</v>
      </c>
      <c r="B504" s="11">
        <v>15</v>
      </c>
      <c r="C504" s="11" t="s">
        <v>1534</v>
      </c>
      <c r="D504" s="11" t="s">
        <v>15</v>
      </c>
      <c r="E504" s="11" t="s">
        <v>1535</v>
      </c>
      <c r="F504" s="11" t="s">
        <v>1536</v>
      </c>
      <c r="G504" s="19">
        <f t="shared" si="35"/>
        <v>36.48</v>
      </c>
      <c r="H504" s="22">
        <f t="shared" si="36"/>
        <v>2746.11</v>
      </c>
      <c r="I504" s="22">
        <f t="shared" si="37"/>
        <v>3044.96</v>
      </c>
      <c r="J504" s="22">
        <f t="shared" si="38"/>
        <v>3534.08</v>
      </c>
      <c r="K504" s="22">
        <f t="shared" si="39"/>
        <v>4620.049999999999</v>
      </c>
    </row>
    <row r="505" spans="1:11" s="12" customFormat="1" ht="14.25" customHeight="1">
      <c r="A505" s="11" t="s">
        <v>1490</v>
      </c>
      <c r="B505" s="11">
        <v>16</v>
      </c>
      <c r="C505" s="11" t="s">
        <v>1537</v>
      </c>
      <c r="D505" s="11" t="s">
        <v>15</v>
      </c>
      <c r="E505" s="11" t="s">
        <v>1538</v>
      </c>
      <c r="F505" s="11" t="s">
        <v>1539</v>
      </c>
      <c r="G505" s="19">
        <f t="shared" si="35"/>
        <v>36.26</v>
      </c>
      <c r="H505" s="22">
        <f t="shared" si="36"/>
        <v>2735.4700000000003</v>
      </c>
      <c r="I505" s="22">
        <f t="shared" si="37"/>
        <v>3034.32</v>
      </c>
      <c r="J505" s="22">
        <f t="shared" si="38"/>
        <v>3523.44</v>
      </c>
      <c r="K505" s="22">
        <f t="shared" si="39"/>
        <v>4609.41</v>
      </c>
    </row>
    <row r="506" spans="1:11" s="12" customFormat="1" ht="14.25" customHeight="1">
      <c r="A506" s="11" t="s">
        <v>1490</v>
      </c>
      <c r="B506" s="11">
        <v>17</v>
      </c>
      <c r="C506" s="11" t="s">
        <v>1540</v>
      </c>
      <c r="D506" s="11" t="s">
        <v>15</v>
      </c>
      <c r="E506" s="11" t="s">
        <v>1541</v>
      </c>
      <c r="F506" s="11" t="s">
        <v>1542</v>
      </c>
      <c r="G506" s="19">
        <f t="shared" si="35"/>
        <v>36.18</v>
      </c>
      <c r="H506" s="22">
        <f t="shared" si="36"/>
        <v>2731.61</v>
      </c>
      <c r="I506" s="22">
        <f t="shared" si="37"/>
        <v>3030.4599999999996</v>
      </c>
      <c r="J506" s="22">
        <f t="shared" si="38"/>
        <v>3519.5799999999995</v>
      </c>
      <c r="K506" s="22">
        <f t="shared" si="39"/>
        <v>4605.55</v>
      </c>
    </row>
    <row r="507" spans="1:11" s="12" customFormat="1" ht="14.25" customHeight="1">
      <c r="A507" s="11" t="s">
        <v>1490</v>
      </c>
      <c r="B507" s="11">
        <v>18</v>
      </c>
      <c r="C507" s="11" t="s">
        <v>1543</v>
      </c>
      <c r="D507" s="11" t="s">
        <v>15</v>
      </c>
      <c r="E507" s="11" t="s">
        <v>1544</v>
      </c>
      <c r="F507" s="11" t="s">
        <v>1545</v>
      </c>
      <c r="G507" s="19">
        <f t="shared" si="35"/>
        <v>36.89</v>
      </c>
      <c r="H507" s="22">
        <f t="shared" si="36"/>
        <v>2765.9</v>
      </c>
      <c r="I507" s="22">
        <f t="shared" si="37"/>
        <v>3064.7499999999995</v>
      </c>
      <c r="J507" s="22">
        <f t="shared" si="38"/>
        <v>3553.8699999999994</v>
      </c>
      <c r="K507" s="22">
        <f t="shared" si="39"/>
        <v>4639.84</v>
      </c>
    </row>
    <row r="508" spans="1:11" s="12" customFormat="1" ht="14.25" customHeight="1">
      <c r="A508" s="11" t="s">
        <v>1490</v>
      </c>
      <c r="B508" s="11">
        <v>19</v>
      </c>
      <c r="C508" s="11" t="s">
        <v>1546</v>
      </c>
      <c r="D508" s="11" t="s">
        <v>15</v>
      </c>
      <c r="E508" s="11" t="s">
        <v>1547</v>
      </c>
      <c r="F508" s="11" t="s">
        <v>1548</v>
      </c>
      <c r="G508" s="19">
        <f t="shared" si="35"/>
        <v>36.6</v>
      </c>
      <c r="H508" s="22">
        <f t="shared" si="36"/>
        <v>2752.21</v>
      </c>
      <c r="I508" s="22">
        <f t="shared" si="37"/>
        <v>3051.06</v>
      </c>
      <c r="J508" s="22">
        <f t="shared" si="38"/>
        <v>3540.18</v>
      </c>
      <c r="K508" s="22">
        <f t="shared" si="39"/>
        <v>4626.150000000001</v>
      </c>
    </row>
    <row r="509" spans="1:11" s="12" customFormat="1" ht="14.25" customHeight="1">
      <c r="A509" s="11" t="s">
        <v>1490</v>
      </c>
      <c r="B509" s="11">
        <v>20</v>
      </c>
      <c r="C509" s="11" t="s">
        <v>1549</v>
      </c>
      <c r="D509" s="11" t="s">
        <v>15</v>
      </c>
      <c r="E509" s="11" t="s">
        <v>1550</v>
      </c>
      <c r="F509" s="11" t="s">
        <v>1551</v>
      </c>
      <c r="G509" s="19">
        <f t="shared" si="35"/>
        <v>36.58</v>
      </c>
      <c r="H509" s="22">
        <f t="shared" si="36"/>
        <v>2750.9300000000003</v>
      </c>
      <c r="I509" s="22">
        <f t="shared" si="37"/>
        <v>3049.7799999999997</v>
      </c>
      <c r="J509" s="22">
        <f t="shared" si="38"/>
        <v>3538.8999999999996</v>
      </c>
      <c r="K509" s="22">
        <f t="shared" si="39"/>
        <v>4624.87</v>
      </c>
    </row>
    <row r="510" spans="1:11" s="12" customFormat="1" ht="14.25" customHeight="1">
      <c r="A510" s="11" t="s">
        <v>1490</v>
      </c>
      <c r="B510" s="11">
        <v>21</v>
      </c>
      <c r="C510" s="11" t="s">
        <v>1103</v>
      </c>
      <c r="D510" s="11" t="s">
        <v>15</v>
      </c>
      <c r="E510" s="11" t="s">
        <v>1552</v>
      </c>
      <c r="F510" s="11" t="s">
        <v>1105</v>
      </c>
      <c r="G510" s="19">
        <f t="shared" si="35"/>
        <v>36.49</v>
      </c>
      <c r="H510" s="22">
        <f t="shared" si="36"/>
        <v>2746.95</v>
      </c>
      <c r="I510" s="22">
        <f t="shared" si="37"/>
        <v>3045.7999999999997</v>
      </c>
      <c r="J510" s="22">
        <f t="shared" si="38"/>
        <v>3534.9199999999996</v>
      </c>
      <c r="K510" s="22">
        <f t="shared" si="39"/>
        <v>4620.889999999999</v>
      </c>
    </row>
    <row r="511" spans="1:11" s="12" customFormat="1" ht="14.25" customHeight="1">
      <c r="A511" s="11" t="s">
        <v>1490</v>
      </c>
      <c r="B511" s="11">
        <v>22</v>
      </c>
      <c r="C511" s="11" t="s">
        <v>1553</v>
      </c>
      <c r="D511" s="11" t="s">
        <v>15</v>
      </c>
      <c r="E511" s="11" t="s">
        <v>1554</v>
      </c>
      <c r="F511" s="11" t="s">
        <v>1555</v>
      </c>
      <c r="G511" s="19">
        <f t="shared" si="35"/>
        <v>33.44</v>
      </c>
      <c r="H511" s="22">
        <f t="shared" si="36"/>
        <v>2599.1600000000003</v>
      </c>
      <c r="I511" s="22">
        <f t="shared" si="37"/>
        <v>2898.0099999999998</v>
      </c>
      <c r="J511" s="22">
        <f t="shared" si="38"/>
        <v>3387.1299999999997</v>
      </c>
      <c r="K511" s="22">
        <f t="shared" si="39"/>
        <v>4473.099999999999</v>
      </c>
    </row>
    <row r="512" spans="1:11" s="12" customFormat="1" ht="14.25" customHeight="1">
      <c r="A512" s="11" t="s">
        <v>1490</v>
      </c>
      <c r="B512" s="11">
        <v>23</v>
      </c>
      <c r="C512" s="11" t="s">
        <v>1556</v>
      </c>
      <c r="D512" s="11" t="s">
        <v>15</v>
      </c>
      <c r="E512" s="11" t="s">
        <v>1557</v>
      </c>
      <c r="F512" s="11" t="s">
        <v>1558</v>
      </c>
      <c r="G512" s="19">
        <f t="shared" si="35"/>
        <v>31.09</v>
      </c>
      <c r="H512" s="22">
        <f t="shared" si="36"/>
        <v>2485.5</v>
      </c>
      <c r="I512" s="22">
        <f t="shared" si="37"/>
        <v>2784.3500000000004</v>
      </c>
      <c r="J512" s="22">
        <f t="shared" si="38"/>
        <v>3273.4700000000003</v>
      </c>
      <c r="K512" s="22">
        <f t="shared" si="39"/>
        <v>4359.4400000000005</v>
      </c>
    </row>
    <row r="513" spans="1:11" s="12" customFormat="1" ht="14.25" customHeight="1">
      <c r="A513" s="11" t="s">
        <v>1559</v>
      </c>
      <c r="B513" s="11">
        <v>0</v>
      </c>
      <c r="C513" s="11" t="s">
        <v>1560</v>
      </c>
      <c r="D513" s="11" t="s">
        <v>15</v>
      </c>
      <c r="E513" s="11" t="s">
        <v>1561</v>
      </c>
      <c r="F513" s="11" t="s">
        <v>1562</v>
      </c>
      <c r="G513" s="19">
        <f t="shared" si="35"/>
        <v>24.34</v>
      </c>
      <c r="H513" s="22">
        <f t="shared" si="36"/>
        <v>2159</v>
      </c>
      <c r="I513" s="22">
        <f t="shared" si="37"/>
        <v>2457.8500000000004</v>
      </c>
      <c r="J513" s="22">
        <f t="shared" si="38"/>
        <v>2946.9700000000003</v>
      </c>
      <c r="K513" s="22">
        <f t="shared" si="39"/>
        <v>4032.9400000000005</v>
      </c>
    </row>
    <row r="514" spans="1:11" s="12" customFormat="1" ht="14.25" customHeight="1">
      <c r="A514" s="11" t="s">
        <v>1559</v>
      </c>
      <c r="B514" s="11">
        <v>1</v>
      </c>
      <c r="C514" s="11" t="s">
        <v>1563</v>
      </c>
      <c r="D514" s="11" t="s">
        <v>15</v>
      </c>
      <c r="E514" s="11" t="s">
        <v>1564</v>
      </c>
      <c r="F514" s="11" t="s">
        <v>1565</v>
      </c>
      <c r="G514" s="19">
        <f t="shared" si="35"/>
        <v>21.86</v>
      </c>
      <c r="H514" s="22">
        <f t="shared" si="36"/>
        <v>2038.87</v>
      </c>
      <c r="I514" s="22">
        <f t="shared" si="37"/>
        <v>2337.72</v>
      </c>
      <c r="J514" s="22">
        <f t="shared" si="38"/>
        <v>2826.8399999999997</v>
      </c>
      <c r="K514" s="22">
        <f t="shared" si="39"/>
        <v>3912.81</v>
      </c>
    </row>
    <row r="515" spans="1:11" s="12" customFormat="1" ht="14.25" customHeight="1">
      <c r="A515" s="11" t="s">
        <v>1559</v>
      </c>
      <c r="B515" s="11">
        <v>2</v>
      </c>
      <c r="C515" s="11" t="s">
        <v>1566</v>
      </c>
      <c r="D515" s="11" t="s">
        <v>15</v>
      </c>
      <c r="E515" s="11" t="s">
        <v>1567</v>
      </c>
      <c r="F515" s="11" t="s">
        <v>1568</v>
      </c>
      <c r="G515" s="19">
        <f t="shared" si="35"/>
        <v>21.23</v>
      </c>
      <c r="H515" s="22">
        <f t="shared" si="36"/>
        <v>2008.0800000000002</v>
      </c>
      <c r="I515" s="22">
        <f t="shared" si="37"/>
        <v>2306.93</v>
      </c>
      <c r="J515" s="22">
        <f t="shared" si="38"/>
        <v>2796.0499999999997</v>
      </c>
      <c r="K515" s="22">
        <f t="shared" si="39"/>
        <v>3882.02</v>
      </c>
    </row>
    <row r="516" spans="1:11" s="12" customFormat="1" ht="14.25" customHeight="1">
      <c r="A516" s="11" t="s">
        <v>1559</v>
      </c>
      <c r="B516" s="11">
        <v>3</v>
      </c>
      <c r="C516" s="11" t="s">
        <v>1569</v>
      </c>
      <c r="D516" s="11" t="s">
        <v>15</v>
      </c>
      <c r="E516" s="11" t="s">
        <v>1570</v>
      </c>
      <c r="F516" s="11" t="s">
        <v>1571</v>
      </c>
      <c r="G516" s="19">
        <f t="shared" si="35"/>
        <v>21.1</v>
      </c>
      <c r="H516" s="22">
        <f t="shared" si="36"/>
        <v>2001.88</v>
      </c>
      <c r="I516" s="22">
        <f t="shared" si="37"/>
        <v>2300.73</v>
      </c>
      <c r="J516" s="22">
        <f t="shared" si="38"/>
        <v>2789.85</v>
      </c>
      <c r="K516" s="22">
        <f t="shared" si="39"/>
        <v>3875.82</v>
      </c>
    </row>
    <row r="517" spans="1:11" s="12" customFormat="1" ht="14.25" customHeight="1">
      <c r="A517" s="11" t="s">
        <v>1559</v>
      </c>
      <c r="B517" s="11">
        <v>4</v>
      </c>
      <c r="C517" s="11" t="s">
        <v>1572</v>
      </c>
      <c r="D517" s="11" t="s">
        <v>15</v>
      </c>
      <c r="E517" s="11" t="s">
        <v>1573</v>
      </c>
      <c r="F517" s="11" t="s">
        <v>1574</v>
      </c>
      <c r="G517" s="19">
        <f t="shared" si="35"/>
        <v>21.2</v>
      </c>
      <c r="H517" s="22">
        <f t="shared" si="36"/>
        <v>2006.7900000000002</v>
      </c>
      <c r="I517" s="22">
        <f t="shared" si="37"/>
        <v>2305.64</v>
      </c>
      <c r="J517" s="22">
        <f t="shared" si="38"/>
        <v>2794.7599999999998</v>
      </c>
      <c r="K517" s="22">
        <f t="shared" si="39"/>
        <v>3880.73</v>
      </c>
    </row>
    <row r="518" spans="1:11" s="12" customFormat="1" ht="14.25" customHeight="1">
      <c r="A518" s="11" t="s">
        <v>1559</v>
      </c>
      <c r="B518" s="11">
        <v>5</v>
      </c>
      <c r="C518" s="11" t="s">
        <v>1575</v>
      </c>
      <c r="D518" s="11" t="s">
        <v>1576</v>
      </c>
      <c r="E518" s="11" t="s">
        <v>15</v>
      </c>
      <c r="F518" s="11" t="s">
        <v>1577</v>
      </c>
      <c r="G518" s="19">
        <f t="shared" si="35"/>
        <v>21.44</v>
      </c>
      <c r="H518" s="22">
        <f t="shared" si="36"/>
        <v>2018.5100000000002</v>
      </c>
      <c r="I518" s="22">
        <f t="shared" si="37"/>
        <v>2317.36</v>
      </c>
      <c r="J518" s="22">
        <f t="shared" si="38"/>
        <v>2806.48</v>
      </c>
      <c r="K518" s="22">
        <f t="shared" si="39"/>
        <v>3892.4500000000003</v>
      </c>
    </row>
    <row r="519" spans="1:11" s="12" customFormat="1" ht="14.25" customHeight="1">
      <c r="A519" s="11" t="s">
        <v>1559</v>
      </c>
      <c r="B519" s="11">
        <v>6</v>
      </c>
      <c r="C519" s="11" t="s">
        <v>1578</v>
      </c>
      <c r="D519" s="11" t="s">
        <v>1579</v>
      </c>
      <c r="E519" s="11" t="s">
        <v>15</v>
      </c>
      <c r="F519" s="11" t="s">
        <v>1580</v>
      </c>
      <c r="G519" s="19">
        <f t="shared" si="35"/>
        <v>22.98</v>
      </c>
      <c r="H519" s="22">
        <f t="shared" si="36"/>
        <v>2092.8</v>
      </c>
      <c r="I519" s="22">
        <f t="shared" si="37"/>
        <v>2391.65</v>
      </c>
      <c r="J519" s="22">
        <f t="shared" si="38"/>
        <v>2880.77</v>
      </c>
      <c r="K519" s="22">
        <f t="shared" si="39"/>
        <v>3966.7400000000002</v>
      </c>
    </row>
    <row r="520" spans="1:11" s="12" customFormat="1" ht="14.25" customHeight="1">
      <c r="A520" s="11" t="s">
        <v>1559</v>
      </c>
      <c r="B520" s="11">
        <v>7</v>
      </c>
      <c r="C520" s="11" t="s">
        <v>1581</v>
      </c>
      <c r="D520" s="11" t="s">
        <v>1582</v>
      </c>
      <c r="E520" s="11" t="s">
        <v>15</v>
      </c>
      <c r="F520" s="11" t="s">
        <v>1583</v>
      </c>
      <c r="G520" s="19">
        <f t="shared" si="35"/>
        <v>29.19</v>
      </c>
      <c r="H520" s="22">
        <f t="shared" si="36"/>
        <v>2393.55</v>
      </c>
      <c r="I520" s="22">
        <f t="shared" si="37"/>
        <v>2692.4</v>
      </c>
      <c r="J520" s="22">
        <f t="shared" si="38"/>
        <v>3181.52</v>
      </c>
      <c r="K520" s="22">
        <f t="shared" si="39"/>
        <v>4267.49</v>
      </c>
    </row>
    <row r="521" spans="1:11" s="12" customFormat="1" ht="14.25" customHeight="1">
      <c r="A521" s="11" t="s">
        <v>1559</v>
      </c>
      <c r="B521" s="11">
        <v>8</v>
      </c>
      <c r="C521" s="11" t="s">
        <v>1584</v>
      </c>
      <c r="D521" s="11" t="s">
        <v>1585</v>
      </c>
      <c r="E521" s="11" t="s">
        <v>15</v>
      </c>
      <c r="F521" s="11" t="s">
        <v>1586</v>
      </c>
      <c r="G521" s="19">
        <f t="shared" si="35"/>
        <v>33.13</v>
      </c>
      <c r="H521" s="22">
        <f t="shared" si="36"/>
        <v>2584.2300000000005</v>
      </c>
      <c r="I521" s="22">
        <f t="shared" si="37"/>
        <v>2883.08</v>
      </c>
      <c r="J521" s="22">
        <f t="shared" si="38"/>
        <v>3372.2</v>
      </c>
      <c r="K521" s="22">
        <f t="shared" si="39"/>
        <v>4458.17</v>
      </c>
    </row>
    <row r="522" spans="1:11" s="12" customFormat="1" ht="14.25" customHeight="1">
      <c r="A522" s="11" t="s">
        <v>1559</v>
      </c>
      <c r="B522" s="11">
        <v>9</v>
      </c>
      <c r="C522" s="11" t="s">
        <v>1587</v>
      </c>
      <c r="D522" s="11" t="s">
        <v>1588</v>
      </c>
      <c r="E522" s="11" t="s">
        <v>15</v>
      </c>
      <c r="F522" s="11" t="s">
        <v>1589</v>
      </c>
      <c r="G522" s="19">
        <f aca="true" t="shared" si="40" ref="G522:G585">ROUND((F522*0.0211),2)</f>
        <v>34.63</v>
      </c>
      <c r="H522" s="22">
        <f aca="true" t="shared" si="41" ref="H522:H585">F522+$M$3+G522</f>
        <v>2656.8100000000004</v>
      </c>
      <c r="I522" s="22">
        <f aca="true" t="shared" si="42" ref="I522:I585">F522+$N$3+G522</f>
        <v>2955.66</v>
      </c>
      <c r="J522" s="22">
        <f aca="true" t="shared" si="43" ref="J522:J585">F522+$O$3+G522</f>
        <v>3444.7799999999997</v>
      </c>
      <c r="K522" s="22">
        <f aca="true" t="shared" si="44" ref="K522:K585">F522+$P$3+G522</f>
        <v>4530.75</v>
      </c>
    </row>
    <row r="523" spans="1:11" s="12" customFormat="1" ht="14.25" customHeight="1">
      <c r="A523" s="11" t="s">
        <v>1559</v>
      </c>
      <c r="B523" s="11">
        <v>10</v>
      </c>
      <c r="C523" s="11" t="s">
        <v>1590</v>
      </c>
      <c r="D523" s="11" t="s">
        <v>15</v>
      </c>
      <c r="E523" s="11" t="s">
        <v>1591</v>
      </c>
      <c r="F523" s="11" t="s">
        <v>1592</v>
      </c>
      <c r="G523" s="19">
        <f t="shared" si="40"/>
        <v>35.68</v>
      </c>
      <c r="H523" s="22">
        <f t="shared" si="41"/>
        <v>2707.7400000000002</v>
      </c>
      <c r="I523" s="22">
        <f t="shared" si="42"/>
        <v>3006.5899999999997</v>
      </c>
      <c r="J523" s="22">
        <f t="shared" si="43"/>
        <v>3495.7099999999996</v>
      </c>
      <c r="K523" s="22">
        <f t="shared" si="44"/>
        <v>4581.68</v>
      </c>
    </row>
    <row r="524" spans="1:11" s="12" customFormat="1" ht="14.25" customHeight="1">
      <c r="A524" s="11" t="s">
        <v>1559</v>
      </c>
      <c r="B524" s="11">
        <v>11</v>
      </c>
      <c r="C524" s="11" t="s">
        <v>854</v>
      </c>
      <c r="D524" s="11" t="s">
        <v>15</v>
      </c>
      <c r="E524" s="11" t="s">
        <v>1593</v>
      </c>
      <c r="F524" s="11" t="s">
        <v>1594</v>
      </c>
      <c r="G524" s="19">
        <f t="shared" si="40"/>
        <v>35.2</v>
      </c>
      <c r="H524" s="22">
        <f t="shared" si="41"/>
        <v>2684.58</v>
      </c>
      <c r="I524" s="22">
        <f t="shared" si="42"/>
        <v>2983.43</v>
      </c>
      <c r="J524" s="22">
        <f t="shared" si="43"/>
        <v>3472.5499999999997</v>
      </c>
      <c r="K524" s="22">
        <f t="shared" si="44"/>
        <v>4558.5199999999995</v>
      </c>
    </row>
    <row r="525" spans="1:11" s="12" customFormat="1" ht="14.25" customHeight="1">
      <c r="A525" s="11" t="s">
        <v>1559</v>
      </c>
      <c r="B525" s="11">
        <v>12</v>
      </c>
      <c r="C525" s="11" t="s">
        <v>1595</v>
      </c>
      <c r="D525" s="11" t="s">
        <v>1596</v>
      </c>
      <c r="E525" s="11" t="s">
        <v>15</v>
      </c>
      <c r="F525" s="11" t="s">
        <v>48</v>
      </c>
      <c r="G525" s="19">
        <f t="shared" si="40"/>
        <v>34.07</v>
      </c>
      <c r="H525" s="22">
        <f t="shared" si="41"/>
        <v>2629.5800000000004</v>
      </c>
      <c r="I525" s="22">
        <f t="shared" si="42"/>
        <v>2928.43</v>
      </c>
      <c r="J525" s="22">
        <f t="shared" si="43"/>
        <v>3417.5499999999997</v>
      </c>
      <c r="K525" s="22">
        <f t="shared" si="44"/>
        <v>4503.5199999999995</v>
      </c>
    </row>
    <row r="526" spans="1:11" s="12" customFormat="1" ht="14.25" customHeight="1">
      <c r="A526" s="11" t="s">
        <v>1559</v>
      </c>
      <c r="B526" s="11">
        <v>13</v>
      </c>
      <c r="C526" s="11" t="s">
        <v>1597</v>
      </c>
      <c r="D526" s="11" t="s">
        <v>15</v>
      </c>
      <c r="E526" s="11" t="s">
        <v>1598</v>
      </c>
      <c r="F526" s="11" t="s">
        <v>1599</v>
      </c>
      <c r="G526" s="19">
        <f t="shared" si="40"/>
        <v>34.87</v>
      </c>
      <c r="H526" s="22">
        <f t="shared" si="41"/>
        <v>2668.25</v>
      </c>
      <c r="I526" s="22">
        <f t="shared" si="42"/>
        <v>2967.1</v>
      </c>
      <c r="J526" s="22">
        <f t="shared" si="43"/>
        <v>3456.22</v>
      </c>
      <c r="K526" s="22">
        <f t="shared" si="44"/>
        <v>4542.19</v>
      </c>
    </row>
    <row r="527" spans="1:11" s="12" customFormat="1" ht="14.25" customHeight="1">
      <c r="A527" s="11" t="s">
        <v>1559</v>
      </c>
      <c r="B527" s="11">
        <v>14</v>
      </c>
      <c r="C527" s="11" t="s">
        <v>1600</v>
      </c>
      <c r="D527" s="11" t="s">
        <v>15</v>
      </c>
      <c r="E527" s="11" t="s">
        <v>1601</v>
      </c>
      <c r="F527" s="11" t="s">
        <v>1602</v>
      </c>
      <c r="G527" s="19">
        <f t="shared" si="40"/>
        <v>34.53</v>
      </c>
      <c r="H527" s="22">
        <f t="shared" si="41"/>
        <v>2651.8500000000004</v>
      </c>
      <c r="I527" s="22">
        <f t="shared" si="42"/>
        <v>2950.7000000000003</v>
      </c>
      <c r="J527" s="22">
        <f t="shared" si="43"/>
        <v>3439.82</v>
      </c>
      <c r="K527" s="22">
        <f t="shared" si="44"/>
        <v>4525.79</v>
      </c>
    </row>
    <row r="528" spans="1:11" s="12" customFormat="1" ht="14.25" customHeight="1">
      <c r="A528" s="11" t="s">
        <v>1559</v>
      </c>
      <c r="B528" s="11">
        <v>15</v>
      </c>
      <c r="C528" s="11" t="s">
        <v>1603</v>
      </c>
      <c r="D528" s="11" t="s">
        <v>15</v>
      </c>
      <c r="E528" s="11" t="s">
        <v>1604</v>
      </c>
      <c r="F528" s="11" t="s">
        <v>1605</v>
      </c>
      <c r="G528" s="19">
        <f t="shared" si="40"/>
        <v>33.97</v>
      </c>
      <c r="H528" s="22">
        <f t="shared" si="41"/>
        <v>2624.74</v>
      </c>
      <c r="I528" s="22">
        <f t="shared" si="42"/>
        <v>2923.5899999999997</v>
      </c>
      <c r="J528" s="22">
        <f t="shared" si="43"/>
        <v>3412.7099999999996</v>
      </c>
      <c r="K528" s="22">
        <f t="shared" si="44"/>
        <v>4498.68</v>
      </c>
    </row>
    <row r="529" spans="1:11" s="12" customFormat="1" ht="14.25" customHeight="1">
      <c r="A529" s="11" t="s">
        <v>1559</v>
      </c>
      <c r="B529" s="11">
        <v>16</v>
      </c>
      <c r="C529" s="11" t="s">
        <v>1606</v>
      </c>
      <c r="D529" s="11" t="s">
        <v>15</v>
      </c>
      <c r="E529" s="11" t="s">
        <v>1607</v>
      </c>
      <c r="F529" s="11" t="s">
        <v>1608</v>
      </c>
      <c r="G529" s="19">
        <f t="shared" si="40"/>
        <v>33.45</v>
      </c>
      <c r="H529" s="22">
        <f t="shared" si="41"/>
        <v>2599.6</v>
      </c>
      <c r="I529" s="22">
        <f t="shared" si="42"/>
        <v>2898.45</v>
      </c>
      <c r="J529" s="22">
        <f t="shared" si="43"/>
        <v>3387.5699999999997</v>
      </c>
      <c r="K529" s="22">
        <f t="shared" si="44"/>
        <v>4473.54</v>
      </c>
    </row>
    <row r="530" spans="1:11" s="12" customFormat="1" ht="14.25" customHeight="1">
      <c r="A530" s="11" t="s">
        <v>1559</v>
      </c>
      <c r="B530" s="11">
        <v>17</v>
      </c>
      <c r="C530" s="11" t="s">
        <v>1609</v>
      </c>
      <c r="D530" s="11" t="s">
        <v>1610</v>
      </c>
      <c r="E530" s="11" t="s">
        <v>15</v>
      </c>
      <c r="F530" s="11" t="s">
        <v>1611</v>
      </c>
      <c r="G530" s="19">
        <f t="shared" si="40"/>
        <v>33.82</v>
      </c>
      <c r="H530" s="22">
        <f t="shared" si="41"/>
        <v>2617.8</v>
      </c>
      <c r="I530" s="22">
        <f t="shared" si="42"/>
        <v>2916.65</v>
      </c>
      <c r="J530" s="22">
        <f t="shared" si="43"/>
        <v>3405.77</v>
      </c>
      <c r="K530" s="22">
        <f t="shared" si="44"/>
        <v>4491.74</v>
      </c>
    </row>
    <row r="531" spans="1:11" s="12" customFormat="1" ht="14.25" customHeight="1">
      <c r="A531" s="11" t="s">
        <v>1559</v>
      </c>
      <c r="B531" s="11">
        <v>18</v>
      </c>
      <c r="C531" s="11" t="s">
        <v>1612</v>
      </c>
      <c r="D531" s="11" t="s">
        <v>1613</v>
      </c>
      <c r="E531" s="11" t="s">
        <v>15</v>
      </c>
      <c r="F531" s="11" t="s">
        <v>1614</v>
      </c>
      <c r="G531" s="19">
        <f t="shared" si="40"/>
        <v>34.6</v>
      </c>
      <c r="H531" s="22">
        <f t="shared" si="41"/>
        <v>2655.4</v>
      </c>
      <c r="I531" s="22">
        <f t="shared" si="42"/>
        <v>2954.25</v>
      </c>
      <c r="J531" s="22">
        <f t="shared" si="43"/>
        <v>3443.37</v>
      </c>
      <c r="K531" s="22">
        <f t="shared" si="44"/>
        <v>4529.34</v>
      </c>
    </row>
    <row r="532" spans="1:11" s="12" customFormat="1" ht="14.25" customHeight="1">
      <c r="A532" s="11" t="s">
        <v>1559</v>
      </c>
      <c r="B532" s="11">
        <v>19</v>
      </c>
      <c r="C532" s="11" t="s">
        <v>1615</v>
      </c>
      <c r="D532" s="11" t="s">
        <v>15</v>
      </c>
      <c r="E532" s="11" t="s">
        <v>1616</v>
      </c>
      <c r="F532" s="11" t="s">
        <v>1170</v>
      </c>
      <c r="G532" s="19">
        <f t="shared" si="40"/>
        <v>36.39</v>
      </c>
      <c r="H532" s="22">
        <f t="shared" si="41"/>
        <v>2742.1</v>
      </c>
      <c r="I532" s="22">
        <f t="shared" si="42"/>
        <v>3040.95</v>
      </c>
      <c r="J532" s="22">
        <f t="shared" si="43"/>
        <v>3530.0699999999997</v>
      </c>
      <c r="K532" s="22">
        <f t="shared" si="44"/>
        <v>4616.04</v>
      </c>
    </row>
    <row r="533" spans="1:11" s="12" customFormat="1" ht="14.25" customHeight="1">
      <c r="A533" s="11" t="s">
        <v>1559</v>
      </c>
      <c r="B533" s="11">
        <v>20</v>
      </c>
      <c r="C533" s="11" t="s">
        <v>1617</v>
      </c>
      <c r="D533" s="11" t="s">
        <v>15</v>
      </c>
      <c r="E533" s="11" t="s">
        <v>1618</v>
      </c>
      <c r="F533" s="11" t="s">
        <v>1619</v>
      </c>
      <c r="G533" s="19">
        <f t="shared" si="40"/>
        <v>36.42</v>
      </c>
      <c r="H533" s="22">
        <f t="shared" si="41"/>
        <v>2743.44</v>
      </c>
      <c r="I533" s="22">
        <f t="shared" si="42"/>
        <v>3042.29</v>
      </c>
      <c r="J533" s="22">
        <f t="shared" si="43"/>
        <v>3531.41</v>
      </c>
      <c r="K533" s="22">
        <f t="shared" si="44"/>
        <v>4617.38</v>
      </c>
    </row>
    <row r="534" spans="1:11" s="12" customFormat="1" ht="14.25" customHeight="1">
      <c r="A534" s="11" t="s">
        <v>1559</v>
      </c>
      <c r="B534" s="11">
        <v>21</v>
      </c>
      <c r="C534" s="11" t="s">
        <v>1620</v>
      </c>
      <c r="D534" s="11" t="s">
        <v>15</v>
      </c>
      <c r="E534" s="11" t="s">
        <v>1621</v>
      </c>
      <c r="F534" s="11" t="s">
        <v>1622</v>
      </c>
      <c r="G534" s="19">
        <f t="shared" si="40"/>
        <v>35.65</v>
      </c>
      <c r="H534" s="22">
        <f t="shared" si="41"/>
        <v>2706.3300000000004</v>
      </c>
      <c r="I534" s="22">
        <f t="shared" si="42"/>
        <v>3005.18</v>
      </c>
      <c r="J534" s="22">
        <f t="shared" si="43"/>
        <v>3494.2999999999997</v>
      </c>
      <c r="K534" s="22">
        <f t="shared" si="44"/>
        <v>4580.2699999999995</v>
      </c>
    </row>
    <row r="535" spans="1:11" s="12" customFormat="1" ht="14.25" customHeight="1">
      <c r="A535" s="11" t="s">
        <v>1559</v>
      </c>
      <c r="B535" s="11">
        <v>22</v>
      </c>
      <c r="C535" s="11" t="s">
        <v>1623</v>
      </c>
      <c r="D535" s="11" t="s">
        <v>15</v>
      </c>
      <c r="E535" s="11" t="s">
        <v>1624</v>
      </c>
      <c r="F535" s="11" t="s">
        <v>1625</v>
      </c>
      <c r="G535" s="19">
        <f t="shared" si="40"/>
        <v>33.67</v>
      </c>
      <c r="H535" s="22">
        <f t="shared" si="41"/>
        <v>2610.25</v>
      </c>
      <c r="I535" s="22">
        <f t="shared" si="42"/>
        <v>2909.1000000000004</v>
      </c>
      <c r="J535" s="22">
        <f t="shared" si="43"/>
        <v>3398.2200000000003</v>
      </c>
      <c r="K535" s="22">
        <f t="shared" si="44"/>
        <v>4484.1900000000005</v>
      </c>
    </row>
    <row r="536" spans="1:11" s="12" customFormat="1" ht="14.25" customHeight="1">
      <c r="A536" s="11" t="s">
        <v>1559</v>
      </c>
      <c r="B536" s="11">
        <v>23</v>
      </c>
      <c r="C536" s="11" t="s">
        <v>55</v>
      </c>
      <c r="D536" s="11" t="s">
        <v>15</v>
      </c>
      <c r="E536" s="11" t="s">
        <v>1626</v>
      </c>
      <c r="F536" s="11" t="s">
        <v>1627</v>
      </c>
      <c r="G536" s="19">
        <f t="shared" si="40"/>
        <v>31.72</v>
      </c>
      <c r="H536" s="22">
        <f t="shared" si="41"/>
        <v>2516.04</v>
      </c>
      <c r="I536" s="22">
        <f t="shared" si="42"/>
        <v>2814.89</v>
      </c>
      <c r="J536" s="22">
        <f t="shared" si="43"/>
        <v>3304.0099999999998</v>
      </c>
      <c r="K536" s="22">
        <f t="shared" si="44"/>
        <v>4389.9800000000005</v>
      </c>
    </row>
    <row r="537" spans="1:11" s="12" customFormat="1" ht="14.25" customHeight="1">
      <c r="A537" s="11" t="s">
        <v>1628</v>
      </c>
      <c r="B537" s="11">
        <v>0</v>
      </c>
      <c r="C537" s="11" t="s">
        <v>75</v>
      </c>
      <c r="D537" s="11" t="s">
        <v>15</v>
      </c>
      <c r="E537" s="11" t="s">
        <v>1629</v>
      </c>
      <c r="F537" s="11" t="s">
        <v>1630</v>
      </c>
      <c r="G537" s="19">
        <f t="shared" si="40"/>
        <v>24.21</v>
      </c>
      <c r="H537" s="22">
        <f t="shared" si="41"/>
        <v>2152.45</v>
      </c>
      <c r="I537" s="22">
        <f t="shared" si="42"/>
        <v>2451.3</v>
      </c>
      <c r="J537" s="22">
        <f t="shared" si="43"/>
        <v>2940.42</v>
      </c>
      <c r="K537" s="22">
        <f t="shared" si="44"/>
        <v>4026.3900000000003</v>
      </c>
    </row>
    <row r="538" spans="1:11" s="12" customFormat="1" ht="14.25" customHeight="1">
      <c r="A538" s="11" t="s">
        <v>1628</v>
      </c>
      <c r="B538" s="11">
        <v>1</v>
      </c>
      <c r="C538" s="11" t="s">
        <v>1631</v>
      </c>
      <c r="D538" s="11" t="s">
        <v>15</v>
      </c>
      <c r="E538" s="11" t="s">
        <v>1632</v>
      </c>
      <c r="F538" s="11" t="s">
        <v>1633</v>
      </c>
      <c r="G538" s="19">
        <f t="shared" si="40"/>
        <v>21.58</v>
      </c>
      <c r="H538" s="22">
        <f t="shared" si="41"/>
        <v>2025.15</v>
      </c>
      <c r="I538" s="22">
        <f t="shared" si="42"/>
        <v>2324</v>
      </c>
      <c r="J538" s="22">
        <f t="shared" si="43"/>
        <v>2813.12</v>
      </c>
      <c r="K538" s="22">
        <f t="shared" si="44"/>
        <v>3899.09</v>
      </c>
    </row>
    <row r="539" spans="1:11" s="12" customFormat="1" ht="14.25" customHeight="1">
      <c r="A539" s="11" t="s">
        <v>1628</v>
      </c>
      <c r="B539" s="11">
        <v>2</v>
      </c>
      <c r="C539" s="11" t="s">
        <v>1634</v>
      </c>
      <c r="D539" s="11" t="s">
        <v>15</v>
      </c>
      <c r="E539" s="11" t="s">
        <v>1635</v>
      </c>
      <c r="F539" s="11" t="s">
        <v>1636</v>
      </c>
      <c r="G539" s="19">
        <f t="shared" si="40"/>
        <v>21.06</v>
      </c>
      <c r="H539" s="22">
        <f t="shared" si="41"/>
        <v>2000.0500000000002</v>
      </c>
      <c r="I539" s="22">
        <f t="shared" si="42"/>
        <v>2298.9</v>
      </c>
      <c r="J539" s="22">
        <f t="shared" si="43"/>
        <v>2788.02</v>
      </c>
      <c r="K539" s="22">
        <f t="shared" si="44"/>
        <v>3873.9900000000002</v>
      </c>
    </row>
    <row r="540" spans="1:11" s="12" customFormat="1" ht="14.25" customHeight="1">
      <c r="A540" s="11" t="s">
        <v>1628</v>
      </c>
      <c r="B540" s="11">
        <v>3</v>
      </c>
      <c r="C540" s="11" t="s">
        <v>1637</v>
      </c>
      <c r="D540" s="11" t="s">
        <v>15</v>
      </c>
      <c r="E540" s="11" t="s">
        <v>1638</v>
      </c>
      <c r="F540" s="11" t="s">
        <v>1639</v>
      </c>
      <c r="G540" s="19">
        <f t="shared" si="40"/>
        <v>20.78</v>
      </c>
      <c r="H540" s="22">
        <f t="shared" si="41"/>
        <v>1986.46</v>
      </c>
      <c r="I540" s="22">
        <f t="shared" si="42"/>
        <v>2285.31</v>
      </c>
      <c r="J540" s="22">
        <f t="shared" si="43"/>
        <v>2774.43</v>
      </c>
      <c r="K540" s="22">
        <f t="shared" si="44"/>
        <v>3860.4</v>
      </c>
    </row>
    <row r="541" spans="1:11" s="12" customFormat="1" ht="14.25" customHeight="1">
      <c r="A541" s="11" t="s">
        <v>1628</v>
      </c>
      <c r="B541" s="11">
        <v>4</v>
      </c>
      <c r="C541" s="11" t="s">
        <v>1640</v>
      </c>
      <c r="D541" s="11" t="s">
        <v>15</v>
      </c>
      <c r="E541" s="11" t="s">
        <v>1641</v>
      </c>
      <c r="F541" s="11" t="s">
        <v>1642</v>
      </c>
      <c r="G541" s="19">
        <f t="shared" si="40"/>
        <v>21.04</v>
      </c>
      <c r="H541" s="22">
        <f t="shared" si="41"/>
        <v>1998.98</v>
      </c>
      <c r="I541" s="22">
        <f t="shared" si="42"/>
        <v>2297.83</v>
      </c>
      <c r="J541" s="22">
        <f t="shared" si="43"/>
        <v>2786.95</v>
      </c>
      <c r="K541" s="22">
        <f t="shared" si="44"/>
        <v>3872.92</v>
      </c>
    </row>
    <row r="542" spans="1:11" s="12" customFormat="1" ht="14.25" customHeight="1">
      <c r="A542" s="11" t="s">
        <v>1628</v>
      </c>
      <c r="B542" s="11">
        <v>5</v>
      </c>
      <c r="C542" s="11" t="s">
        <v>1643</v>
      </c>
      <c r="D542" s="11" t="s">
        <v>1644</v>
      </c>
      <c r="E542" s="11" t="s">
        <v>15</v>
      </c>
      <c r="F542" s="11" t="s">
        <v>1645</v>
      </c>
      <c r="G542" s="19">
        <f t="shared" si="40"/>
        <v>21.76</v>
      </c>
      <c r="H542" s="22">
        <f t="shared" si="41"/>
        <v>2033.77</v>
      </c>
      <c r="I542" s="22">
        <f t="shared" si="42"/>
        <v>2332.62</v>
      </c>
      <c r="J542" s="22">
        <f t="shared" si="43"/>
        <v>2821.74</v>
      </c>
      <c r="K542" s="22">
        <f t="shared" si="44"/>
        <v>3907.71</v>
      </c>
    </row>
    <row r="543" spans="1:11" s="12" customFormat="1" ht="14.25" customHeight="1">
      <c r="A543" s="11" t="s">
        <v>1628</v>
      </c>
      <c r="B543" s="11">
        <v>6</v>
      </c>
      <c r="C543" s="11" t="s">
        <v>1646</v>
      </c>
      <c r="D543" s="11" t="s">
        <v>1647</v>
      </c>
      <c r="E543" s="11" t="s">
        <v>15</v>
      </c>
      <c r="F543" s="11" t="s">
        <v>1648</v>
      </c>
      <c r="G543" s="19">
        <f t="shared" si="40"/>
        <v>24.14</v>
      </c>
      <c r="H543" s="22">
        <f t="shared" si="41"/>
        <v>2148.91</v>
      </c>
      <c r="I543" s="22">
        <f t="shared" si="42"/>
        <v>2447.7599999999998</v>
      </c>
      <c r="J543" s="22">
        <f t="shared" si="43"/>
        <v>2936.8799999999997</v>
      </c>
      <c r="K543" s="22">
        <f t="shared" si="44"/>
        <v>4022.85</v>
      </c>
    </row>
    <row r="544" spans="1:11" s="12" customFormat="1" ht="14.25" customHeight="1">
      <c r="A544" s="11" t="s">
        <v>1628</v>
      </c>
      <c r="B544" s="11">
        <v>7</v>
      </c>
      <c r="C544" s="11" t="s">
        <v>1649</v>
      </c>
      <c r="D544" s="11" t="s">
        <v>1650</v>
      </c>
      <c r="E544" s="11" t="s">
        <v>15</v>
      </c>
      <c r="F544" s="11" t="s">
        <v>1651</v>
      </c>
      <c r="G544" s="19">
        <f t="shared" si="40"/>
        <v>29.91</v>
      </c>
      <c r="H544" s="22">
        <f t="shared" si="41"/>
        <v>2428.5</v>
      </c>
      <c r="I544" s="22">
        <f t="shared" si="42"/>
        <v>2727.35</v>
      </c>
      <c r="J544" s="22">
        <f t="shared" si="43"/>
        <v>3216.47</v>
      </c>
      <c r="K544" s="22">
        <f t="shared" si="44"/>
        <v>4302.4400000000005</v>
      </c>
    </row>
    <row r="545" spans="1:11" s="12" customFormat="1" ht="14.25" customHeight="1">
      <c r="A545" s="11" t="s">
        <v>1628</v>
      </c>
      <c r="B545" s="11">
        <v>8</v>
      </c>
      <c r="C545" s="11" t="s">
        <v>1652</v>
      </c>
      <c r="D545" s="11" t="s">
        <v>1653</v>
      </c>
      <c r="E545" s="11" t="s">
        <v>15</v>
      </c>
      <c r="F545" s="11" t="s">
        <v>1654</v>
      </c>
      <c r="G545" s="19">
        <f t="shared" si="40"/>
        <v>33.23</v>
      </c>
      <c r="H545" s="22">
        <f t="shared" si="41"/>
        <v>2589.03</v>
      </c>
      <c r="I545" s="22">
        <f t="shared" si="42"/>
        <v>2887.88</v>
      </c>
      <c r="J545" s="22">
        <f t="shared" si="43"/>
        <v>3377</v>
      </c>
      <c r="K545" s="22">
        <f t="shared" si="44"/>
        <v>4462.969999999999</v>
      </c>
    </row>
    <row r="546" spans="1:11" s="12" customFormat="1" ht="14.25" customHeight="1">
      <c r="A546" s="11" t="s">
        <v>1628</v>
      </c>
      <c r="B546" s="11">
        <v>9</v>
      </c>
      <c r="C546" s="11" t="s">
        <v>1655</v>
      </c>
      <c r="D546" s="11" t="s">
        <v>738</v>
      </c>
      <c r="E546" s="11" t="s">
        <v>15</v>
      </c>
      <c r="F546" s="11" t="s">
        <v>1656</v>
      </c>
      <c r="G546" s="19">
        <f t="shared" si="40"/>
        <v>34.62</v>
      </c>
      <c r="H546" s="22">
        <f t="shared" si="41"/>
        <v>2656.45</v>
      </c>
      <c r="I546" s="22">
        <f t="shared" si="42"/>
        <v>2955.3</v>
      </c>
      <c r="J546" s="22">
        <f t="shared" si="43"/>
        <v>3444.42</v>
      </c>
      <c r="K546" s="22">
        <f t="shared" si="44"/>
        <v>4530.39</v>
      </c>
    </row>
    <row r="547" spans="1:11" s="12" customFormat="1" ht="14.25" customHeight="1">
      <c r="A547" s="11" t="s">
        <v>1628</v>
      </c>
      <c r="B547" s="11">
        <v>10</v>
      </c>
      <c r="C547" s="11" t="s">
        <v>1657</v>
      </c>
      <c r="D547" s="11" t="s">
        <v>15</v>
      </c>
      <c r="E547" s="11" t="s">
        <v>1658</v>
      </c>
      <c r="F547" s="11" t="s">
        <v>1659</v>
      </c>
      <c r="G547" s="19">
        <f t="shared" si="40"/>
        <v>35.8</v>
      </c>
      <c r="H547" s="22">
        <f t="shared" si="41"/>
        <v>2713.5800000000004</v>
      </c>
      <c r="I547" s="22">
        <f t="shared" si="42"/>
        <v>3012.4300000000003</v>
      </c>
      <c r="J547" s="22">
        <f t="shared" si="43"/>
        <v>3501.55</v>
      </c>
      <c r="K547" s="22">
        <f t="shared" si="44"/>
        <v>4587.52</v>
      </c>
    </row>
    <row r="548" spans="1:11" s="12" customFormat="1" ht="14.25" customHeight="1">
      <c r="A548" s="11" t="s">
        <v>1628</v>
      </c>
      <c r="B548" s="11">
        <v>11</v>
      </c>
      <c r="C548" s="11" t="s">
        <v>1660</v>
      </c>
      <c r="D548" s="11" t="s">
        <v>15</v>
      </c>
      <c r="E548" s="11" t="s">
        <v>1661</v>
      </c>
      <c r="F548" s="11" t="s">
        <v>1662</v>
      </c>
      <c r="G548" s="19">
        <f t="shared" si="40"/>
        <v>35.42</v>
      </c>
      <c r="H548" s="22">
        <f t="shared" si="41"/>
        <v>2694.96</v>
      </c>
      <c r="I548" s="22">
        <f t="shared" si="42"/>
        <v>2993.8100000000004</v>
      </c>
      <c r="J548" s="22">
        <f t="shared" si="43"/>
        <v>3482.9300000000003</v>
      </c>
      <c r="K548" s="22">
        <f t="shared" si="44"/>
        <v>4568.900000000001</v>
      </c>
    </row>
    <row r="549" spans="1:11" s="12" customFormat="1" ht="14.25" customHeight="1">
      <c r="A549" s="11" t="s">
        <v>1628</v>
      </c>
      <c r="B549" s="11">
        <v>12</v>
      </c>
      <c r="C549" s="11" t="s">
        <v>1663</v>
      </c>
      <c r="D549" s="11" t="s">
        <v>15</v>
      </c>
      <c r="E549" s="11" t="s">
        <v>1664</v>
      </c>
      <c r="F549" s="11" t="s">
        <v>1665</v>
      </c>
      <c r="G549" s="19">
        <f t="shared" si="40"/>
        <v>33.98</v>
      </c>
      <c r="H549" s="22">
        <f t="shared" si="41"/>
        <v>2625.36</v>
      </c>
      <c r="I549" s="22">
        <f t="shared" si="42"/>
        <v>2924.21</v>
      </c>
      <c r="J549" s="22">
        <f t="shared" si="43"/>
        <v>3413.33</v>
      </c>
      <c r="K549" s="22">
        <f t="shared" si="44"/>
        <v>4499.299999999999</v>
      </c>
    </row>
    <row r="550" spans="1:11" s="12" customFormat="1" ht="14.25" customHeight="1">
      <c r="A550" s="11" t="s">
        <v>1628</v>
      </c>
      <c r="B550" s="11">
        <v>13</v>
      </c>
      <c r="C550" s="11" t="s">
        <v>1666</v>
      </c>
      <c r="D550" s="11" t="s">
        <v>15</v>
      </c>
      <c r="E550" s="11" t="s">
        <v>1667</v>
      </c>
      <c r="F550" s="11" t="s">
        <v>1668</v>
      </c>
      <c r="G550" s="19">
        <f t="shared" si="40"/>
        <v>34.74</v>
      </c>
      <c r="H550" s="22">
        <f t="shared" si="41"/>
        <v>2662.21</v>
      </c>
      <c r="I550" s="22">
        <f t="shared" si="42"/>
        <v>2961.0599999999995</v>
      </c>
      <c r="J550" s="22">
        <f t="shared" si="43"/>
        <v>3450.1799999999994</v>
      </c>
      <c r="K550" s="22">
        <f t="shared" si="44"/>
        <v>4536.15</v>
      </c>
    </row>
    <row r="551" spans="1:11" s="12" customFormat="1" ht="14.25" customHeight="1">
      <c r="A551" s="11" t="s">
        <v>1628</v>
      </c>
      <c r="B551" s="11">
        <v>14</v>
      </c>
      <c r="C551" s="11" t="s">
        <v>1669</v>
      </c>
      <c r="D551" s="11" t="s">
        <v>15</v>
      </c>
      <c r="E551" s="11" t="s">
        <v>1670</v>
      </c>
      <c r="F551" s="11" t="s">
        <v>1671</v>
      </c>
      <c r="G551" s="19">
        <f t="shared" si="40"/>
        <v>34.42</v>
      </c>
      <c r="H551" s="22">
        <f t="shared" si="41"/>
        <v>2646.41</v>
      </c>
      <c r="I551" s="22">
        <f t="shared" si="42"/>
        <v>2945.26</v>
      </c>
      <c r="J551" s="22">
        <f t="shared" si="43"/>
        <v>3434.38</v>
      </c>
      <c r="K551" s="22">
        <f t="shared" si="44"/>
        <v>4520.35</v>
      </c>
    </row>
    <row r="552" spans="1:11" s="12" customFormat="1" ht="14.25" customHeight="1">
      <c r="A552" s="11" t="s">
        <v>1628</v>
      </c>
      <c r="B552" s="11">
        <v>15</v>
      </c>
      <c r="C552" s="11" t="s">
        <v>1672</v>
      </c>
      <c r="D552" s="11" t="s">
        <v>15</v>
      </c>
      <c r="E552" s="11" t="s">
        <v>1673</v>
      </c>
      <c r="F552" s="11" t="s">
        <v>1674</v>
      </c>
      <c r="G552" s="19">
        <f t="shared" si="40"/>
        <v>33.76</v>
      </c>
      <c r="H552" s="22">
        <f t="shared" si="41"/>
        <v>2614.8500000000004</v>
      </c>
      <c r="I552" s="22">
        <f t="shared" si="42"/>
        <v>2913.7000000000003</v>
      </c>
      <c r="J552" s="22">
        <f t="shared" si="43"/>
        <v>3402.82</v>
      </c>
      <c r="K552" s="22">
        <f t="shared" si="44"/>
        <v>4488.790000000001</v>
      </c>
    </row>
    <row r="553" spans="1:11" s="12" customFormat="1" ht="14.25" customHeight="1">
      <c r="A553" s="11" t="s">
        <v>1628</v>
      </c>
      <c r="B553" s="11">
        <v>16</v>
      </c>
      <c r="C553" s="11" t="s">
        <v>1675</v>
      </c>
      <c r="D553" s="11" t="s">
        <v>15</v>
      </c>
      <c r="E553" s="11" t="s">
        <v>1676</v>
      </c>
      <c r="F553" s="11" t="s">
        <v>1677</v>
      </c>
      <c r="G553" s="19">
        <f t="shared" si="40"/>
        <v>33.37</v>
      </c>
      <c r="H553" s="22">
        <f t="shared" si="41"/>
        <v>2595.89</v>
      </c>
      <c r="I553" s="22">
        <f t="shared" si="42"/>
        <v>2894.74</v>
      </c>
      <c r="J553" s="22">
        <f t="shared" si="43"/>
        <v>3383.8599999999997</v>
      </c>
      <c r="K553" s="22">
        <f t="shared" si="44"/>
        <v>4469.83</v>
      </c>
    </row>
    <row r="554" spans="1:11" s="12" customFormat="1" ht="14.25" customHeight="1">
      <c r="A554" s="11" t="s">
        <v>1628</v>
      </c>
      <c r="B554" s="11">
        <v>17</v>
      </c>
      <c r="C554" s="11" t="s">
        <v>1678</v>
      </c>
      <c r="D554" s="11" t="s">
        <v>15</v>
      </c>
      <c r="E554" s="11" t="s">
        <v>1679</v>
      </c>
      <c r="F554" s="11" t="s">
        <v>1680</v>
      </c>
      <c r="G554" s="19">
        <f t="shared" si="40"/>
        <v>33.71</v>
      </c>
      <c r="H554" s="22">
        <f t="shared" si="41"/>
        <v>2612.2200000000003</v>
      </c>
      <c r="I554" s="22">
        <f t="shared" si="42"/>
        <v>2911.0699999999997</v>
      </c>
      <c r="J554" s="22">
        <f t="shared" si="43"/>
        <v>3400.1899999999996</v>
      </c>
      <c r="K554" s="22">
        <f t="shared" si="44"/>
        <v>4486.16</v>
      </c>
    </row>
    <row r="555" spans="1:11" s="12" customFormat="1" ht="14.25" customHeight="1">
      <c r="A555" s="11" t="s">
        <v>1628</v>
      </c>
      <c r="B555" s="11">
        <v>18</v>
      </c>
      <c r="C555" s="11" t="s">
        <v>1681</v>
      </c>
      <c r="D555" s="11" t="s">
        <v>1682</v>
      </c>
      <c r="E555" s="11" t="s">
        <v>15</v>
      </c>
      <c r="F555" s="11" t="s">
        <v>1683</v>
      </c>
      <c r="G555" s="19">
        <f t="shared" si="40"/>
        <v>34.63</v>
      </c>
      <c r="H555" s="22">
        <f t="shared" si="41"/>
        <v>2656.59</v>
      </c>
      <c r="I555" s="22">
        <f t="shared" si="42"/>
        <v>2955.44</v>
      </c>
      <c r="J555" s="22">
        <f t="shared" si="43"/>
        <v>3444.56</v>
      </c>
      <c r="K555" s="22">
        <f t="shared" si="44"/>
        <v>4530.53</v>
      </c>
    </row>
    <row r="556" spans="1:11" s="12" customFormat="1" ht="14.25" customHeight="1">
      <c r="A556" s="11" t="s">
        <v>1628</v>
      </c>
      <c r="B556" s="11">
        <v>19</v>
      </c>
      <c r="C556" s="11" t="s">
        <v>1684</v>
      </c>
      <c r="D556" s="11" t="s">
        <v>15</v>
      </c>
      <c r="E556" s="11" t="s">
        <v>1685</v>
      </c>
      <c r="F556" s="11" t="s">
        <v>1686</v>
      </c>
      <c r="G556" s="19">
        <f t="shared" si="40"/>
        <v>36.57</v>
      </c>
      <c r="H556" s="22">
        <f t="shared" si="41"/>
        <v>2750.86</v>
      </c>
      <c r="I556" s="22">
        <f t="shared" si="42"/>
        <v>3049.7100000000005</v>
      </c>
      <c r="J556" s="22">
        <f t="shared" si="43"/>
        <v>3538.8300000000004</v>
      </c>
      <c r="K556" s="22">
        <f t="shared" si="44"/>
        <v>4624.8</v>
      </c>
    </row>
    <row r="557" spans="1:11" s="12" customFormat="1" ht="14.25" customHeight="1">
      <c r="A557" s="11" t="s">
        <v>1628</v>
      </c>
      <c r="B557" s="11">
        <v>20</v>
      </c>
      <c r="C557" s="11" t="s">
        <v>1687</v>
      </c>
      <c r="D557" s="11" t="s">
        <v>15</v>
      </c>
      <c r="E557" s="11" t="s">
        <v>1688</v>
      </c>
      <c r="F557" s="11" t="s">
        <v>1689</v>
      </c>
      <c r="G557" s="19">
        <f t="shared" si="40"/>
        <v>36.33</v>
      </c>
      <c r="H557" s="22">
        <f t="shared" si="41"/>
        <v>2738.87</v>
      </c>
      <c r="I557" s="22">
        <f t="shared" si="42"/>
        <v>3037.7200000000003</v>
      </c>
      <c r="J557" s="22">
        <f t="shared" si="43"/>
        <v>3526.84</v>
      </c>
      <c r="K557" s="22">
        <f t="shared" si="44"/>
        <v>4612.81</v>
      </c>
    </row>
    <row r="558" spans="1:11" s="12" customFormat="1" ht="14.25" customHeight="1">
      <c r="A558" s="11" t="s">
        <v>1628</v>
      </c>
      <c r="B558" s="11">
        <v>21</v>
      </c>
      <c r="C558" s="11" t="s">
        <v>1690</v>
      </c>
      <c r="D558" s="11" t="s">
        <v>15</v>
      </c>
      <c r="E558" s="11" t="s">
        <v>1691</v>
      </c>
      <c r="F558" s="11" t="s">
        <v>1692</v>
      </c>
      <c r="G558" s="19">
        <f t="shared" si="40"/>
        <v>35.98</v>
      </c>
      <c r="H558" s="22">
        <f t="shared" si="41"/>
        <v>2721.86</v>
      </c>
      <c r="I558" s="22">
        <f t="shared" si="42"/>
        <v>3020.71</v>
      </c>
      <c r="J558" s="22">
        <f t="shared" si="43"/>
        <v>3509.83</v>
      </c>
      <c r="K558" s="22">
        <f t="shared" si="44"/>
        <v>4595.799999999999</v>
      </c>
    </row>
    <row r="559" spans="1:11" s="12" customFormat="1" ht="14.25" customHeight="1">
      <c r="A559" s="11" t="s">
        <v>1628</v>
      </c>
      <c r="B559" s="11">
        <v>22</v>
      </c>
      <c r="C559" s="11" t="s">
        <v>1693</v>
      </c>
      <c r="D559" s="11" t="s">
        <v>15</v>
      </c>
      <c r="E559" s="11" t="s">
        <v>1694</v>
      </c>
      <c r="F559" s="11" t="s">
        <v>1695</v>
      </c>
      <c r="G559" s="19">
        <f t="shared" si="40"/>
        <v>34.84</v>
      </c>
      <c r="H559" s="22">
        <f t="shared" si="41"/>
        <v>2667.03</v>
      </c>
      <c r="I559" s="22">
        <f t="shared" si="42"/>
        <v>2965.88</v>
      </c>
      <c r="J559" s="22">
        <f t="shared" si="43"/>
        <v>3455</v>
      </c>
      <c r="K559" s="22">
        <f t="shared" si="44"/>
        <v>4540.97</v>
      </c>
    </row>
    <row r="560" spans="1:11" s="12" customFormat="1" ht="14.25" customHeight="1">
      <c r="A560" s="11" t="s">
        <v>1628</v>
      </c>
      <c r="B560" s="11">
        <v>23</v>
      </c>
      <c r="C560" s="11" t="s">
        <v>1696</v>
      </c>
      <c r="D560" s="11" t="s">
        <v>15</v>
      </c>
      <c r="E560" s="11" t="s">
        <v>1697</v>
      </c>
      <c r="F560" s="11" t="s">
        <v>1698</v>
      </c>
      <c r="G560" s="19">
        <f t="shared" si="40"/>
        <v>31.89</v>
      </c>
      <c r="H560" s="22">
        <f t="shared" si="41"/>
        <v>2524.16</v>
      </c>
      <c r="I560" s="22">
        <f t="shared" si="42"/>
        <v>2823.0099999999998</v>
      </c>
      <c r="J560" s="22">
        <f t="shared" si="43"/>
        <v>3312.1299999999997</v>
      </c>
      <c r="K560" s="22">
        <f t="shared" si="44"/>
        <v>4398.1</v>
      </c>
    </row>
    <row r="561" spans="1:11" s="12" customFormat="1" ht="14.25" customHeight="1">
      <c r="A561" s="11" t="s">
        <v>1699</v>
      </c>
      <c r="B561" s="11">
        <v>0</v>
      </c>
      <c r="C561" s="11" t="s">
        <v>1700</v>
      </c>
      <c r="D561" s="11" t="s">
        <v>15</v>
      </c>
      <c r="E561" s="11" t="s">
        <v>1701</v>
      </c>
      <c r="F561" s="11" t="s">
        <v>1702</v>
      </c>
      <c r="G561" s="19">
        <f t="shared" si="40"/>
        <v>24.55</v>
      </c>
      <c r="H561" s="22">
        <f t="shared" si="41"/>
        <v>2168.8600000000006</v>
      </c>
      <c r="I561" s="22">
        <f t="shared" si="42"/>
        <v>2467.71</v>
      </c>
      <c r="J561" s="22">
        <f t="shared" si="43"/>
        <v>2956.83</v>
      </c>
      <c r="K561" s="22">
        <f t="shared" si="44"/>
        <v>4042.8</v>
      </c>
    </row>
    <row r="562" spans="1:11" s="12" customFormat="1" ht="14.25" customHeight="1">
      <c r="A562" s="11" t="s">
        <v>1699</v>
      </c>
      <c r="B562" s="11">
        <v>1</v>
      </c>
      <c r="C562" s="11" t="s">
        <v>1703</v>
      </c>
      <c r="D562" s="11" t="s">
        <v>15</v>
      </c>
      <c r="E562" s="11" t="s">
        <v>1704</v>
      </c>
      <c r="F562" s="11" t="s">
        <v>1705</v>
      </c>
      <c r="G562" s="19">
        <f t="shared" si="40"/>
        <v>22.58</v>
      </c>
      <c r="H562" s="22">
        <f t="shared" si="41"/>
        <v>2073.7799999999997</v>
      </c>
      <c r="I562" s="22">
        <f t="shared" si="42"/>
        <v>2372.63</v>
      </c>
      <c r="J562" s="22">
        <f t="shared" si="43"/>
        <v>2861.75</v>
      </c>
      <c r="K562" s="22">
        <f t="shared" si="44"/>
        <v>3947.7200000000003</v>
      </c>
    </row>
    <row r="563" spans="1:11" s="12" customFormat="1" ht="14.25" customHeight="1">
      <c r="A563" s="11" t="s">
        <v>1699</v>
      </c>
      <c r="B563" s="11">
        <v>2</v>
      </c>
      <c r="C563" s="11" t="s">
        <v>1706</v>
      </c>
      <c r="D563" s="11" t="s">
        <v>15</v>
      </c>
      <c r="E563" s="11" t="s">
        <v>1707</v>
      </c>
      <c r="F563" s="11" t="s">
        <v>1708</v>
      </c>
      <c r="G563" s="19">
        <f t="shared" si="40"/>
        <v>22.45</v>
      </c>
      <c r="H563" s="22">
        <f t="shared" si="41"/>
        <v>2067.3</v>
      </c>
      <c r="I563" s="22">
        <f t="shared" si="42"/>
        <v>2366.1499999999996</v>
      </c>
      <c r="J563" s="22">
        <f t="shared" si="43"/>
        <v>2855.2699999999995</v>
      </c>
      <c r="K563" s="22">
        <f t="shared" si="44"/>
        <v>3941.24</v>
      </c>
    </row>
    <row r="564" spans="1:11" s="12" customFormat="1" ht="14.25" customHeight="1">
      <c r="A564" s="11" t="s">
        <v>1699</v>
      </c>
      <c r="B564" s="11">
        <v>3</v>
      </c>
      <c r="C564" s="11" t="s">
        <v>1709</v>
      </c>
      <c r="D564" s="11" t="s">
        <v>15</v>
      </c>
      <c r="E564" s="11" t="s">
        <v>1710</v>
      </c>
      <c r="F564" s="11" t="s">
        <v>1711</v>
      </c>
      <c r="G564" s="19">
        <f t="shared" si="40"/>
        <v>21.48</v>
      </c>
      <c r="H564" s="22">
        <f t="shared" si="41"/>
        <v>2020.44</v>
      </c>
      <c r="I564" s="22">
        <f t="shared" si="42"/>
        <v>2319.29</v>
      </c>
      <c r="J564" s="22">
        <f t="shared" si="43"/>
        <v>2808.41</v>
      </c>
      <c r="K564" s="22">
        <f t="shared" si="44"/>
        <v>3894.38</v>
      </c>
    </row>
    <row r="565" spans="1:11" s="12" customFormat="1" ht="14.25" customHeight="1">
      <c r="A565" s="11" t="s">
        <v>1699</v>
      </c>
      <c r="B565" s="11">
        <v>4</v>
      </c>
      <c r="C565" s="11" t="s">
        <v>1712</v>
      </c>
      <c r="D565" s="11" t="s">
        <v>15</v>
      </c>
      <c r="E565" s="11" t="s">
        <v>1713</v>
      </c>
      <c r="F565" s="11" t="s">
        <v>1714</v>
      </c>
      <c r="G565" s="19">
        <f t="shared" si="40"/>
        <v>21.69</v>
      </c>
      <c r="H565" s="22">
        <f t="shared" si="41"/>
        <v>2030.3600000000001</v>
      </c>
      <c r="I565" s="22">
        <f t="shared" si="42"/>
        <v>2329.21</v>
      </c>
      <c r="J565" s="22">
        <f t="shared" si="43"/>
        <v>2818.33</v>
      </c>
      <c r="K565" s="22">
        <f t="shared" si="44"/>
        <v>3904.3</v>
      </c>
    </row>
    <row r="566" spans="1:11" s="12" customFormat="1" ht="14.25" customHeight="1">
      <c r="A566" s="11" t="s">
        <v>1699</v>
      </c>
      <c r="B566" s="11">
        <v>5</v>
      </c>
      <c r="C566" s="11" t="s">
        <v>1715</v>
      </c>
      <c r="D566" s="11" t="s">
        <v>1716</v>
      </c>
      <c r="E566" s="11" t="s">
        <v>15</v>
      </c>
      <c r="F566" s="11" t="s">
        <v>1717</v>
      </c>
      <c r="G566" s="19">
        <f t="shared" si="40"/>
        <v>22.66</v>
      </c>
      <c r="H566" s="22">
        <f t="shared" si="41"/>
        <v>2077.6099999999997</v>
      </c>
      <c r="I566" s="22">
        <f t="shared" si="42"/>
        <v>2376.46</v>
      </c>
      <c r="J566" s="22">
        <f t="shared" si="43"/>
        <v>2865.58</v>
      </c>
      <c r="K566" s="22">
        <f t="shared" si="44"/>
        <v>3951.55</v>
      </c>
    </row>
    <row r="567" spans="1:11" s="12" customFormat="1" ht="14.25" customHeight="1">
      <c r="A567" s="11" t="s">
        <v>1699</v>
      </c>
      <c r="B567" s="11">
        <v>6</v>
      </c>
      <c r="C567" s="11" t="s">
        <v>1718</v>
      </c>
      <c r="D567" s="11" t="s">
        <v>1719</v>
      </c>
      <c r="E567" s="11" t="s">
        <v>15</v>
      </c>
      <c r="F567" s="11" t="s">
        <v>1720</v>
      </c>
      <c r="G567" s="19">
        <f t="shared" si="40"/>
        <v>32.11</v>
      </c>
      <c r="H567" s="22">
        <f t="shared" si="41"/>
        <v>2534.7000000000003</v>
      </c>
      <c r="I567" s="22">
        <f t="shared" si="42"/>
        <v>2833.55</v>
      </c>
      <c r="J567" s="22">
        <f t="shared" si="43"/>
        <v>3322.67</v>
      </c>
      <c r="K567" s="22">
        <f t="shared" si="44"/>
        <v>4408.64</v>
      </c>
    </row>
    <row r="568" spans="1:11" s="12" customFormat="1" ht="14.25" customHeight="1">
      <c r="A568" s="11" t="s">
        <v>1699</v>
      </c>
      <c r="B568" s="11">
        <v>7</v>
      </c>
      <c r="C568" s="11" t="s">
        <v>1721</v>
      </c>
      <c r="D568" s="11" t="s">
        <v>1722</v>
      </c>
      <c r="E568" s="11" t="s">
        <v>15</v>
      </c>
      <c r="F568" s="11" t="s">
        <v>1723</v>
      </c>
      <c r="G568" s="19">
        <f t="shared" si="40"/>
        <v>32.77</v>
      </c>
      <c r="H568" s="22">
        <f t="shared" si="41"/>
        <v>2566.57</v>
      </c>
      <c r="I568" s="22">
        <f t="shared" si="42"/>
        <v>2865.42</v>
      </c>
      <c r="J568" s="22">
        <f t="shared" si="43"/>
        <v>3354.54</v>
      </c>
      <c r="K568" s="22">
        <f t="shared" si="44"/>
        <v>4440.51</v>
      </c>
    </row>
    <row r="569" spans="1:11" s="12" customFormat="1" ht="14.25" customHeight="1">
      <c r="A569" s="11" t="s">
        <v>1699</v>
      </c>
      <c r="B569" s="11">
        <v>8</v>
      </c>
      <c r="C569" s="11" t="s">
        <v>1724</v>
      </c>
      <c r="D569" s="11" t="s">
        <v>1725</v>
      </c>
      <c r="E569" s="11" t="s">
        <v>15</v>
      </c>
      <c r="F569" s="11" t="s">
        <v>1726</v>
      </c>
      <c r="G569" s="19">
        <f t="shared" si="40"/>
        <v>34.89</v>
      </c>
      <c r="H569" s="22">
        <f t="shared" si="41"/>
        <v>2669.39</v>
      </c>
      <c r="I569" s="22">
        <f t="shared" si="42"/>
        <v>2968.24</v>
      </c>
      <c r="J569" s="22">
        <f t="shared" si="43"/>
        <v>3457.3599999999997</v>
      </c>
      <c r="K569" s="22">
        <f t="shared" si="44"/>
        <v>4543.330000000001</v>
      </c>
    </row>
    <row r="570" spans="1:11" s="12" customFormat="1" ht="14.25" customHeight="1">
      <c r="A570" s="11" t="s">
        <v>1699</v>
      </c>
      <c r="B570" s="11">
        <v>9</v>
      </c>
      <c r="C570" s="11" t="s">
        <v>1727</v>
      </c>
      <c r="D570" s="11" t="s">
        <v>15</v>
      </c>
      <c r="E570" s="11" t="s">
        <v>1728</v>
      </c>
      <c r="F570" s="11" t="s">
        <v>1729</v>
      </c>
      <c r="G570" s="19">
        <f t="shared" si="40"/>
        <v>36.19</v>
      </c>
      <c r="H570" s="22">
        <f t="shared" si="41"/>
        <v>2732.34</v>
      </c>
      <c r="I570" s="22">
        <f t="shared" si="42"/>
        <v>3031.19</v>
      </c>
      <c r="J570" s="22">
        <f t="shared" si="43"/>
        <v>3520.31</v>
      </c>
      <c r="K570" s="22">
        <f t="shared" si="44"/>
        <v>4606.28</v>
      </c>
    </row>
    <row r="571" spans="1:11" s="12" customFormat="1" ht="14.25" customHeight="1">
      <c r="A571" s="11" t="s">
        <v>1699</v>
      </c>
      <c r="B571" s="11">
        <v>10</v>
      </c>
      <c r="C571" s="11" t="s">
        <v>1730</v>
      </c>
      <c r="D571" s="11" t="s">
        <v>15</v>
      </c>
      <c r="E571" s="11" t="s">
        <v>1731</v>
      </c>
      <c r="F571" s="11" t="s">
        <v>1732</v>
      </c>
      <c r="G571" s="19">
        <f t="shared" si="40"/>
        <v>36.44</v>
      </c>
      <c r="H571" s="22">
        <f t="shared" si="41"/>
        <v>2744.56</v>
      </c>
      <c r="I571" s="22">
        <f t="shared" si="42"/>
        <v>3043.4100000000003</v>
      </c>
      <c r="J571" s="22">
        <f t="shared" si="43"/>
        <v>3532.53</v>
      </c>
      <c r="K571" s="22">
        <f t="shared" si="44"/>
        <v>4618.5</v>
      </c>
    </row>
    <row r="572" spans="1:11" s="12" customFormat="1" ht="14.25" customHeight="1">
      <c r="A572" s="11" t="s">
        <v>1699</v>
      </c>
      <c r="B572" s="11">
        <v>11</v>
      </c>
      <c r="C572" s="11" t="s">
        <v>1733</v>
      </c>
      <c r="D572" s="11" t="s">
        <v>15</v>
      </c>
      <c r="E572" s="11" t="s">
        <v>1734</v>
      </c>
      <c r="F572" s="11" t="s">
        <v>1735</v>
      </c>
      <c r="G572" s="19">
        <f t="shared" si="40"/>
        <v>36.36</v>
      </c>
      <c r="H572" s="22">
        <f t="shared" si="41"/>
        <v>2740.36</v>
      </c>
      <c r="I572" s="22">
        <f t="shared" si="42"/>
        <v>3039.21</v>
      </c>
      <c r="J572" s="22">
        <f t="shared" si="43"/>
        <v>3528.33</v>
      </c>
      <c r="K572" s="22">
        <f t="shared" si="44"/>
        <v>4614.3</v>
      </c>
    </row>
    <row r="573" spans="1:11" s="12" customFormat="1" ht="14.25" customHeight="1">
      <c r="A573" s="11" t="s">
        <v>1699</v>
      </c>
      <c r="B573" s="11">
        <v>12</v>
      </c>
      <c r="C573" s="11" t="s">
        <v>1736</v>
      </c>
      <c r="D573" s="11" t="s">
        <v>15</v>
      </c>
      <c r="E573" s="11" t="s">
        <v>1737</v>
      </c>
      <c r="F573" s="11" t="s">
        <v>1738</v>
      </c>
      <c r="G573" s="19">
        <f t="shared" si="40"/>
        <v>36.01</v>
      </c>
      <c r="H573" s="22">
        <f t="shared" si="41"/>
        <v>2723.55</v>
      </c>
      <c r="I573" s="22">
        <f t="shared" si="42"/>
        <v>3022.4000000000005</v>
      </c>
      <c r="J573" s="22">
        <f t="shared" si="43"/>
        <v>3511.5200000000004</v>
      </c>
      <c r="K573" s="22">
        <f t="shared" si="44"/>
        <v>4597.490000000001</v>
      </c>
    </row>
    <row r="574" spans="1:11" s="12" customFormat="1" ht="14.25" customHeight="1">
      <c r="A574" s="11" t="s">
        <v>1699</v>
      </c>
      <c r="B574" s="11">
        <v>13</v>
      </c>
      <c r="C574" s="11" t="s">
        <v>1739</v>
      </c>
      <c r="D574" s="11" t="s">
        <v>15</v>
      </c>
      <c r="E574" s="11" t="s">
        <v>1740</v>
      </c>
      <c r="F574" s="11" t="s">
        <v>1741</v>
      </c>
      <c r="G574" s="19">
        <f t="shared" si="40"/>
        <v>36.09</v>
      </c>
      <c r="H574" s="22">
        <f t="shared" si="41"/>
        <v>2727.2200000000003</v>
      </c>
      <c r="I574" s="22">
        <f t="shared" si="42"/>
        <v>3026.07</v>
      </c>
      <c r="J574" s="22">
        <f t="shared" si="43"/>
        <v>3515.19</v>
      </c>
      <c r="K574" s="22">
        <f t="shared" si="44"/>
        <v>4601.16</v>
      </c>
    </row>
    <row r="575" spans="1:11" s="12" customFormat="1" ht="14.25" customHeight="1">
      <c r="A575" s="11" t="s">
        <v>1699</v>
      </c>
      <c r="B575" s="11">
        <v>14</v>
      </c>
      <c r="C575" s="11" t="s">
        <v>1742</v>
      </c>
      <c r="D575" s="11" t="s">
        <v>15</v>
      </c>
      <c r="E575" s="11" t="s">
        <v>1743</v>
      </c>
      <c r="F575" s="11" t="s">
        <v>1744</v>
      </c>
      <c r="G575" s="19">
        <f t="shared" si="40"/>
        <v>36.03</v>
      </c>
      <c r="H575" s="22">
        <f t="shared" si="41"/>
        <v>2724.3300000000004</v>
      </c>
      <c r="I575" s="22">
        <f t="shared" si="42"/>
        <v>3023.1800000000003</v>
      </c>
      <c r="J575" s="22">
        <f t="shared" si="43"/>
        <v>3512.3</v>
      </c>
      <c r="K575" s="22">
        <f t="shared" si="44"/>
        <v>4598.2699999999995</v>
      </c>
    </row>
    <row r="576" spans="1:11" s="12" customFormat="1" ht="14.25" customHeight="1">
      <c r="A576" s="11" t="s">
        <v>1699</v>
      </c>
      <c r="B576" s="11">
        <v>15</v>
      </c>
      <c r="C576" s="11" t="s">
        <v>1745</v>
      </c>
      <c r="D576" s="11" t="s">
        <v>15</v>
      </c>
      <c r="E576" s="11" t="s">
        <v>327</v>
      </c>
      <c r="F576" s="11" t="s">
        <v>1746</v>
      </c>
      <c r="G576" s="19">
        <f t="shared" si="40"/>
        <v>35.69</v>
      </c>
      <c r="H576" s="22">
        <f t="shared" si="41"/>
        <v>2708.2500000000005</v>
      </c>
      <c r="I576" s="22">
        <f t="shared" si="42"/>
        <v>3007.1</v>
      </c>
      <c r="J576" s="22">
        <f t="shared" si="43"/>
        <v>3496.22</v>
      </c>
      <c r="K576" s="22">
        <f t="shared" si="44"/>
        <v>4582.19</v>
      </c>
    </row>
    <row r="577" spans="1:11" s="12" customFormat="1" ht="14.25" customHeight="1">
      <c r="A577" s="11" t="s">
        <v>1699</v>
      </c>
      <c r="B577" s="11">
        <v>16</v>
      </c>
      <c r="C577" s="11" t="s">
        <v>1747</v>
      </c>
      <c r="D577" s="11" t="s">
        <v>15</v>
      </c>
      <c r="E577" s="11" t="s">
        <v>1748</v>
      </c>
      <c r="F577" s="11" t="s">
        <v>1749</v>
      </c>
      <c r="G577" s="19">
        <f t="shared" si="40"/>
        <v>35.59</v>
      </c>
      <c r="H577" s="22">
        <f t="shared" si="41"/>
        <v>2703.1600000000003</v>
      </c>
      <c r="I577" s="22">
        <f t="shared" si="42"/>
        <v>3002.01</v>
      </c>
      <c r="J577" s="22">
        <f t="shared" si="43"/>
        <v>3491.13</v>
      </c>
      <c r="K577" s="22">
        <f t="shared" si="44"/>
        <v>4577.1</v>
      </c>
    </row>
    <row r="578" spans="1:11" s="12" customFormat="1" ht="14.25" customHeight="1">
      <c r="A578" s="11" t="s">
        <v>1699</v>
      </c>
      <c r="B578" s="11">
        <v>17</v>
      </c>
      <c r="C578" s="11" t="s">
        <v>1750</v>
      </c>
      <c r="D578" s="11" t="s">
        <v>15</v>
      </c>
      <c r="E578" s="11" t="s">
        <v>1751</v>
      </c>
      <c r="F578" s="11" t="s">
        <v>1752</v>
      </c>
      <c r="G578" s="19">
        <f t="shared" si="40"/>
        <v>36.43</v>
      </c>
      <c r="H578" s="22">
        <f t="shared" si="41"/>
        <v>2743.86</v>
      </c>
      <c r="I578" s="22">
        <f t="shared" si="42"/>
        <v>3042.7099999999996</v>
      </c>
      <c r="J578" s="22">
        <f t="shared" si="43"/>
        <v>3531.8299999999995</v>
      </c>
      <c r="K578" s="22">
        <f t="shared" si="44"/>
        <v>4617.8</v>
      </c>
    </row>
    <row r="579" spans="1:11" s="12" customFormat="1" ht="14.25" customHeight="1">
      <c r="A579" s="11" t="s">
        <v>1699</v>
      </c>
      <c r="B579" s="11">
        <v>18</v>
      </c>
      <c r="C579" s="11" t="s">
        <v>1753</v>
      </c>
      <c r="D579" s="11" t="s">
        <v>15</v>
      </c>
      <c r="E579" s="11" t="s">
        <v>1754</v>
      </c>
      <c r="F579" s="11" t="s">
        <v>1755</v>
      </c>
      <c r="G579" s="19">
        <f t="shared" si="40"/>
        <v>36.27</v>
      </c>
      <c r="H579" s="22">
        <f t="shared" si="41"/>
        <v>2736.21</v>
      </c>
      <c r="I579" s="22">
        <f t="shared" si="42"/>
        <v>3035.06</v>
      </c>
      <c r="J579" s="22">
        <f t="shared" si="43"/>
        <v>3524.18</v>
      </c>
      <c r="K579" s="22">
        <f t="shared" si="44"/>
        <v>4610.150000000001</v>
      </c>
    </row>
    <row r="580" spans="1:11" s="12" customFormat="1" ht="14.25" customHeight="1">
      <c r="A580" s="11" t="s">
        <v>1699</v>
      </c>
      <c r="B580" s="11">
        <v>19</v>
      </c>
      <c r="C580" s="11" t="s">
        <v>1756</v>
      </c>
      <c r="D580" s="11" t="s">
        <v>15</v>
      </c>
      <c r="E580" s="11" t="s">
        <v>1757</v>
      </c>
      <c r="F580" s="11" t="s">
        <v>1758</v>
      </c>
      <c r="G580" s="19">
        <f t="shared" si="40"/>
        <v>36.74</v>
      </c>
      <c r="H580" s="22">
        <f t="shared" si="41"/>
        <v>2758.99</v>
      </c>
      <c r="I580" s="22">
        <f t="shared" si="42"/>
        <v>3057.8399999999997</v>
      </c>
      <c r="J580" s="22">
        <f t="shared" si="43"/>
        <v>3546.9599999999996</v>
      </c>
      <c r="K580" s="22">
        <f t="shared" si="44"/>
        <v>4632.93</v>
      </c>
    </row>
    <row r="581" spans="1:11" s="12" customFormat="1" ht="14.25" customHeight="1">
      <c r="A581" s="11" t="s">
        <v>1699</v>
      </c>
      <c r="B581" s="11">
        <v>20</v>
      </c>
      <c r="C581" s="11" t="s">
        <v>1759</v>
      </c>
      <c r="D581" s="11" t="s">
        <v>15</v>
      </c>
      <c r="E581" s="11" t="s">
        <v>1760</v>
      </c>
      <c r="F581" s="11" t="s">
        <v>1761</v>
      </c>
      <c r="G581" s="19">
        <f t="shared" si="40"/>
        <v>36.87</v>
      </c>
      <c r="H581" s="22">
        <f t="shared" si="41"/>
        <v>2765.01</v>
      </c>
      <c r="I581" s="22">
        <f t="shared" si="42"/>
        <v>3063.8599999999997</v>
      </c>
      <c r="J581" s="22">
        <f t="shared" si="43"/>
        <v>3552.9799999999996</v>
      </c>
      <c r="K581" s="22">
        <f t="shared" si="44"/>
        <v>4638.95</v>
      </c>
    </row>
    <row r="582" spans="1:11" s="12" customFormat="1" ht="14.25" customHeight="1">
      <c r="A582" s="11" t="s">
        <v>1699</v>
      </c>
      <c r="B582" s="11">
        <v>21</v>
      </c>
      <c r="C582" s="11" t="s">
        <v>1762</v>
      </c>
      <c r="D582" s="11" t="s">
        <v>15</v>
      </c>
      <c r="E582" s="11" t="s">
        <v>1763</v>
      </c>
      <c r="F582" s="11" t="s">
        <v>1764</v>
      </c>
      <c r="G582" s="19">
        <f t="shared" si="40"/>
        <v>36.36</v>
      </c>
      <c r="H582" s="22">
        <f t="shared" si="41"/>
        <v>2740.57</v>
      </c>
      <c r="I582" s="22">
        <f t="shared" si="42"/>
        <v>3039.42</v>
      </c>
      <c r="J582" s="22">
        <f t="shared" si="43"/>
        <v>3528.54</v>
      </c>
      <c r="K582" s="22">
        <f t="shared" si="44"/>
        <v>4614.509999999999</v>
      </c>
    </row>
    <row r="583" spans="1:11" s="12" customFormat="1" ht="14.25" customHeight="1">
      <c r="A583" s="11" t="s">
        <v>1699</v>
      </c>
      <c r="B583" s="11">
        <v>22</v>
      </c>
      <c r="C583" s="11" t="s">
        <v>1765</v>
      </c>
      <c r="D583" s="11" t="s">
        <v>15</v>
      </c>
      <c r="E583" s="11" t="s">
        <v>1766</v>
      </c>
      <c r="F583" s="11" t="s">
        <v>1767</v>
      </c>
      <c r="G583" s="19">
        <f t="shared" si="40"/>
        <v>35.57</v>
      </c>
      <c r="H583" s="22">
        <f t="shared" si="41"/>
        <v>2702.07</v>
      </c>
      <c r="I583" s="22">
        <f t="shared" si="42"/>
        <v>3000.92</v>
      </c>
      <c r="J583" s="22">
        <f t="shared" si="43"/>
        <v>3490.04</v>
      </c>
      <c r="K583" s="22">
        <f t="shared" si="44"/>
        <v>4576.01</v>
      </c>
    </row>
    <row r="584" spans="1:11" s="12" customFormat="1" ht="14.25" customHeight="1">
      <c r="A584" s="11" t="s">
        <v>1699</v>
      </c>
      <c r="B584" s="11">
        <v>23</v>
      </c>
      <c r="C584" s="11" t="s">
        <v>1768</v>
      </c>
      <c r="D584" s="11" t="s">
        <v>15</v>
      </c>
      <c r="E584" s="11" t="s">
        <v>1769</v>
      </c>
      <c r="F584" s="11" t="s">
        <v>1770</v>
      </c>
      <c r="G584" s="19">
        <f t="shared" si="40"/>
        <v>33.6</v>
      </c>
      <c r="H584" s="22">
        <f t="shared" si="41"/>
        <v>2606.77</v>
      </c>
      <c r="I584" s="22">
        <f t="shared" si="42"/>
        <v>2905.62</v>
      </c>
      <c r="J584" s="22">
        <f t="shared" si="43"/>
        <v>3394.74</v>
      </c>
      <c r="K584" s="22">
        <f t="shared" si="44"/>
        <v>4480.710000000001</v>
      </c>
    </row>
    <row r="585" spans="1:11" s="12" customFormat="1" ht="14.25" customHeight="1">
      <c r="A585" s="11" t="s">
        <v>1771</v>
      </c>
      <c r="B585" s="11">
        <v>0</v>
      </c>
      <c r="C585" s="11" t="s">
        <v>1772</v>
      </c>
      <c r="D585" s="11" t="s">
        <v>15</v>
      </c>
      <c r="E585" s="11" t="s">
        <v>1773</v>
      </c>
      <c r="F585" s="11" t="s">
        <v>1774</v>
      </c>
      <c r="G585" s="19">
        <f t="shared" si="40"/>
        <v>31.72</v>
      </c>
      <c r="H585" s="22">
        <f t="shared" si="41"/>
        <v>2515.85</v>
      </c>
      <c r="I585" s="22">
        <f t="shared" si="42"/>
        <v>2814.7</v>
      </c>
      <c r="J585" s="22">
        <f t="shared" si="43"/>
        <v>3303.8199999999997</v>
      </c>
      <c r="K585" s="22">
        <f t="shared" si="44"/>
        <v>4389.79</v>
      </c>
    </row>
    <row r="586" spans="1:11" s="12" customFormat="1" ht="14.25" customHeight="1">
      <c r="A586" s="11" t="s">
        <v>1771</v>
      </c>
      <c r="B586" s="11">
        <v>1</v>
      </c>
      <c r="C586" s="11" t="s">
        <v>1775</v>
      </c>
      <c r="D586" s="11" t="s">
        <v>15</v>
      </c>
      <c r="E586" s="11" t="s">
        <v>1776</v>
      </c>
      <c r="F586" s="11" t="s">
        <v>1777</v>
      </c>
      <c r="G586" s="19">
        <f aca="true" t="shared" si="45" ref="G586:G649">ROUND((F586*0.0211),2)</f>
        <v>31</v>
      </c>
      <c r="H586" s="22">
        <f aca="true" t="shared" si="46" ref="H586:H649">F586+$M$3+G586</f>
        <v>2481.07</v>
      </c>
      <c r="I586" s="22">
        <f aca="true" t="shared" si="47" ref="I586:I649">F586+$N$3+G586</f>
        <v>2779.92</v>
      </c>
      <c r="J586" s="22">
        <f aca="true" t="shared" si="48" ref="J586:J649">F586+$O$3+G586</f>
        <v>3269.04</v>
      </c>
      <c r="K586" s="22">
        <f aca="true" t="shared" si="49" ref="K586:K649">F586+$P$3+G586</f>
        <v>4355.01</v>
      </c>
    </row>
    <row r="587" spans="1:11" s="12" customFormat="1" ht="14.25" customHeight="1">
      <c r="A587" s="11" t="s">
        <v>1771</v>
      </c>
      <c r="B587" s="11">
        <v>2</v>
      </c>
      <c r="C587" s="11" t="s">
        <v>1778</v>
      </c>
      <c r="D587" s="11" t="s">
        <v>15</v>
      </c>
      <c r="E587" s="11" t="s">
        <v>1779</v>
      </c>
      <c r="F587" s="11" t="s">
        <v>1780</v>
      </c>
      <c r="G587" s="19">
        <f t="shared" si="45"/>
        <v>25.67</v>
      </c>
      <c r="H587" s="22">
        <f t="shared" si="46"/>
        <v>2223.2000000000003</v>
      </c>
      <c r="I587" s="22">
        <f t="shared" si="47"/>
        <v>2522.05</v>
      </c>
      <c r="J587" s="22">
        <f t="shared" si="48"/>
        <v>3011.17</v>
      </c>
      <c r="K587" s="22">
        <f t="shared" si="49"/>
        <v>4097.14</v>
      </c>
    </row>
    <row r="588" spans="1:11" s="12" customFormat="1" ht="14.25" customHeight="1">
      <c r="A588" s="11" t="s">
        <v>1771</v>
      </c>
      <c r="B588" s="11">
        <v>3</v>
      </c>
      <c r="C588" s="11" t="s">
        <v>1781</v>
      </c>
      <c r="D588" s="11" t="s">
        <v>15</v>
      </c>
      <c r="E588" s="11" t="s">
        <v>1782</v>
      </c>
      <c r="F588" s="11" t="s">
        <v>1783</v>
      </c>
      <c r="G588" s="19">
        <f t="shared" si="45"/>
        <v>31.48</v>
      </c>
      <c r="H588" s="22">
        <f t="shared" si="46"/>
        <v>2504.35</v>
      </c>
      <c r="I588" s="22">
        <f t="shared" si="47"/>
        <v>2803.2000000000003</v>
      </c>
      <c r="J588" s="22">
        <f t="shared" si="48"/>
        <v>3292.32</v>
      </c>
      <c r="K588" s="22">
        <f t="shared" si="49"/>
        <v>4378.29</v>
      </c>
    </row>
    <row r="589" spans="1:11" s="12" customFormat="1" ht="14.25" customHeight="1">
      <c r="A589" s="11" t="s">
        <v>1771</v>
      </c>
      <c r="B589" s="11">
        <v>4</v>
      </c>
      <c r="C589" s="11" t="s">
        <v>1784</v>
      </c>
      <c r="D589" s="11" t="s">
        <v>15</v>
      </c>
      <c r="E589" s="11" t="s">
        <v>1785</v>
      </c>
      <c r="F589" s="11" t="s">
        <v>1786</v>
      </c>
      <c r="G589" s="19">
        <f t="shared" si="45"/>
        <v>30.83</v>
      </c>
      <c r="H589" s="22">
        <f t="shared" si="46"/>
        <v>2472.8</v>
      </c>
      <c r="I589" s="22">
        <f t="shared" si="47"/>
        <v>2771.6499999999996</v>
      </c>
      <c r="J589" s="22">
        <f t="shared" si="48"/>
        <v>3260.7699999999995</v>
      </c>
      <c r="K589" s="22">
        <f t="shared" si="49"/>
        <v>4346.74</v>
      </c>
    </row>
    <row r="590" spans="1:11" s="12" customFormat="1" ht="14.25" customHeight="1">
      <c r="A590" s="11" t="s">
        <v>1771</v>
      </c>
      <c r="B590" s="11">
        <v>5</v>
      </c>
      <c r="C590" s="11" t="s">
        <v>1787</v>
      </c>
      <c r="D590" s="11" t="s">
        <v>15</v>
      </c>
      <c r="E590" s="11" t="s">
        <v>1788</v>
      </c>
      <c r="F590" s="11" t="s">
        <v>1789</v>
      </c>
      <c r="G590" s="19">
        <f t="shared" si="45"/>
        <v>30.57</v>
      </c>
      <c r="H590" s="22">
        <f t="shared" si="46"/>
        <v>2460.06</v>
      </c>
      <c r="I590" s="22">
        <f t="shared" si="47"/>
        <v>2758.9100000000003</v>
      </c>
      <c r="J590" s="22">
        <f t="shared" si="48"/>
        <v>3248.03</v>
      </c>
      <c r="K590" s="22">
        <f t="shared" si="49"/>
        <v>4334</v>
      </c>
    </row>
    <row r="591" spans="1:11" s="12" customFormat="1" ht="14.25" customHeight="1">
      <c r="A591" s="11" t="s">
        <v>1771</v>
      </c>
      <c r="B591" s="11">
        <v>6</v>
      </c>
      <c r="C591" s="11" t="s">
        <v>1790</v>
      </c>
      <c r="D591" s="11" t="s">
        <v>15</v>
      </c>
      <c r="E591" s="11" t="s">
        <v>1791</v>
      </c>
      <c r="F591" s="11" t="s">
        <v>1792</v>
      </c>
      <c r="G591" s="19">
        <f t="shared" si="45"/>
        <v>31.42</v>
      </c>
      <c r="H591" s="22">
        <f t="shared" si="46"/>
        <v>2501.42</v>
      </c>
      <c r="I591" s="22">
        <f t="shared" si="47"/>
        <v>2800.27</v>
      </c>
      <c r="J591" s="22">
        <f t="shared" si="48"/>
        <v>3289.39</v>
      </c>
      <c r="K591" s="22">
        <f t="shared" si="49"/>
        <v>4375.360000000001</v>
      </c>
    </row>
    <row r="592" spans="1:11" s="12" customFormat="1" ht="14.25" customHeight="1">
      <c r="A592" s="11" t="s">
        <v>1771</v>
      </c>
      <c r="B592" s="11">
        <v>7</v>
      </c>
      <c r="C592" s="11" t="s">
        <v>1793</v>
      </c>
      <c r="D592" s="11" t="s">
        <v>1794</v>
      </c>
      <c r="E592" s="11" t="s">
        <v>15</v>
      </c>
      <c r="F592" s="11" t="s">
        <v>1795</v>
      </c>
      <c r="G592" s="19">
        <f t="shared" si="45"/>
        <v>31.82</v>
      </c>
      <c r="H592" s="22">
        <f t="shared" si="46"/>
        <v>2520.7500000000005</v>
      </c>
      <c r="I592" s="22">
        <f t="shared" si="47"/>
        <v>2819.6</v>
      </c>
      <c r="J592" s="22">
        <f t="shared" si="48"/>
        <v>3308.72</v>
      </c>
      <c r="K592" s="22">
        <f t="shared" si="49"/>
        <v>4394.69</v>
      </c>
    </row>
    <row r="593" spans="1:11" s="12" customFormat="1" ht="14.25" customHeight="1">
      <c r="A593" s="11" t="s">
        <v>1771</v>
      </c>
      <c r="B593" s="11">
        <v>8</v>
      </c>
      <c r="C593" s="11" t="s">
        <v>1796</v>
      </c>
      <c r="D593" s="11" t="s">
        <v>1797</v>
      </c>
      <c r="E593" s="11" t="s">
        <v>15</v>
      </c>
      <c r="F593" s="11" t="s">
        <v>1798</v>
      </c>
      <c r="G593" s="19">
        <f t="shared" si="45"/>
        <v>35.01</v>
      </c>
      <c r="H593" s="22">
        <f t="shared" si="46"/>
        <v>2675.2200000000003</v>
      </c>
      <c r="I593" s="22">
        <f t="shared" si="47"/>
        <v>2974.07</v>
      </c>
      <c r="J593" s="22">
        <f t="shared" si="48"/>
        <v>3463.19</v>
      </c>
      <c r="K593" s="22">
        <f t="shared" si="49"/>
        <v>4549.16</v>
      </c>
    </row>
    <row r="594" spans="1:11" s="12" customFormat="1" ht="14.25" customHeight="1">
      <c r="A594" s="11" t="s">
        <v>1771</v>
      </c>
      <c r="B594" s="11">
        <v>9</v>
      </c>
      <c r="C594" s="11" t="s">
        <v>1799</v>
      </c>
      <c r="D594" s="11" t="s">
        <v>15</v>
      </c>
      <c r="E594" s="11" t="s">
        <v>871</v>
      </c>
      <c r="F594" s="11" t="s">
        <v>1800</v>
      </c>
      <c r="G594" s="19">
        <f t="shared" si="45"/>
        <v>35.47</v>
      </c>
      <c r="H594" s="22">
        <f t="shared" si="46"/>
        <v>2697.52</v>
      </c>
      <c r="I594" s="22">
        <f t="shared" si="47"/>
        <v>2996.37</v>
      </c>
      <c r="J594" s="22">
        <f t="shared" si="48"/>
        <v>3485.49</v>
      </c>
      <c r="K594" s="22">
        <f t="shared" si="49"/>
        <v>4571.46</v>
      </c>
    </row>
    <row r="595" spans="1:11" s="12" customFormat="1" ht="14.25" customHeight="1">
      <c r="A595" s="11" t="s">
        <v>1771</v>
      </c>
      <c r="B595" s="11">
        <v>10</v>
      </c>
      <c r="C595" s="11" t="s">
        <v>1801</v>
      </c>
      <c r="D595" s="11" t="s">
        <v>15</v>
      </c>
      <c r="E595" s="11" t="s">
        <v>1802</v>
      </c>
      <c r="F595" s="11" t="s">
        <v>1803</v>
      </c>
      <c r="G595" s="19">
        <f t="shared" si="45"/>
        <v>35.61</v>
      </c>
      <c r="H595" s="22">
        <f t="shared" si="46"/>
        <v>2704.0800000000004</v>
      </c>
      <c r="I595" s="22">
        <f t="shared" si="47"/>
        <v>3002.93</v>
      </c>
      <c r="J595" s="22">
        <f t="shared" si="48"/>
        <v>3492.0499999999997</v>
      </c>
      <c r="K595" s="22">
        <f t="shared" si="49"/>
        <v>4578.0199999999995</v>
      </c>
    </row>
    <row r="596" spans="1:11" s="12" customFormat="1" ht="14.25" customHeight="1">
      <c r="A596" s="11" t="s">
        <v>1771</v>
      </c>
      <c r="B596" s="11">
        <v>11</v>
      </c>
      <c r="C596" s="11" t="s">
        <v>1804</v>
      </c>
      <c r="D596" s="11" t="s">
        <v>15</v>
      </c>
      <c r="E596" s="11" t="s">
        <v>1805</v>
      </c>
      <c r="F596" s="11" t="s">
        <v>1806</v>
      </c>
      <c r="G596" s="19">
        <f t="shared" si="45"/>
        <v>35.55</v>
      </c>
      <c r="H596" s="22">
        <f t="shared" si="46"/>
        <v>2701.4300000000003</v>
      </c>
      <c r="I596" s="22">
        <f t="shared" si="47"/>
        <v>3000.28</v>
      </c>
      <c r="J596" s="22">
        <f t="shared" si="48"/>
        <v>3489.4</v>
      </c>
      <c r="K596" s="22">
        <f t="shared" si="49"/>
        <v>4575.37</v>
      </c>
    </row>
    <row r="597" spans="1:11" s="12" customFormat="1" ht="14.25" customHeight="1">
      <c r="A597" s="11" t="s">
        <v>1771</v>
      </c>
      <c r="B597" s="11">
        <v>12</v>
      </c>
      <c r="C597" s="11" t="s">
        <v>1807</v>
      </c>
      <c r="D597" s="11" t="s">
        <v>15</v>
      </c>
      <c r="E597" s="11" t="s">
        <v>1808</v>
      </c>
      <c r="F597" s="11" t="s">
        <v>1809</v>
      </c>
      <c r="G597" s="19">
        <f t="shared" si="45"/>
        <v>35.33</v>
      </c>
      <c r="H597" s="22">
        <f t="shared" si="46"/>
        <v>2690.7</v>
      </c>
      <c r="I597" s="22">
        <f t="shared" si="47"/>
        <v>2989.55</v>
      </c>
      <c r="J597" s="22">
        <f t="shared" si="48"/>
        <v>3478.67</v>
      </c>
      <c r="K597" s="22">
        <f t="shared" si="49"/>
        <v>4564.64</v>
      </c>
    </row>
    <row r="598" spans="1:11" s="12" customFormat="1" ht="14.25" customHeight="1">
      <c r="A598" s="11" t="s">
        <v>1771</v>
      </c>
      <c r="B598" s="11">
        <v>13</v>
      </c>
      <c r="C598" s="11" t="s">
        <v>1810</v>
      </c>
      <c r="D598" s="11" t="s">
        <v>15</v>
      </c>
      <c r="E598" s="11" t="s">
        <v>1811</v>
      </c>
      <c r="F598" s="11" t="s">
        <v>1812</v>
      </c>
      <c r="G598" s="19">
        <f t="shared" si="45"/>
        <v>35.03</v>
      </c>
      <c r="H598" s="22">
        <f t="shared" si="46"/>
        <v>2676.07</v>
      </c>
      <c r="I598" s="22">
        <f t="shared" si="47"/>
        <v>2974.9200000000005</v>
      </c>
      <c r="J598" s="22">
        <f t="shared" si="48"/>
        <v>3464.0400000000004</v>
      </c>
      <c r="K598" s="22">
        <f t="shared" si="49"/>
        <v>4550.01</v>
      </c>
    </row>
    <row r="599" spans="1:11" s="12" customFormat="1" ht="14.25" customHeight="1">
      <c r="A599" s="11" t="s">
        <v>1771</v>
      </c>
      <c r="B599" s="11">
        <v>14</v>
      </c>
      <c r="C599" s="11" t="s">
        <v>1813</v>
      </c>
      <c r="D599" s="11" t="s">
        <v>15</v>
      </c>
      <c r="E599" s="11" t="s">
        <v>1814</v>
      </c>
      <c r="F599" s="11" t="s">
        <v>1815</v>
      </c>
      <c r="G599" s="19">
        <f t="shared" si="45"/>
        <v>34.91</v>
      </c>
      <c r="H599" s="22">
        <f t="shared" si="46"/>
        <v>2670.43</v>
      </c>
      <c r="I599" s="22">
        <f t="shared" si="47"/>
        <v>2969.2799999999997</v>
      </c>
      <c r="J599" s="22">
        <f t="shared" si="48"/>
        <v>3458.3999999999996</v>
      </c>
      <c r="K599" s="22">
        <f t="shared" si="49"/>
        <v>4544.37</v>
      </c>
    </row>
    <row r="600" spans="1:11" s="12" customFormat="1" ht="14.25" customHeight="1">
      <c r="A600" s="11" t="s">
        <v>1771</v>
      </c>
      <c r="B600" s="11">
        <v>15</v>
      </c>
      <c r="C600" s="11" t="s">
        <v>1816</v>
      </c>
      <c r="D600" s="11" t="s">
        <v>1817</v>
      </c>
      <c r="E600" s="11" t="s">
        <v>15</v>
      </c>
      <c r="F600" s="11" t="s">
        <v>41</v>
      </c>
      <c r="G600" s="19">
        <f t="shared" si="45"/>
        <v>34.86</v>
      </c>
      <c r="H600" s="22">
        <f t="shared" si="46"/>
        <v>2667.6700000000005</v>
      </c>
      <c r="I600" s="22">
        <f t="shared" si="47"/>
        <v>2966.52</v>
      </c>
      <c r="J600" s="22">
        <f t="shared" si="48"/>
        <v>3455.64</v>
      </c>
      <c r="K600" s="22">
        <f t="shared" si="49"/>
        <v>4541.61</v>
      </c>
    </row>
    <row r="601" spans="1:11" s="12" customFormat="1" ht="14.25" customHeight="1">
      <c r="A601" s="11" t="s">
        <v>1771</v>
      </c>
      <c r="B601" s="11">
        <v>16</v>
      </c>
      <c r="C601" s="11" t="s">
        <v>1818</v>
      </c>
      <c r="D601" s="11" t="s">
        <v>15</v>
      </c>
      <c r="E601" s="11" t="s">
        <v>1819</v>
      </c>
      <c r="F601" s="11" t="s">
        <v>1820</v>
      </c>
      <c r="G601" s="19">
        <f t="shared" si="45"/>
        <v>34.71</v>
      </c>
      <c r="H601" s="22">
        <f t="shared" si="46"/>
        <v>2660.53</v>
      </c>
      <c r="I601" s="22">
        <f t="shared" si="47"/>
        <v>2959.38</v>
      </c>
      <c r="J601" s="22">
        <f t="shared" si="48"/>
        <v>3448.5</v>
      </c>
      <c r="K601" s="22">
        <f t="shared" si="49"/>
        <v>4534.47</v>
      </c>
    </row>
    <row r="602" spans="1:11" s="12" customFormat="1" ht="14.25" customHeight="1">
      <c r="A602" s="11" t="s">
        <v>1771</v>
      </c>
      <c r="B602" s="11">
        <v>17</v>
      </c>
      <c r="C602" s="11" t="s">
        <v>1821</v>
      </c>
      <c r="D602" s="11" t="s">
        <v>1822</v>
      </c>
      <c r="E602" s="11" t="s">
        <v>15</v>
      </c>
      <c r="F602" s="11" t="s">
        <v>1823</v>
      </c>
      <c r="G602" s="19">
        <f t="shared" si="45"/>
        <v>35.35</v>
      </c>
      <c r="H602" s="22">
        <f t="shared" si="46"/>
        <v>2691.48</v>
      </c>
      <c r="I602" s="22">
        <f t="shared" si="47"/>
        <v>2990.33</v>
      </c>
      <c r="J602" s="22">
        <f t="shared" si="48"/>
        <v>3479.45</v>
      </c>
      <c r="K602" s="22">
        <f t="shared" si="49"/>
        <v>4565.42</v>
      </c>
    </row>
    <row r="603" spans="1:11" s="12" customFormat="1" ht="14.25" customHeight="1">
      <c r="A603" s="11" t="s">
        <v>1771</v>
      </c>
      <c r="B603" s="11">
        <v>18</v>
      </c>
      <c r="C603" s="11" t="s">
        <v>1824</v>
      </c>
      <c r="D603" s="11" t="s">
        <v>1825</v>
      </c>
      <c r="E603" s="11" t="s">
        <v>15</v>
      </c>
      <c r="F603" s="11" t="s">
        <v>1826</v>
      </c>
      <c r="G603" s="19">
        <f t="shared" si="45"/>
        <v>36.04</v>
      </c>
      <c r="H603" s="22">
        <f t="shared" si="46"/>
        <v>2724.96</v>
      </c>
      <c r="I603" s="22">
        <f t="shared" si="47"/>
        <v>3023.81</v>
      </c>
      <c r="J603" s="22">
        <f t="shared" si="48"/>
        <v>3512.93</v>
      </c>
      <c r="K603" s="22">
        <f t="shared" si="49"/>
        <v>4598.900000000001</v>
      </c>
    </row>
    <row r="604" spans="1:11" s="12" customFormat="1" ht="14.25" customHeight="1">
      <c r="A604" s="11" t="s">
        <v>1771</v>
      </c>
      <c r="B604" s="11">
        <v>19</v>
      </c>
      <c r="C604" s="11" t="s">
        <v>1827</v>
      </c>
      <c r="D604" s="11" t="s">
        <v>15</v>
      </c>
      <c r="E604" s="11" t="s">
        <v>1828</v>
      </c>
      <c r="F604" s="11" t="s">
        <v>1829</v>
      </c>
      <c r="G604" s="19">
        <f t="shared" si="45"/>
        <v>36.08</v>
      </c>
      <c r="H604" s="22">
        <f t="shared" si="46"/>
        <v>2726.99</v>
      </c>
      <c r="I604" s="22">
        <f t="shared" si="47"/>
        <v>3025.84</v>
      </c>
      <c r="J604" s="22">
        <f t="shared" si="48"/>
        <v>3514.96</v>
      </c>
      <c r="K604" s="22">
        <f t="shared" si="49"/>
        <v>4600.93</v>
      </c>
    </row>
    <row r="605" spans="1:11" s="12" customFormat="1" ht="14.25" customHeight="1">
      <c r="A605" s="11" t="s">
        <v>1771</v>
      </c>
      <c r="B605" s="11">
        <v>20</v>
      </c>
      <c r="C605" s="11" t="s">
        <v>1830</v>
      </c>
      <c r="D605" s="11" t="s">
        <v>15</v>
      </c>
      <c r="E605" s="11" t="s">
        <v>1831</v>
      </c>
      <c r="F605" s="11" t="s">
        <v>1832</v>
      </c>
      <c r="G605" s="19">
        <f t="shared" si="45"/>
        <v>35.91</v>
      </c>
      <c r="H605" s="22">
        <f t="shared" si="46"/>
        <v>2718.48</v>
      </c>
      <c r="I605" s="22">
        <f t="shared" si="47"/>
        <v>3017.33</v>
      </c>
      <c r="J605" s="22">
        <f t="shared" si="48"/>
        <v>3506.45</v>
      </c>
      <c r="K605" s="22">
        <f t="shared" si="49"/>
        <v>4592.42</v>
      </c>
    </row>
    <row r="606" spans="1:11" s="12" customFormat="1" ht="14.25" customHeight="1">
      <c r="A606" s="11" t="s">
        <v>1771</v>
      </c>
      <c r="B606" s="11">
        <v>21</v>
      </c>
      <c r="C606" s="11" t="s">
        <v>1833</v>
      </c>
      <c r="D606" s="11" t="s">
        <v>15</v>
      </c>
      <c r="E606" s="11" t="s">
        <v>1834</v>
      </c>
      <c r="F606" s="11" t="s">
        <v>1835</v>
      </c>
      <c r="G606" s="19">
        <f t="shared" si="45"/>
        <v>35.64</v>
      </c>
      <c r="H606" s="22">
        <f t="shared" si="46"/>
        <v>2705.78</v>
      </c>
      <c r="I606" s="22">
        <f t="shared" si="47"/>
        <v>3004.6299999999997</v>
      </c>
      <c r="J606" s="22">
        <f t="shared" si="48"/>
        <v>3493.7499999999995</v>
      </c>
      <c r="K606" s="22">
        <f t="shared" si="49"/>
        <v>4579.72</v>
      </c>
    </row>
    <row r="607" spans="1:11" s="12" customFormat="1" ht="14.25" customHeight="1">
      <c r="A607" s="11" t="s">
        <v>1771</v>
      </c>
      <c r="B607" s="11">
        <v>22</v>
      </c>
      <c r="C607" s="11" t="s">
        <v>1836</v>
      </c>
      <c r="D607" s="11" t="s">
        <v>15</v>
      </c>
      <c r="E607" s="11" t="s">
        <v>1837</v>
      </c>
      <c r="F607" s="11" t="s">
        <v>1838</v>
      </c>
      <c r="G607" s="19">
        <f t="shared" si="45"/>
        <v>35.13</v>
      </c>
      <c r="H607" s="22">
        <f t="shared" si="46"/>
        <v>2680.76</v>
      </c>
      <c r="I607" s="22">
        <f t="shared" si="47"/>
        <v>2979.61</v>
      </c>
      <c r="J607" s="22">
        <f t="shared" si="48"/>
        <v>3468.73</v>
      </c>
      <c r="K607" s="22">
        <f t="shared" si="49"/>
        <v>4554.7</v>
      </c>
    </row>
    <row r="608" spans="1:11" s="12" customFormat="1" ht="14.25" customHeight="1">
      <c r="A608" s="11" t="s">
        <v>1771</v>
      </c>
      <c r="B608" s="11">
        <v>23</v>
      </c>
      <c r="C608" s="11" t="s">
        <v>1839</v>
      </c>
      <c r="D608" s="11" t="s">
        <v>15</v>
      </c>
      <c r="E608" s="11" t="s">
        <v>1840</v>
      </c>
      <c r="F608" s="11" t="s">
        <v>1841</v>
      </c>
      <c r="G608" s="19">
        <f t="shared" si="45"/>
        <v>34.69</v>
      </c>
      <c r="H608" s="22">
        <f t="shared" si="46"/>
        <v>2659.7000000000003</v>
      </c>
      <c r="I608" s="22">
        <f t="shared" si="47"/>
        <v>2958.5499999999997</v>
      </c>
      <c r="J608" s="22">
        <f t="shared" si="48"/>
        <v>3447.6699999999996</v>
      </c>
      <c r="K608" s="22">
        <f t="shared" si="49"/>
        <v>4533.639999999999</v>
      </c>
    </row>
    <row r="609" spans="1:11" s="12" customFormat="1" ht="14.25" customHeight="1">
      <c r="A609" s="11" t="s">
        <v>1842</v>
      </c>
      <c r="B609" s="11">
        <v>0</v>
      </c>
      <c r="C609" s="11" t="s">
        <v>1843</v>
      </c>
      <c r="D609" s="11" t="s">
        <v>15</v>
      </c>
      <c r="E609" s="11" t="s">
        <v>72</v>
      </c>
      <c r="F609" s="11" t="s">
        <v>1844</v>
      </c>
      <c r="G609" s="19">
        <f t="shared" si="45"/>
        <v>31.32</v>
      </c>
      <c r="H609" s="22">
        <f t="shared" si="46"/>
        <v>2496.57</v>
      </c>
      <c r="I609" s="22">
        <f t="shared" si="47"/>
        <v>2795.42</v>
      </c>
      <c r="J609" s="22">
        <f t="shared" si="48"/>
        <v>3284.54</v>
      </c>
      <c r="K609" s="22">
        <f t="shared" si="49"/>
        <v>4370.51</v>
      </c>
    </row>
    <row r="610" spans="1:11" s="12" customFormat="1" ht="14.25" customHeight="1">
      <c r="A610" s="11" t="s">
        <v>1842</v>
      </c>
      <c r="B610" s="11">
        <v>1</v>
      </c>
      <c r="C610" s="11" t="s">
        <v>1845</v>
      </c>
      <c r="D610" s="11" t="s">
        <v>15</v>
      </c>
      <c r="E610" s="11" t="s">
        <v>1846</v>
      </c>
      <c r="F610" s="11" t="s">
        <v>1847</v>
      </c>
      <c r="G610" s="19">
        <f t="shared" si="45"/>
        <v>30.87</v>
      </c>
      <c r="H610" s="22">
        <f t="shared" si="46"/>
        <v>2474.95</v>
      </c>
      <c r="I610" s="22">
        <f t="shared" si="47"/>
        <v>2773.8</v>
      </c>
      <c r="J610" s="22">
        <f t="shared" si="48"/>
        <v>3262.92</v>
      </c>
      <c r="K610" s="22">
        <f t="shared" si="49"/>
        <v>4348.89</v>
      </c>
    </row>
    <row r="611" spans="1:11" s="12" customFormat="1" ht="14.25" customHeight="1">
      <c r="A611" s="11" t="s">
        <v>1842</v>
      </c>
      <c r="B611" s="11">
        <v>2</v>
      </c>
      <c r="C611" s="11" t="s">
        <v>1848</v>
      </c>
      <c r="D611" s="11" t="s">
        <v>1849</v>
      </c>
      <c r="E611" s="11" t="s">
        <v>15</v>
      </c>
      <c r="F611" s="11" t="s">
        <v>1850</v>
      </c>
      <c r="G611" s="19">
        <f t="shared" si="45"/>
        <v>24.06</v>
      </c>
      <c r="H611" s="22">
        <f t="shared" si="46"/>
        <v>2145.34</v>
      </c>
      <c r="I611" s="22">
        <f t="shared" si="47"/>
        <v>2444.19</v>
      </c>
      <c r="J611" s="22">
        <f t="shared" si="48"/>
        <v>2933.31</v>
      </c>
      <c r="K611" s="22">
        <f t="shared" si="49"/>
        <v>4019.28</v>
      </c>
    </row>
    <row r="612" spans="1:11" s="12" customFormat="1" ht="14.25" customHeight="1">
      <c r="A612" s="11" t="s">
        <v>1842</v>
      </c>
      <c r="B612" s="11">
        <v>3</v>
      </c>
      <c r="C612" s="11" t="s">
        <v>1851</v>
      </c>
      <c r="D612" s="11" t="s">
        <v>1852</v>
      </c>
      <c r="E612" s="11" t="s">
        <v>15</v>
      </c>
      <c r="F612" s="11" t="s">
        <v>1853</v>
      </c>
      <c r="G612" s="19">
        <f t="shared" si="45"/>
        <v>22.9</v>
      </c>
      <c r="H612" s="22">
        <f t="shared" si="46"/>
        <v>2088.94</v>
      </c>
      <c r="I612" s="22">
        <f t="shared" si="47"/>
        <v>2387.7900000000004</v>
      </c>
      <c r="J612" s="22">
        <f t="shared" si="48"/>
        <v>2876.9100000000003</v>
      </c>
      <c r="K612" s="22">
        <f t="shared" si="49"/>
        <v>3962.8800000000006</v>
      </c>
    </row>
    <row r="613" spans="1:11" s="12" customFormat="1" ht="14.25" customHeight="1">
      <c r="A613" s="11" t="s">
        <v>1842</v>
      </c>
      <c r="B613" s="11">
        <v>4</v>
      </c>
      <c r="C613" s="11" t="s">
        <v>1854</v>
      </c>
      <c r="D613" s="11" t="s">
        <v>1855</v>
      </c>
      <c r="E613" s="11" t="s">
        <v>15</v>
      </c>
      <c r="F613" s="11" t="s">
        <v>1856</v>
      </c>
      <c r="G613" s="19">
        <f t="shared" si="45"/>
        <v>22.51</v>
      </c>
      <c r="H613" s="22">
        <f t="shared" si="46"/>
        <v>2070.36</v>
      </c>
      <c r="I613" s="22">
        <f t="shared" si="47"/>
        <v>2369.21</v>
      </c>
      <c r="J613" s="22">
        <f t="shared" si="48"/>
        <v>2858.33</v>
      </c>
      <c r="K613" s="22">
        <f t="shared" si="49"/>
        <v>3944.3</v>
      </c>
    </row>
    <row r="614" spans="1:11" s="12" customFormat="1" ht="14.25" customHeight="1">
      <c r="A614" s="11" t="s">
        <v>1842</v>
      </c>
      <c r="B614" s="11">
        <v>5</v>
      </c>
      <c r="C614" s="11" t="s">
        <v>1857</v>
      </c>
      <c r="D614" s="11" t="s">
        <v>1858</v>
      </c>
      <c r="E614" s="11" t="s">
        <v>15</v>
      </c>
      <c r="F614" s="11" t="s">
        <v>1859</v>
      </c>
      <c r="G614" s="19">
        <f t="shared" si="45"/>
        <v>22.62</v>
      </c>
      <c r="H614" s="22">
        <f t="shared" si="46"/>
        <v>2075.71</v>
      </c>
      <c r="I614" s="22">
        <f t="shared" si="47"/>
        <v>2374.56</v>
      </c>
      <c r="J614" s="22">
        <f t="shared" si="48"/>
        <v>2863.68</v>
      </c>
      <c r="K614" s="22">
        <f t="shared" si="49"/>
        <v>3949.65</v>
      </c>
    </row>
    <row r="615" spans="1:11" s="12" customFormat="1" ht="14.25" customHeight="1">
      <c r="A615" s="11" t="s">
        <v>1842</v>
      </c>
      <c r="B615" s="11">
        <v>6</v>
      </c>
      <c r="C615" s="11" t="s">
        <v>1860</v>
      </c>
      <c r="D615" s="11" t="s">
        <v>1861</v>
      </c>
      <c r="E615" s="11" t="s">
        <v>15</v>
      </c>
      <c r="F615" s="11" t="s">
        <v>1862</v>
      </c>
      <c r="G615" s="19">
        <f t="shared" si="45"/>
        <v>23.35</v>
      </c>
      <c r="H615" s="22">
        <f t="shared" si="46"/>
        <v>2110.79</v>
      </c>
      <c r="I615" s="22">
        <f t="shared" si="47"/>
        <v>2409.64</v>
      </c>
      <c r="J615" s="22">
        <f t="shared" si="48"/>
        <v>2898.7599999999998</v>
      </c>
      <c r="K615" s="22">
        <f t="shared" si="49"/>
        <v>3984.73</v>
      </c>
    </row>
    <row r="616" spans="1:11" s="12" customFormat="1" ht="14.25" customHeight="1">
      <c r="A616" s="11" t="s">
        <v>1842</v>
      </c>
      <c r="B616" s="11">
        <v>7</v>
      </c>
      <c r="C616" s="11" t="s">
        <v>1863</v>
      </c>
      <c r="D616" s="11" t="s">
        <v>1864</v>
      </c>
      <c r="E616" s="11" t="s">
        <v>15</v>
      </c>
      <c r="F616" s="11" t="s">
        <v>1865</v>
      </c>
      <c r="G616" s="19">
        <f t="shared" si="45"/>
        <v>31.1</v>
      </c>
      <c r="H616" s="22">
        <f t="shared" si="46"/>
        <v>2485.9500000000003</v>
      </c>
      <c r="I616" s="22">
        <f t="shared" si="47"/>
        <v>2784.7999999999997</v>
      </c>
      <c r="J616" s="22">
        <f t="shared" si="48"/>
        <v>3273.9199999999996</v>
      </c>
      <c r="K616" s="22">
        <f t="shared" si="49"/>
        <v>4359.89</v>
      </c>
    </row>
    <row r="617" spans="1:11" s="12" customFormat="1" ht="14.25" customHeight="1">
      <c r="A617" s="11" t="s">
        <v>1842</v>
      </c>
      <c r="B617" s="11">
        <v>8</v>
      </c>
      <c r="C617" s="11" t="s">
        <v>1866</v>
      </c>
      <c r="D617" s="11" t="s">
        <v>1867</v>
      </c>
      <c r="E617" s="11" t="s">
        <v>15</v>
      </c>
      <c r="F617" s="11" t="s">
        <v>1868</v>
      </c>
      <c r="G617" s="19">
        <f t="shared" si="45"/>
        <v>31.81</v>
      </c>
      <c r="H617" s="22">
        <f t="shared" si="46"/>
        <v>2520.28</v>
      </c>
      <c r="I617" s="22">
        <f t="shared" si="47"/>
        <v>2819.1299999999997</v>
      </c>
      <c r="J617" s="22">
        <f t="shared" si="48"/>
        <v>3308.2499999999995</v>
      </c>
      <c r="K617" s="22">
        <f t="shared" si="49"/>
        <v>4394.22</v>
      </c>
    </row>
    <row r="618" spans="1:11" s="12" customFormat="1" ht="14.25" customHeight="1">
      <c r="A618" s="11" t="s">
        <v>1842</v>
      </c>
      <c r="B618" s="11">
        <v>9</v>
      </c>
      <c r="C618" s="11" t="s">
        <v>1869</v>
      </c>
      <c r="D618" s="11" t="s">
        <v>1870</v>
      </c>
      <c r="E618" s="11" t="s">
        <v>15</v>
      </c>
      <c r="F618" s="11" t="s">
        <v>1871</v>
      </c>
      <c r="G618" s="19">
        <f t="shared" si="45"/>
        <v>32.11</v>
      </c>
      <c r="H618" s="22">
        <f t="shared" si="46"/>
        <v>2534.7500000000005</v>
      </c>
      <c r="I618" s="22">
        <f t="shared" si="47"/>
        <v>2833.6</v>
      </c>
      <c r="J618" s="22">
        <f t="shared" si="48"/>
        <v>3322.72</v>
      </c>
      <c r="K618" s="22">
        <f t="shared" si="49"/>
        <v>4408.69</v>
      </c>
    </row>
    <row r="619" spans="1:11" s="12" customFormat="1" ht="14.25" customHeight="1">
      <c r="A619" s="11" t="s">
        <v>1842</v>
      </c>
      <c r="B619" s="11">
        <v>10</v>
      </c>
      <c r="C619" s="11" t="s">
        <v>1872</v>
      </c>
      <c r="D619" s="11" t="s">
        <v>1873</v>
      </c>
      <c r="E619" s="11" t="s">
        <v>15</v>
      </c>
      <c r="F619" s="11" t="s">
        <v>45</v>
      </c>
      <c r="G619" s="19">
        <f t="shared" si="45"/>
        <v>34.16</v>
      </c>
      <c r="H619" s="22">
        <f t="shared" si="46"/>
        <v>2634.06</v>
      </c>
      <c r="I619" s="22">
        <f t="shared" si="47"/>
        <v>2932.91</v>
      </c>
      <c r="J619" s="22">
        <f t="shared" si="48"/>
        <v>3422.0299999999997</v>
      </c>
      <c r="K619" s="22">
        <f t="shared" si="49"/>
        <v>4508</v>
      </c>
    </row>
    <row r="620" spans="1:11" s="12" customFormat="1" ht="14.25" customHeight="1">
      <c r="A620" s="11" t="s">
        <v>1842</v>
      </c>
      <c r="B620" s="11">
        <v>11</v>
      </c>
      <c r="C620" s="11" t="s">
        <v>1874</v>
      </c>
      <c r="D620" s="11" t="s">
        <v>15</v>
      </c>
      <c r="E620" s="11" t="s">
        <v>1875</v>
      </c>
      <c r="F620" s="11" t="s">
        <v>1876</v>
      </c>
      <c r="G620" s="19">
        <f t="shared" si="45"/>
        <v>34.37</v>
      </c>
      <c r="H620" s="22">
        <f t="shared" si="46"/>
        <v>2644.01</v>
      </c>
      <c r="I620" s="22">
        <f t="shared" si="47"/>
        <v>2942.8599999999997</v>
      </c>
      <c r="J620" s="22">
        <f t="shared" si="48"/>
        <v>3431.9799999999996</v>
      </c>
      <c r="K620" s="22">
        <f t="shared" si="49"/>
        <v>4517.95</v>
      </c>
    </row>
    <row r="621" spans="1:11" s="12" customFormat="1" ht="14.25" customHeight="1">
      <c r="A621" s="11" t="s">
        <v>1842</v>
      </c>
      <c r="B621" s="11">
        <v>12</v>
      </c>
      <c r="C621" s="11" t="s">
        <v>1877</v>
      </c>
      <c r="D621" s="11" t="s">
        <v>15</v>
      </c>
      <c r="E621" s="11" t="s">
        <v>1878</v>
      </c>
      <c r="F621" s="11" t="s">
        <v>1879</v>
      </c>
      <c r="G621" s="19">
        <f t="shared" si="45"/>
        <v>34.3</v>
      </c>
      <c r="H621" s="22">
        <f t="shared" si="46"/>
        <v>2640.6400000000003</v>
      </c>
      <c r="I621" s="22">
        <f t="shared" si="47"/>
        <v>2939.4900000000002</v>
      </c>
      <c r="J621" s="22">
        <f t="shared" si="48"/>
        <v>3428.61</v>
      </c>
      <c r="K621" s="22">
        <f t="shared" si="49"/>
        <v>4514.580000000001</v>
      </c>
    </row>
    <row r="622" spans="1:11" s="12" customFormat="1" ht="14.25" customHeight="1">
      <c r="A622" s="11" t="s">
        <v>1842</v>
      </c>
      <c r="B622" s="11">
        <v>13</v>
      </c>
      <c r="C622" s="11" t="s">
        <v>1880</v>
      </c>
      <c r="D622" s="11" t="s">
        <v>15</v>
      </c>
      <c r="E622" s="11" t="s">
        <v>1881</v>
      </c>
      <c r="F622" s="11" t="s">
        <v>1882</v>
      </c>
      <c r="G622" s="19">
        <f t="shared" si="45"/>
        <v>34.25</v>
      </c>
      <c r="H622" s="22">
        <f t="shared" si="46"/>
        <v>2638.26</v>
      </c>
      <c r="I622" s="22">
        <f t="shared" si="47"/>
        <v>2937.1099999999997</v>
      </c>
      <c r="J622" s="22">
        <f t="shared" si="48"/>
        <v>3426.2299999999996</v>
      </c>
      <c r="K622" s="22">
        <f t="shared" si="49"/>
        <v>4512.2</v>
      </c>
    </row>
    <row r="623" spans="1:11" s="12" customFormat="1" ht="14.25" customHeight="1">
      <c r="A623" s="11" t="s">
        <v>1842</v>
      </c>
      <c r="B623" s="11">
        <v>14</v>
      </c>
      <c r="C623" s="11" t="s">
        <v>1883</v>
      </c>
      <c r="D623" s="11" t="s">
        <v>1884</v>
      </c>
      <c r="E623" s="11" t="s">
        <v>15</v>
      </c>
      <c r="F623" s="11" t="s">
        <v>1885</v>
      </c>
      <c r="G623" s="19">
        <f t="shared" si="45"/>
        <v>34.19</v>
      </c>
      <c r="H623" s="22">
        <f t="shared" si="46"/>
        <v>2635.27</v>
      </c>
      <c r="I623" s="22">
        <f t="shared" si="47"/>
        <v>2934.1200000000003</v>
      </c>
      <c r="J623" s="22">
        <f t="shared" si="48"/>
        <v>3423.2400000000002</v>
      </c>
      <c r="K623" s="22">
        <f t="shared" si="49"/>
        <v>4509.21</v>
      </c>
    </row>
    <row r="624" spans="1:11" s="12" customFormat="1" ht="14.25" customHeight="1">
      <c r="A624" s="11" t="s">
        <v>1842</v>
      </c>
      <c r="B624" s="11">
        <v>15</v>
      </c>
      <c r="C624" s="11" t="s">
        <v>1886</v>
      </c>
      <c r="D624" s="11" t="s">
        <v>1887</v>
      </c>
      <c r="E624" s="11" t="s">
        <v>15</v>
      </c>
      <c r="F624" s="11" t="s">
        <v>1888</v>
      </c>
      <c r="G624" s="19">
        <f t="shared" si="45"/>
        <v>34.15</v>
      </c>
      <c r="H624" s="22">
        <f t="shared" si="46"/>
        <v>2633.6200000000003</v>
      </c>
      <c r="I624" s="22">
        <f t="shared" si="47"/>
        <v>2932.47</v>
      </c>
      <c r="J624" s="22">
        <f t="shared" si="48"/>
        <v>3421.5899999999997</v>
      </c>
      <c r="K624" s="22">
        <f t="shared" si="49"/>
        <v>4507.5599999999995</v>
      </c>
    </row>
    <row r="625" spans="1:11" s="12" customFormat="1" ht="14.25" customHeight="1">
      <c r="A625" s="11" t="s">
        <v>1842</v>
      </c>
      <c r="B625" s="11">
        <v>16</v>
      </c>
      <c r="C625" s="11" t="s">
        <v>58</v>
      </c>
      <c r="D625" s="11" t="s">
        <v>15</v>
      </c>
      <c r="E625" s="11" t="s">
        <v>1889</v>
      </c>
      <c r="F625" s="11" t="s">
        <v>1890</v>
      </c>
      <c r="G625" s="19">
        <f t="shared" si="45"/>
        <v>34.17</v>
      </c>
      <c r="H625" s="22">
        <f t="shared" si="46"/>
        <v>2634.38</v>
      </c>
      <c r="I625" s="22">
        <f t="shared" si="47"/>
        <v>2933.23</v>
      </c>
      <c r="J625" s="22">
        <f t="shared" si="48"/>
        <v>3422.35</v>
      </c>
      <c r="K625" s="22">
        <f t="shared" si="49"/>
        <v>4508.32</v>
      </c>
    </row>
    <row r="626" spans="1:11" s="12" customFormat="1" ht="14.25" customHeight="1">
      <c r="A626" s="11" t="s">
        <v>1842</v>
      </c>
      <c r="B626" s="11">
        <v>17</v>
      </c>
      <c r="C626" s="11" t="s">
        <v>1891</v>
      </c>
      <c r="D626" s="11" t="s">
        <v>1892</v>
      </c>
      <c r="E626" s="11" t="s">
        <v>15</v>
      </c>
      <c r="F626" s="11" t="s">
        <v>1893</v>
      </c>
      <c r="G626" s="19">
        <f t="shared" si="45"/>
        <v>34.88</v>
      </c>
      <c r="H626" s="22">
        <f t="shared" si="46"/>
        <v>2668.7300000000005</v>
      </c>
      <c r="I626" s="22">
        <f t="shared" si="47"/>
        <v>2967.58</v>
      </c>
      <c r="J626" s="22">
        <f t="shared" si="48"/>
        <v>3456.7</v>
      </c>
      <c r="K626" s="22">
        <f t="shared" si="49"/>
        <v>4542.67</v>
      </c>
    </row>
    <row r="627" spans="1:11" s="12" customFormat="1" ht="14.25" customHeight="1">
      <c r="A627" s="11" t="s">
        <v>1842</v>
      </c>
      <c r="B627" s="11">
        <v>18</v>
      </c>
      <c r="C627" s="11" t="s">
        <v>1894</v>
      </c>
      <c r="D627" s="11" t="s">
        <v>1895</v>
      </c>
      <c r="E627" s="11" t="s">
        <v>15</v>
      </c>
      <c r="F627" s="11" t="s">
        <v>1896</v>
      </c>
      <c r="G627" s="19">
        <f t="shared" si="45"/>
        <v>35.53</v>
      </c>
      <c r="H627" s="22">
        <f t="shared" si="46"/>
        <v>2700.3400000000006</v>
      </c>
      <c r="I627" s="22">
        <f t="shared" si="47"/>
        <v>2999.19</v>
      </c>
      <c r="J627" s="22">
        <f t="shared" si="48"/>
        <v>3488.31</v>
      </c>
      <c r="K627" s="22">
        <f t="shared" si="49"/>
        <v>4574.28</v>
      </c>
    </row>
    <row r="628" spans="1:11" s="12" customFormat="1" ht="14.25" customHeight="1">
      <c r="A628" s="11" t="s">
        <v>1842</v>
      </c>
      <c r="B628" s="11">
        <v>19</v>
      </c>
      <c r="C628" s="11" t="s">
        <v>1897</v>
      </c>
      <c r="D628" s="11" t="s">
        <v>15</v>
      </c>
      <c r="E628" s="11" t="s">
        <v>1898</v>
      </c>
      <c r="F628" s="11" t="s">
        <v>1899</v>
      </c>
      <c r="G628" s="19">
        <f t="shared" si="45"/>
        <v>36.14</v>
      </c>
      <c r="H628" s="22">
        <f t="shared" si="46"/>
        <v>2729.81</v>
      </c>
      <c r="I628" s="22">
        <f t="shared" si="47"/>
        <v>3028.66</v>
      </c>
      <c r="J628" s="22">
        <f t="shared" si="48"/>
        <v>3517.7799999999997</v>
      </c>
      <c r="K628" s="22">
        <f t="shared" si="49"/>
        <v>4603.750000000001</v>
      </c>
    </row>
    <row r="629" spans="1:11" s="12" customFormat="1" ht="14.25" customHeight="1">
      <c r="A629" s="11" t="s">
        <v>1842</v>
      </c>
      <c r="B629" s="11">
        <v>20</v>
      </c>
      <c r="C629" s="11" t="s">
        <v>1900</v>
      </c>
      <c r="D629" s="11" t="s">
        <v>15</v>
      </c>
      <c r="E629" s="11" t="s">
        <v>1901</v>
      </c>
      <c r="F629" s="11" t="s">
        <v>1902</v>
      </c>
      <c r="G629" s="19">
        <f t="shared" si="45"/>
        <v>35.72</v>
      </c>
      <c r="H629" s="22">
        <f t="shared" si="46"/>
        <v>2709.37</v>
      </c>
      <c r="I629" s="22">
        <f t="shared" si="47"/>
        <v>3008.22</v>
      </c>
      <c r="J629" s="22">
        <f t="shared" si="48"/>
        <v>3497.3399999999997</v>
      </c>
      <c r="K629" s="22">
        <f t="shared" si="49"/>
        <v>4583.31</v>
      </c>
    </row>
    <row r="630" spans="1:11" s="12" customFormat="1" ht="14.25" customHeight="1">
      <c r="A630" s="11" t="s">
        <v>1842</v>
      </c>
      <c r="B630" s="11">
        <v>21</v>
      </c>
      <c r="C630" s="11" t="s">
        <v>1903</v>
      </c>
      <c r="D630" s="11" t="s">
        <v>15</v>
      </c>
      <c r="E630" s="11" t="s">
        <v>1904</v>
      </c>
      <c r="F630" s="11" t="s">
        <v>1905</v>
      </c>
      <c r="G630" s="19">
        <f t="shared" si="45"/>
        <v>35.58</v>
      </c>
      <c r="H630" s="22">
        <f t="shared" si="46"/>
        <v>2702.9700000000003</v>
      </c>
      <c r="I630" s="22">
        <f t="shared" si="47"/>
        <v>3001.8199999999997</v>
      </c>
      <c r="J630" s="22">
        <f t="shared" si="48"/>
        <v>3490.9399999999996</v>
      </c>
      <c r="K630" s="22">
        <f t="shared" si="49"/>
        <v>4576.91</v>
      </c>
    </row>
    <row r="631" spans="1:11" s="12" customFormat="1" ht="14.25" customHeight="1">
      <c r="A631" s="11" t="s">
        <v>1842</v>
      </c>
      <c r="B631" s="11">
        <v>22</v>
      </c>
      <c r="C631" s="11" t="s">
        <v>1906</v>
      </c>
      <c r="D631" s="11" t="s">
        <v>15</v>
      </c>
      <c r="E631" s="11" t="s">
        <v>1907</v>
      </c>
      <c r="F631" s="11" t="s">
        <v>1908</v>
      </c>
      <c r="G631" s="19">
        <f t="shared" si="45"/>
        <v>34.86</v>
      </c>
      <c r="H631" s="22">
        <f t="shared" si="46"/>
        <v>2667.8300000000004</v>
      </c>
      <c r="I631" s="22">
        <f t="shared" si="47"/>
        <v>2966.68</v>
      </c>
      <c r="J631" s="22">
        <f t="shared" si="48"/>
        <v>3455.7999999999997</v>
      </c>
      <c r="K631" s="22">
        <f t="shared" si="49"/>
        <v>4541.7699999999995</v>
      </c>
    </row>
    <row r="632" spans="1:11" s="12" customFormat="1" ht="14.25" customHeight="1">
      <c r="A632" s="11" t="s">
        <v>1842</v>
      </c>
      <c r="B632" s="11">
        <v>23</v>
      </c>
      <c r="C632" s="11" t="s">
        <v>1909</v>
      </c>
      <c r="D632" s="11" t="s">
        <v>15</v>
      </c>
      <c r="E632" s="11" t="s">
        <v>1910</v>
      </c>
      <c r="F632" s="11" t="s">
        <v>1911</v>
      </c>
      <c r="G632" s="19">
        <f t="shared" si="45"/>
        <v>33.9</v>
      </c>
      <c r="H632" s="22">
        <f t="shared" si="46"/>
        <v>2621.51</v>
      </c>
      <c r="I632" s="22">
        <f t="shared" si="47"/>
        <v>2920.36</v>
      </c>
      <c r="J632" s="22">
        <f t="shared" si="48"/>
        <v>3409.48</v>
      </c>
      <c r="K632" s="22">
        <f t="shared" si="49"/>
        <v>4495.45</v>
      </c>
    </row>
    <row r="633" spans="1:11" s="12" customFormat="1" ht="14.25" customHeight="1">
      <c r="A633" s="11" t="s">
        <v>1912</v>
      </c>
      <c r="B633" s="11">
        <v>0</v>
      </c>
      <c r="C633" s="11" t="s">
        <v>1913</v>
      </c>
      <c r="D633" s="11" t="s">
        <v>1914</v>
      </c>
      <c r="E633" s="11" t="s">
        <v>15</v>
      </c>
      <c r="F633" s="11" t="s">
        <v>1915</v>
      </c>
      <c r="G633" s="19">
        <f t="shared" si="45"/>
        <v>30.85</v>
      </c>
      <c r="H633" s="22">
        <f t="shared" si="46"/>
        <v>2474.04</v>
      </c>
      <c r="I633" s="22">
        <f t="shared" si="47"/>
        <v>2772.89</v>
      </c>
      <c r="J633" s="22">
        <f t="shared" si="48"/>
        <v>3262.0099999999998</v>
      </c>
      <c r="K633" s="22">
        <f t="shared" si="49"/>
        <v>4347.9800000000005</v>
      </c>
    </row>
    <row r="634" spans="1:11" s="12" customFormat="1" ht="14.25" customHeight="1">
      <c r="A634" s="11" t="s">
        <v>1912</v>
      </c>
      <c r="B634" s="11">
        <v>1</v>
      </c>
      <c r="C634" s="11" t="s">
        <v>1916</v>
      </c>
      <c r="D634" s="11" t="s">
        <v>15</v>
      </c>
      <c r="E634" s="11" t="s">
        <v>1917</v>
      </c>
      <c r="F634" s="11" t="s">
        <v>1918</v>
      </c>
      <c r="G634" s="19">
        <f t="shared" si="45"/>
        <v>22.12</v>
      </c>
      <c r="H634" s="22">
        <f t="shared" si="46"/>
        <v>2051.52</v>
      </c>
      <c r="I634" s="22">
        <f t="shared" si="47"/>
        <v>2350.37</v>
      </c>
      <c r="J634" s="22">
        <f t="shared" si="48"/>
        <v>2839.49</v>
      </c>
      <c r="K634" s="22">
        <f t="shared" si="49"/>
        <v>3925.46</v>
      </c>
    </row>
    <row r="635" spans="1:11" s="12" customFormat="1" ht="14.25" customHeight="1">
      <c r="A635" s="11" t="s">
        <v>1912</v>
      </c>
      <c r="B635" s="11">
        <v>2</v>
      </c>
      <c r="C635" s="11" t="s">
        <v>1919</v>
      </c>
      <c r="D635" s="11" t="s">
        <v>15</v>
      </c>
      <c r="E635" s="11" t="s">
        <v>1920</v>
      </c>
      <c r="F635" s="11" t="s">
        <v>1921</v>
      </c>
      <c r="G635" s="19">
        <f t="shared" si="45"/>
        <v>22.35</v>
      </c>
      <c r="H635" s="22">
        <f t="shared" si="46"/>
        <v>2062.5</v>
      </c>
      <c r="I635" s="22">
        <f t="shared" si="47"/>
        <v>2361.35</v>
      </c>
      <c r="J635" s="22">
        <f t="shared" si="48"/>
        <v>2850.47</v>
      </c>
      <c r="K635" s="22">
        <f t="shared" si="49"/>
        <v>3936.44</v>
      </c>
    </row>
    <row r="636" spans="1:11" s="12" customFormat="1" ht="14.25" customHeight="1">
      <c r="A636" s="11" t="s">
        <v>1912</v>
      </c>
      <c r="B636" s="11">
        <v>3</v>
      </c>
      <c r="C636" s="11" t="s">
        <v>1922</v>
      </c>
      <c r="D636" s="11" t="s">
        <v>15</v>
      </c>
      <c r="E636" s="11" t="s">
        <v>47</v>
      </c>
      <c r="F636" s="11" t="s">
        <v>1923</v>
      </c>
      <c r="G636" s="19">
        <f t="shared" si="45"/>
        <v>20.45</v>
      </c>
      <c r="H636" s="22">
        <f t="shared" si="46"/>
        <v>1970.5900000000001</v>
      </c>
      <c r="I636" s="22">
        <f t="shared" si="47"/>
        <v>2269.4399999999996</v>
      </c>
      <c r="J636" s="22">
        <f t="shared" si="48"/>
        <v>2758.5599999999995</v>
      </c>
      <c r="K636" s="22">
        <f t="shared" si="49"/>
        <v>3844.5299999999997</v>
      </c>
    </row>
    <row r="637" spans="1:11" s="12" customFormat="1" ht="14.25" customHeight="1">
      <c r="A637" s="11" t="s">
        <v>1912</v>
      </c>
      <c r="B637" s="11">
        <v>4</v>
      </c>
      <c r="C637" s="11" t="s">
        <v>1924</v>
      </c>
      <c r="D637" s="11" t="s">
        <v>1925</v>
      </c>
      <c r="E637" s="11" t="s">
        <v>15</v>
      </c>
      <c r="F637" s="11" t="s">
        <v>1926</v>
      </c>
      <c r="G637" s="19">
        <f t="shared" si="45"/>
        <v>20.45</v>
      </c>
      <c r="H637" s="22">
        <f t="shared" si="46"/>
        <v>1970.65</v>
      </c>
      <c r="I637" s="22">
        <f t="shared" si="47"/>
        <v>2269.5</v>
      </c>
      <c r="J637" s="22">
        <f t="shared" si="48"/>
        <v>2758.62</v>
      </c>
      <c r="K637" s="22">
        <f t="shared" si="49"/>
        <v>3844.59</v>
      </c>
    </row>
    <row r="638" spans="1:11" s="12" customFormat="1" ht="14.25" customHeight="1">
      <c r="A638" s="11" t="s">
        <v>1912</v>
      </c>
      <c r="B638" s="11">
        <v>5</v>
      </c>
      <c r="C638" s="11" t="s">
        <v>1927</v>
      </c>
      <c r="D638" s="11" t="s">
        <v>1928</v>
      </c>
      <c r="E638" s="11" t="s">
        <v>15</v>
      </c>
      <c r="F638" s="11" t="s">
        <v>1929</v>
      </c>
      <c r="G638" s="19">
        <f t="shared" si="45"/>
        <v>21.04</v>
      </c>
      <c r="H638" s="22">
        <f t="shared" si="46"/>
        <v>1998.89</v>
      </c>
      <c r="I638" s="22">
        <f t="shared" si="47"/>
        <v>2297.74</v>
      </c>
      <c r="J638" s="22">
        <f t="shared" si="48"/>
        <v>2786.8599999999997</v>
      </c>
      <c r="K638" s="22">
        <f t="shared" si="49"/>
        <v>3872.83</v>
      </c>
    </row>
    <row r="639" spans="1:11" s="12" customFormat="1" ht="14.25" customHeight="1">
      <c r="A639" s="11" t="s">
        <v>1912</v>
      </c>
      <c r="B639" s="11">
        <v>6</v>
      </c>
      <c r="C639" s="11" t="s">
        <v>1930</v>
      </c>
      <c r="D639" s="11" t="s">
        <v>15</v>
      </c>
      <c r="E639" s="11" t="s">
        <v>1931</v>
      </c>
      <c r="F639" s="11" t="s">
        <v>1932</v>
      </c>
      <c r="G639" s="19">
        <f t="shared" si="45"/>
        <v>32.09</v>
      </c>
      <c r="H639" s="22">
        <f t="shared" si="46"/>
        <v>2534</v>
      </c>
      <c r="I639" s="22">
        <f t="shared" si="47"/>
        <v>2832.8500000000004</v>
      </c>
      <c r="J639" s="22">
        <f t="shared" si="48"/>
        <v>3321.9700000000003</v>
      </c>
      <c r="K639" s="22">
        <f t="shared" si="49"/>
        <v>4407.9400000000005</v>
      </c>
    </row>
    <row r="640" spans="1:11" s="12" customFormat="1" ht="14.25" customHeight="1">
      <c r="A640" s="11" t="s">
        <v>1912</v>
      </c>
      <c r="B640" s="11">
        <v>7</v>
      </c>
      <c r="C640" s="11" t="s">
        <v>1933</v>
      </c>
      <c r="D640" s="11" t="s">
        <v>1934</v>
      </c>
      <c r="E640" s="11" t="s">
        <v>15</v>
      </c>
      <c r="F640" s="11" t="s">
        <v>1935</v>
      </c>
      <c r="G640" s="19">
        <f t="shared" si="45"/>
        <v>32.77</v>
      </c>
      <c r="H640" s="22">
        <f t="shared" si="46"/>
        <v>2566.79</v>
      </c>
      <c r="I640" s="22">
        <f t="shared" si="47"/>
        <v>2865.64</v>
      </c>
      <c r="J640" s="22">
        <f t="shared" si="48"/>
        <v>3354.7599999999998</v>
      </c>
      <c r="K640" s="22">
        <f t="shared" si="49"/>
        <v>4440.7300000000005</v>
      </c>
    </row>
    <row r="641" spans="1:11" s="12" customFormat="1" ht="14.25" customHeight="1">
      <c r="A641" s="11" t="s">
        <v>1912</v>
      </c>
      <c r="B641" s="11">
        <v>8</v>
      </c>
      <c r="C641" s="11" t="s">
        <v>1936</v>
      </c>
      <c r="D641" s="11" t="s">
        <v>1937</v>
      </c>
      <c r="E641" s="11" t="s">
        <v>15</v>
      </c>
      <c r="F641" s="11" t="s">
        <v>1938</v>
      </c>
      <c r="G641" s="19">
        <f t="shared" si="45"/>
        <v>35.25</v>
      </c>
      <c r="H641" s="22">
        <f t="shared" si="46"/>
        <v>2686.9300000000003</v>
      </c>
      <c r="I641" s="22">
        <f t="shared" si="47"/>
        <v>2985.7799999999997</v>
      </c>
      <c r="J641" s="22">
        <f t="shared" si="48"/>
        <v>3474.8999999999996</v>
      </c>
      <c r="K641" s="22">
        <f t="shared" si="49"/>
        <v>4560.87</v>
      </c>
    </row>
    <row r="642" spans="1:11" s="12" customFormat="1" ht="14.25" customHeight="1">
      <c r="A642" s="11" t="s">
        <v>1912</v>
      </c>
      <c r="B642" s="11">
        <v>9</v>
      </c>
      <c r="C642" s="11" t="s">
        <v>1939</v>
      </c>
      <c r="D642" s="11" t="s">
        <v>1940</v>
      </c>
      <c r="E642" s="11" t="s">
        <v>15</v>
      </c>
      <c r="F642" s="11" t="s">
        <v>1941</v>
      </c>
      <c r="G642" s="19">
        <f t="shared" si="45"/>
        <v>36.37</v>
      </c>
      <c r="H642" s="22">
        <f t="shared" si="46"/>
        <v>2741.05</v>
      </c>
      <c r="I642" s="22">
        <f t="shared" si="47"/>
        <v>3039.8999999999996</v>
      </c>
      <c r="J642" s="22">
        <f t="shared" si="48"/>
        <v>3529.0199999999995</v>
      </c>
      <c r="K642" s="22">
        <f t="shared" si="49"/>
        <v>4614.99</v>
      </c>
    </row>
    <row r="643" spans="1:11" s="12" customFormat="1" ht="14.25" customHeight="1">
      <c r="A643" s="11" t="s">
        <v>1912</v>
      </c>
      <c r="B643" s="11">
        <v>10</v>
      </c>
      <c r="C643" s="11" t="s">
        <v>1942</v>
      </c>
      <c r="D643" s="11" t="s">
        <v>1943</v>
      </c>
      <c r="E643" s="11" t="s">
        <v>15</v>
      </c>
      <c r="F643" s="11" t="s">
        <v>1944</v>
      </c>
      <c r="G643" s="19">
        <f t="shared" si="45"/>
        <v>36.61</v>
      </c>
      <c r="H643" s="22">
        <f t="shared" si="46"/>
        <v>2752.7400000000002</v>
      </c>
      <c r="I643" s="22">
        <f t="shared" si="47"/>
        <v>3051.59</v>
      </c>
      <c r="J643" s="22">
        <f t="shared" si="48"/>
        <v>3540.71</v>
      </c>
      <c r="K643" s="22">
        <f t="shared" si="49"/>
        <v>4626.679999999999</v>
      </c>
    </row>
    <row r="644" spans="1:11" s="12" customFormat="1" ht="14.25" customHeight="1">
      <c r="A644" s="11" t="s">
        <v>1912</v>
      </c>
      <c r="B644" s="11">
        <v>11</v>
      </c>
      <c r="C644" s="11" t="s">
        <v>1519</v>
      </c>
      <c r="D644" s="11" t="s">
        <v>15</v>
      </c>
      <c r="E644" s="11" t="s">
        <v>1945</v>
      </c>
      <c r="F644" s="11" t="s">
        <v>1946</v>
      </c>
      <c r="G644" s="19">
        <f t="shared" si="45"/>
        <v>36.49</v>
      </c>
      <c r="H644" s="22">
        <f t="shared" si="46"/>
        <v>2746.7</v>
      </c>
      <c r="I644" s="22">
        <f t="shared" si="47"/>
        <v>3045.5499999999997</v>
      </c>
      <c r="J644" s="22">
        <f t="shared" si="48"/>
        <v>3534.6699999999996</v>
      </c>
      <c r="K644" s="22">
        <f t="shared" si="49"/>
        <v>4620.639999999999</v>
      </c>
    </row>
    <row r="645" spans="1:11" s="12" customFormat="1" ht="14.25" customHeight="1">
      <c r="A645" s="11" t="s">
        <v>1912</v>
      </c>
      <c r="B645" s="11">
        <v>12</v>
      </c>
      <c r="C645" s="11" t="s">
        <v>1947</v>
      </c>
      <c r="D645" s="11" t="s">
        <v>1948</v>
      </c>
      <c r="E645" s="11" t="s">
        <v>15</v>
      </c>
      <c r="F645" s="11" t="s">
        <v>1949</v>
      </c>
      <c r="G645" s="19">
        <f t="shared" si="45"/>
        <v>36.18</v>
      </c>
      <c r="H645" s="22">
        <f t="shared" si="46"/>
        <v>2731.62</v>
      </c>
      <c r="I645" s="22">
        <f t="shared" si="47"/>
        <v>3030.47</v>
      </c>
      <c r="J645" s="22">
        <f t="shared" si="48"/>
        <v>3519.5899999999997</v>
      </c>
      <c r="K645" s="22">
        <f t="shared" si="49"/>
        <v>4605.56</v>
      </c>
    </row>
    <row r="646" spans="1:11" s="12" customFormat="1" ht="14.25" customHeight="1">
      <c r="A646" s="11" t="s">
        <v>1912</v>
      </c>
      <c r="B646" s="11">
        <v>13</v>
      </c>
      <c r="C646" s="11" t="s">
        <v>1950</v>
      </c>
      <c r="D646" s="11" t="s">
        <v>1951</v>
      </c>
      <c r="E646" s="11" t="s">
        <v>15</v>
      </c>
      <c r="F646" s="11" t="s">
        <v>44</v>
      </c>
      <c r="G646" s="19">
        <f t="shared" si="45"/>
        <v>36.18</v>
      </c>
      <c r="H646" s="22">
        <f t="shared" si="46"/>
        <v>2731.71</v>
      </c>
      <c r="I646" s="22">
        <f t="shared" si="47"/>
        <v>3030.56</v>
      </c>
      <c r="J646" s="22">
        <f t="shared" si="48"/>
        <v>3519.68</v>
      </c>
      <c r="K646" s="22">
        <f t="shared" si="49"/>
        <v>4605.650000000001</v>
      </c>
    </row>
    <row r="647" spans="1:11" s="12" customFormat="1" ht="14.25" customHeight="1">
      <c r="A647" s="11" t="s">
        <v>1912</v>
      </c>
      <c r="B647" s="11">
        <v>14</v>
      </c>
      <c r="C647" s="11" t="s">
        <v>1952</v>
      </c>
      <c r="D647" s="11" t="s">
        <v>1953</v>
      </c>
      <c r="E647" s="11" t="s">
        <v>15</v>
      </c>
      <c r="F647" s="11" t="s">
        <v>1954</v>
      </c>
      <c r="G647" s="19">
        <f t="shared" si="45"/>
        <v>36.05</v>
      </c>
      <c r="H647" s="22">
        <f t="shared" si="46"/>
        <v>2725.3</v>
      </c>
      <c r="I647" s="22">
        <f t="shared" si="47"/>
        <v>3024.15</v>
      </c>
      <c r="J647" s="22">
        <f t="shared" si="48"/>
        <v>3513.27</v>
      </c>
      <c r="K647" s="22">
        <f t="shared" si="49"/>
        <v>4599.240000000001</v>
      </c>
    </row>
    <row r="648" spans="1:11" s="12" customFormat="1" ht="14.25" customHeight="1">
      <c r="A648" s="11" t="s">
        <v>1912</v>
      </c>
      <c r="B648" s="11">
        <v>15</v>
      </c>
      <c r="C648" s="11" t="s">
        <v>1955</v>
      </c>
      <c r="D648" s="11" t="s">
        <v>1956</v>
      </c>
      <c r="E648" s="11" t="s">
        <v>15</v>
      </c>
      <c r="F648" s="11" t="s">
        <v>1957</v>
      </c>
      <c r="G648" s="19">
        <f t="shared" si="45"/>
        <v>35.73</v>
      </c>
      <c r="H648" s="22">
        <f t="shared" si="46"/>
        <v>2710.09</v>
      </c>
      <c r="I648" s="22">
        <f t="shared" si="47"/>
        <v>3008.94</v>
      </c>
      <c r="J648" s="22">
        <f t="shared" si="48"/>
        <v>3498.06</v>
      </c>
      <c r="K648" s="22">
        <f t="shared" si="49"/>
        <v>4584.03</v>
      </c>
    </row>
    <row r="649" spans="1:11" s="12" customFormat="1" ht="14.25" customHeight="1">
      <c r="A649" s="11" t="s">
        <v>1912</v>
      </c>
      <c r="B649" s="11">
        <v>16</v>
      </c>
      <c r="C649" s="11" t="s">
        <v>1958</v>
      </c>
      <c r="D649" s="11" t="s">
        <v>63</v>
      </c>
      <c r="E649" s="11" t="s">
        <v>15</v>
      </c>
      <c r="F649" s="11" t="s">
        <v>1959</v>
      </c>
      <c r="G649" s="19">
        <f t="shared" si="45"/>
        <v>34.82</v>
      </c>
      <c r="H649" s="22">
        <f t="shared" si="46"/>
        <v>2666.1400000000003</v>
      </c>
      <c r="I649" s="22">
        <f t="shared" si="47"/>
        <v>2964.9900000000002</v>
      </c>
      <c r="J649" s="22">
        <f t="shared" si="48"/>
        <v>3454.11</v>
      </c>
      <c r="K649" s="22">
        <f t="shared" si="49"/>
        <v>4540.08</v>
      </c>
    </row>
    <row r="650" spans="1:11" s="12" customFormat="1" ht="14.25" customHeight="1">
      <c r="A650" s="11" t="s">
        <v>1912</v>
      </c>
      <c r="B650" s="11">
        <v>17</v>
      </c>
      <c r="C650" s="11" t="s">
        <v>1960</v>
      </c>
      <c r="D650" s="11" t="s">
        <v>1961</v>
      </c>
      <c r="E650" s="11" t="s">
        <v>15</v>
      </c>
      <c r="F650" s="11" t="s">
        <v>1962</v>
      </c>
      <c r="G650" s="19">
        <f aca="true" t="shared" si="50" ref="G650:G713">ROUND((F650*0.0211),2)</f>
        <v>36.1</v>
      </c>
      <c r="H650" s="22">
        <f aca="true" t="shared" si="51" ref="H650:H704">F650+$M$3+G650</f>
        <v>2727.93</v>
      </c>
      <c r="I650" s="22">
        <f aca="true" t="shared" si="52" ref="I650:I704">F650+$N$3+G650</f>
        <v>3026.78</v>
      </c>
      <c r="J650" s="22">
        <f aca="true" t="shared" si="53" ref="J650:J704">F650+$O$3+G650</f>
        <v>3515.9</v>
      </c>
      <c r="K650" s="22">
        <f aca="true" t="shared" si="54" ref="K650:K704">F650+$P$3+G650</f>
        <v>4601.870000000001</v>
      </c>
    </row>
    <row r="651" spans="1:11" s="12" customFormat="1" ht="14.25" customHeight="1">
      <c r="A651" s="11" t="s">
        <v>1912</v>
      </c>
      <c r="B651" s="11">
        <v>18</v>
      </c>
      <c r="C651" s="11" t="s">
        <v>1963</v>
      </c>
      <c r="D651" s="11" t="s">
        <v>1964</v>
      </c>
      <c r="E651" s="11" t="s">
        <v>15</v>
      </c>
      <c r="F651" s="11" t="s">
        <v>1965</v>
      </c>
      <c r="G651" s="19">
        <f t="shared" si="50"/>
        <v>36.67</v>
      </c>
      <c r="H651" s="22">
        <f t="shared" si="51"/>
        <v>2755.37</v>
      </c>
      <c r="I651" s="22">
        <f t="shared" si="52"/>
        <v>3054.2200000000003</v>
      </c>
      <c r="J651" s="22">
        <f t="shared" si="53"/>
        <v>3543.34</v>
      </c>
      <c r="K651" s="22">
        <f t="shared" si="54"/>
        <v>4629.31</v>
      </c>
    </row>
    <row r="652" spans="1:11" s="12" customFormat="1" ht="14.25" customHeight="1">
      <c r="A652" s="11" t="s">
        <v>1912</v>
      </c>
      <c r="B652" s="11">
        <v>19</v>
      </c>
      <c r="C652" s="11" t="s">
        <v>1966</v>
      </c>
      <c r="D652" s="11" t="s">
        <v>15</v>
      </c>
      <c r="E652" s="11" t="s">
        <v>1967</v>
      </c>
      <c r="F652" s="11" t="s">
        <v>1968</v>
      </c>
      <c r="G652" s="19">
        <f t="shared" si="50"/>
        <v>37.11</v>
      </c>
      <c r="H652" s="22">
        <f t="shared" si="51"/>
        <v>2776.9</v>
      </c>
      <c r="I652" s="22">
        <f t="shared" si="52"/>
        <v>3075.7500000000005</v>
      </c>
      <c r="J652" s="22">
        <f t="shared" si="53"/>
        <v>3564.8700000000003</v>
      </c>
      <c r="K652" s="22">
        <f t="shared" si="54"/>
        <v>4650.84</v>
      </c>
    </row>
    <row r="653" spans="1:11" s="12" customFormat="1" ht="14.25" customHeight="1">
      <c r="A653" s="11" t="s">
        <v>1912</v>
      </c>
      <c r="B653" s="11">
        <v>20</v>
      </c>
      <c r="C653" s="11" t="s">
        <v>1969</v>
      </c>
      <c r="D653" s="11" t="s">
        <v>15</v>
      </c>
      <c r="E653" s="11" t="s">
        <v>1970</v>
      </c>
      <c r="F653" s="11" t="s">
        <v>1971</v>
      </c>
      <c r="G653" s="19">
        <f t="shared" si="50"/>
        <v>36.9</v>
      </c>
      <c r="H653" s="22">
        <f t="shared" si="51"/>
        <v>2766.6</v>
      </c>
      <c r="I653" s="22">
        <f t="shared" si="52"/>
        <v>3065.4500000000003</v>
      </c>
      <c r="J653" s="22">
        <f t="shared" si="53"/>
        <v>3554.57</v>
      </c>
      <c r="K653" s="22">
        <f t="shared" si="54"/>
        <v>4640.54</v>
      </c>
    </row>
    <row r="654" spans="1:11" s="12" customFormat="1" ht="14.25" customHeight="1">
      <c r="A654" s="11" t="s">
        <v>1912</v>
      </c>
      <c r="B654" s="11">
        <v>21</v>
      </c>
      <c r="C654" s="11" t="s">
        <v>1972</v>
      </c>
      <c r="D654" s="11" t="s">
        <v>15</v>
      </c>
      <c r="E654" s="11" t="s">
        <v>1973</v>
      </c>
      <c r="F654" s="11" t="s">
        <v>1974</v>
      </c>
      <c r="G654" s="19">
        <f t="shared" si="50"/>
        <v>36.92</v>
      </c>
      <c r="H654" s="22">
        <f t="shared" si="51"/>
        <v>2767.61</v>
      </c>
      <c r="I654" s="22">
        <f t="shared" si="52"/>
        <v>3066.46</v>
      </c>
      <c r="J654" s="22">
        <f t="shared" si="53"/>
        <v>3555.58</v>
      </c>
      <c r="K654" s="22">
        <f t="shared" si="54"/>
        <v>4641.55</v>
      </c>
    </row>
    <row r="655" spans="1:11" s="12" customFormat="1" ht="14.25" customHeight="1">
      <c r="A655" s="11" t="s">
        <v>1912</v>
      </c>
      <c r="B655" s="11">
        <v>22</v>
      </c>
      <c r="C655" s="11" t="s">
        <v>1975</v>
      </c>
      <c r="D655" s="11" t="s">
        <v>15</v>
      </c>
      <c r="E655" s="11" t="s">
        <v>1976</v>
      </c>
      <c r="F655" s="11" t="s">
        <v>1977</v>
      </c>
      <c r="G655" s="19">
        <f t="shared" si="50"/>
        <v>35.88</v>
      </c>
      <c r="H655" s="22">
        <f t="shared" si="51"/>
        <v>2717.04</v>
      </c>
      <c r="I655" s="22">
        <f t="shared" si="52"/>
        <v>3015.8900000000003</v>
      </c>
      <c r="J655" s="22">
        <f t="shared" si="53"/>
        <v>3505.01</v>
      </c>
      <c r="K655" s="22">
        <f t="shared" si="54"/>
        <v>4590.9800000000005</v>
      </c>
    </row>
    <row r="656" spans="1:11" s="12" customFormat="1" ht="14.25" customHeight="1">
      <c r="A656" s="11" t="s">
        <v>1912</v>
      </c>
      <c r="B656" s="11">
        <v>23</v>
      </c>
      <c r="C656" s="11" t="s">
        <v>1978</v>
      </c>
      <c r="D656" s="11" t="s">
        <v>15</v>
      </c>
      <c r="E656" s="11" t="s">
        <v>1979</v>
      </c>
      <c r="F656" s="11" t="s">
        <v>1980</v>
      </c>
      <c r="G656" s="19">
        <f t="shared" si="50"/>
        <v>32.02</v>
      </c>
      <c r="H656" s="22">
        <f t="shared" si="51"/>
        <v>2530.38</v>
      </c>
      <c r="I656" s="22">
        <f t="shared" si="52"/>
        <v>2829.23</v>
      </c>
      <c r="J656" s="22">
        <f t="shared" si="53"/>
        <v>3318.35</v>
      </c>
      <c r="K656" s="22">
        <f t="shared" si="54"/>
        <v>4404.320000000001</v>
      </c>
    </row>
    <row r="657" spans="1:11" s="12" customFormat="1" ht="14.25" customHeight="1">
      <c r="A657" s="11" t="s">
        <v>1981</v>
      </c>
      <c r="B657" s="11">
        <v>0</v>
      </c>
      <c r="C657" s="11" t="s">
        <v>663</v>
      </c>
      <c r="D657" s="11" t="s">
        <v>1982</v>
      </c>
      <c r="E657" s="11" t="s">
        <v>15</v>
      </c>
      <c r="F657" s="11" t="s">
        <v>665</v>
      </c>
      <c r="G657" s="19">
        <f t="shared" si="50"/>
        <v>30.98</v>
      </c>
      <c r="H657" s="22">
        <f t="shared" si="51"/>
        <v>2479.96</v>
      </c>
      <c r="I657" s="22">
        <f t="shared" si="52"/>
        <v>2778.81</v>
      </c>
      <c r="J657" s="22">
        <f t="shared" si="53"/>
        <v>3267.93</v>
      </c>
      <c r="K657" s="22">
        <f t="shared" si="54"/>
        <v>4353.9</v>
      </c>
    </row>
    <row r="658" spans="1:11" s="12" customFormat="1" ht="14.25" customHeight="1">
      <c r="A658" s="11" t="s">
        <v>1981</v>
      </c>
      <c r="B658" s="11">
        <v>1</v>
      </c>
      <c r="C658" s="11" t="s">
        <v>1983</v>
      </c>
      <c r="D658" s="11" t="s">
        <v>15</v>
      </c>
      <c r="E658" s="11" t="s">
        <v>1984</v>
      </c>
      <c r="F658" s="11" t="s">
        <v>1985</v>
      </c>
      <c r="G658" s="19">
        <f t="shared" si="50"/>
        <v>24.37</v>
      </c>
      <c r="H658" s="22">
        <f t="shared" si="51"/>
        <v>2160.1099999999997</v>
      </c>
      <c r="I658" s="22">
        <f t="shared" si="52"/>
        <v>2458.96</v>
      </c>
      <c r="J658" s="22">
        <f t="shared" si="53"/>
        <v>2948.08</v>
      </c>
      <c r="K658" s="22">
        <f t="shared" si="54"/>
        <v>4034.05</v>
      </c>
    </row>
    <row r="659" spans="1:11" s="12" customFormat="1" ht="14.25" customHeight="1">
      <c r="A659" s="11" t="s">
        <v>1981</v>
      </c>
      <c r="B659" s="11">
        <v>2</v>
      </c>
      <c r="C659" s="11" t="s">
        <v>1986</v>
      </c>
      <c r="D659" s="11" t="s">
        <v>1987</v>
      </c>
      <c r="E659" s="11" t="s">
        <v>15</v>
      </c>
      <c r="F659" s="11" t="s">
        <v>1988</v>
      </c>
      <c r="G659" s="19">
        <f t="shared" si="50"/>
        <v>22.2</v>
      </c>
      <c r="H659" s="22">
        <f t="shared" si="51"/>
        <v>2055.35</v>
      </c>
      <c r="I659" s="22">
        <f t="shared" si="52"/>
        <v>2354.2</v>
      </c>
      <c r="J659" s="22">
        <f t="shared" si="53"/>
        <v>2843.3199999999997</v>
      </c>
      <c r="K659" s="22">
        <f t="shared" si="54"/>
        <v>3929.29</v>
      </c>
    </row>
    <row r="660" spans="1:11" s="12" customFormat="1" ht="14.25" customHeight="1">
      <c r="A660" s="11" t="s">
        <v>1981</v>
      </c>
      <c r="B660" s="11">
        <v>3</v>
      </c>
      <c r="C660" s="11" t="s">
        <v>1989</v>
      </c>
      <c r="D660" s="11" t="s">
        <v>1990</v>
      </c>
      <c r="E660" s="11" t="s">
        <v>15</v>
      </c>
      <c r="F660" s="11" t="s">
        <v>1991</v>
      </c>
      <c r="G660" s="19">
        <f t="shared" si="50"/>
        <v>22.15</v>
      </c>
      <c r="H660" s="22">
        <f t="shared" si="51"/>
        <v>2052.7000000000003</v>
      </c>
      <c r="I660" s="22">
        <f t="shared" si="52"/>
        <v>2351.55</v>
      </c>
      <c r="J660" s="22">
        <f t="shared" si="53"/>
        <v>2840.67</v>
      </c>
      <c r="K660" s="22">
        <f t="shared" si="54"/>
        <v>3926.6400000000003</v>
      </c>
    </row>
    <row r="661" spans="1:11" s="12" customFormat="1" ht="14.25" customHeight="1">
      <c r="A661" s="11" t="s">
        <v>1981</v>
      </c>
      <c r="B661" s="11">
        <v>4</v>
      </c>
      <c r="C661" s="11" t="s">
        <v>1992</v>
      </c>
      <c r="D661" s="11" t="s">
        <v>15</v>
      </c>
      <c r="E661" s="11" t="s">
        <v>1993</v>
      </c>
      <c r="F661" s="11" t="s">
        <v>1994</v>
      </c>
      <c r="G661" s="19">
        <f t="shared" si="50"/>
        <v>22.19</v>
      </c>
      <c r="H661" s="22">
        <f t="shared" si="51"/>
        <v>2054.7400000000002</v>
      </c>
      <c r="I661" s="22">
        <f t="shared" si="52"/>
        <v>2353.59</v>
      </c>
      <c r="J661" s="22">
        <f t="shared" si="53"/>
        <v>2842.71</v>
      </c>
      <c r="K661" s="22">
        <f t="shared" si="54"/>
        <v>3928.6800000000003</v>
      </c>
    </row>
    <row r="662" spans="1:11" s="12" customFormat="1" ht="14.25" customHeight="1">
      <c r="A662" s="11" t="s">
        <v>1981</v>
      </c>
      <c r="B662" s="11">
        <v>5</v>
      </c>
      <c r="C662" s="11" t="s">
        <v>1995</v>
      </c>
      <c r="D662" s="11" t="s">
        <v>1996</v>
      </c>
      <c r="E662" s="11" t="s">
        <v>15</v>
      </c>
      <c r="F662" s="11" t="s">
        <v>1997</v>
      </c>
      <c r="G662" s="19">
        <f t="shared" si="50"/>
        <v>22.73</v>
      </c>
      <c r="H662" s="22">
        <f t="shared" si="51"/>
        <v>2081.09</v>
      </c>
      <c r="I662" s="22">
        <f t="shared" si="52"/>
        <v>2379.94</v>
      </c>
      <c r="J662" s="22">
        <f t="shared" si="53"/>
        <v>2869.06</v>
      </c>
      <c r="K662" s="22">
        <f t="shared" si="54"/>
        <v>3955.03</v>
      </c>
    </row>
    <row r="663" spans="1:11" s="12" customFormat="1" ht="14.25" customHeight="1">
      <c r="A663" s="11" t="s">
        <v>1981</v>
      </c>
      <c r="B663" s="11">
        <v>6</v>
      </c>
      <c r="C663" s="11" t="s">
        <v>1998</v>
      </c>
      <c r="D663" s="11" t="s">
        <v>1999</v>
      </c>
      <c r="E663" s="11" t="s">
        <v>15</v>
      </c>
      <c r="F663" s="11" t="s">
        <v>2000</v>
      </c>
      <c r="G663" s="19">
        <f t="shared" si="50"/>
        <v>31.82</v>
      </c>
      <c r="H663" s="22">
        <f t="shared" si="51"/>
        <v>2520.6600000000003</v>
      </c>
      <c r="I663" s="22">
        <f t="shared" si="52"/>
        <v>2819.51</v>
      </c>
      <c r="J663" s="22">
        <f t="shared" si="53"/>
        <v>3308.63</v>
      </c>
      <c r="K663" s="22">
        <f t="shared" si="54"/>
        <v>4394.6</v>
      </c>
    </row>
    <row r="664" spans="1:11" s="12" customFormat="1" ht="14.25" customHeight="1">
      <c r="A664" s="11" t="s">
        <v>1981</v>
      </c>
      <c r="B664" s="11">
        <v>7</v>
      </c>
      <c r="C664" s="11" t="s">
        <v>2001</v>
      </c>
      <c r="D664" s="11" t="s">
        <v>2002</v>
      </c>
      <c r="E664" s="11" t="s">
        <v>15</v>
      </c>
      <c r="F664" s="11" t="s">
        <v>2003</v>
      </c>
      <c r="G664" s="19">
        <f t="shared" si="50"/>
        <v>33.23</v>
      </c>
      <c r="H664" s="22">
        <f t="shared" si="51"/>
        <v>2588.93</v>
      </c>
      <c r="I664" s="22">
        <f t="shared" si="52"/>
        <v>2887.78</v>
      </c>
      <c r="J664" s="22">
        <f t="shared" si="53"/>
        <v>3376.9</v>
      </c>
      <c r="K664" s="22">
        <f t="shared" si="54"/>
        <v>4462.87</v>
      </c>
    </row>
    <row r="665" spans="1:11" s="12" customFormat="1" ht="14.25" customHeight="1">
      <c r="A665" s="11" t="s">
        <v>1981</v>
      </c>
      <c r="B665" s="11">
        <v>8</v>
      </c>
      <c r="C665" s="11" t="s">
        <v>2004</v>
      </c>
      <c r="D665" s="11" t="s">
        <v>2005</v>
      </c>
      <c r="E665" s="11" t="s">
        <v>15</v>
      </c>
      <c r="F665" s="11" t="s">
        <v>2006</v>
      </c>
      <c r="G665" s="19">
        <f t="shared" si="50"/>
        <v>36</v>
      </c>
      <c r="H665" s="22">
        <f t="shared" si="51"/>
        <v>2723.23</v>
      </c>
      <c r="I665" s="22">
        <f t="shared" si="52"/>
        <v>3022.08</v>
      </c>
      <c r="J665" s="22">
        <f t="shared" si="53"/>
        <v>3511.2</v>
      </c>
      <c r="K665" s="22">
        <f t="shared" si="54"/>
        <v>4597.17</v>
      </c>
    </row>
    <row r="666" spans="1:11" s="12" customFormat="1" ht="14.25" customHeight="1">
      <c r="A666" s="11" t="s">
        <v>1981</v>
      </c>
      <c r="B666" s="11">
        <v>9</v>
      </c>
      <c r="C666" s="11" t="s">
        <v>2007</v>
      </c>
      <c r="D666" s="11" t="s">
        <v>2008</v>
      </c>
      <c r="E666" s="11" t="s">
        <v>15</v>
      </c>
      <c r="F666" s="11" t="s">
        <v>2009</v>
      </c>
      <c r="G666" s="19">
        <f t="shared" si="50"/>
        <v>36.6</v>
      </c>
      <c r="H666" s="22">
        <f t="shared" si="51"/>
        <v>2752.02</v>
      </c>
      <c r="I666" s="22">
        <f t="shared" si="52"/>
        <v>3050.87</v>
      </c>
      <c r="J666" s="22">
        <f t="shared" si="53"/>
        <v>3539.99</v>
      </c>
      <c r="K666" s="22">
        <f t="shared" si="54"/>
        <v>4625.960000000001</v>
      </c>
    </row>
    <row r="667" spans="1:11" s="12" customFormat="1" ht="14.25" customHeight="1">
      <c r="A667" s="11" t="s">
        <v>1981</v>
      </c>
      <c r="B667" s="11">
        <v>10</v>
      </c>
      <c r="C667" s="11" t="s">
        <v>2010</v>
      </c>
      <c r="D667" s="11" t="s">
        <v>50</v>
      </c>
      <c r="E667" s="11" t="s">
        <v>15</v>
      </c>
      <c r="F667" s="11" t="s">
        <v>2011</v>
      </c>
      <c r="G667" s="19">
        <f t="shared" si="50"/>
        <v>36.9</v>
      </c>
      <c r="H667" s="22">
        <f t="shared" si="51"/>
        <v>2766.7200000000003</v>
      </c>
      <c r="I667" s="22">
        <f t="shared" si="52"/>
        <v>3065.57</v>
      </c>
      <c r="J667" s="22">
        <f t="shared" si="53"/>
        <v>3554.69</v>
      </c>
      <c r="K667" s="22">
        <f t="shared" si="54"/>
        <v>4640.66</v>
      </c>
    </row>
    <row r="668" spans="1:11" s="12" customFormat="1" ht="14.25" customHeight="1">
      <c r="A668" s="11" t="s">
        <v>1981</v>
      </c>
      <c r="B668" s="11">
        <v>11</v>
      </c>
      <c r="C668" s="11" t="s">
        <v>2012</v>
      </c>
      <c r="D668" s="11" t="s">
        <v>15</v>
      </c>
      <c r="E668" s="11" t="s">
        <v>2013</v>
      </c>
      <c r="F668" s="11" t="s">
        <v>2014</v>
      </c>
      <c r="G668" s="19">
        <f t="shared" si="50"/>
        <v>36.72</v>
      </c>
      <c r="H668" s="22">
        <f t="shared" si="51"/>
        <v>2758.0499999999997</v>
      </c>
      <c r="I668" s="22">
        <f t="shared" si="52"/>
        <v>3056.9</v>
      </c>
      <c r="J668" s="22">
        <f t="shared" si="53"/>
        <v>3546.02</v>
      </c>
      <c r="K668" s="22">
        <f t="shared" si="54"/>
        <v>4631.990000000001</v>
      </c>
    </row>
    <row r="669" spans="1:11" s="12" customFormat="1" ht="14.25" customHeight="1">
      <c r="A669" s="11" t="s">
        <v>1981</v>
      </c>
      <c r="B669" s="11">
        <v>12</v>
      </c>
      <c r="C669" s="11" t="s">
        <v>2015</v>
      </c>
      <c r="D669" s="11" t="s">
        <v>15</v>
      </c>
      <c r="E669" s="11" t="s">
        <v>2016</v>
      </c>
      <c r="F669" s="11" t="s">
        <v>2017</v>
      </c>
      <c r="G669" s="19">
        <f t="shared" si="50"/>
        <v>36.51</v>
      </c>
      <c r="H669" s="22">
        <f t="shared" si="51"/>
        <v>2747.7300000000005</v>
      </c>
      <c r="I669" s="22">
        <f t="shared" si="52"/>
        <v>3046.58</v>
      </c>
      <c r="J669" s="22">
        <f t="shared" si="53"/>
        <v>3535.7</v>
      </c>
      <c r="K669" s="22">
        <f t="shared" si="54"/>
        <v>4621.67</v>
      </c>
    </row>
    <row r="670" spans="1:11" s="12" customFormat="1" ht="14.25" customHeight="1">
      <c r="A670" s="11" t="s">
        <v>1981</v>
      </c>
      <c r="B670" s="11">
        <v>13</v>
      </c>
      <c r="C670" s="11" t="s">
        <v>2018</v>
      </c>
      <c r="D670" s="11" t="s">
        <v>15</v>
      </c>
      <c r="E670" s="11" t="s">
        <v>2019</v>
      </c>
      <c r="F670" s="11" t="s">
        <v>2020</v>
      </c>
      <c r="G670" s="19">
        <f t="shared" si="50"/>
        <v>36.61</v>
      </c>
      <c r="H670" s="22">
        <f t="shared" si="51"/>
        <v>2752.4200000000005</v>
      </c>
      <c r="I670" s="22">
        <f t="shared" si="52"/>
        <v>3051.27</v>
      </c>
      <c r="J670" s="22">
        <f t="shared" si="53"/>
        <v>3540.39</v>
      </c>
      <c r="K670" s="22">
        <f t="shared" si="54"/>
        <v>4626.36</v>
      </c>
    </row>
    <row r="671" spans="1:11" s="12" customFormat="1" ht="14.25" customHeight="1">
      <c r="A671" s="11" t="s">
        <v>1981</v>
      </c>
      <c r="B671" s="11">
        <v>14</v>
      </c>
      <c r="C671" s="11" t="s">
        <v>2021</v>
      </c>
      <c r="D671" s="11" t="s">
        <v>15</v>
      </c>
      <c r="E671" s="11" t="s">
        <v>2022</v>
      </c>
      <c r="F671" s="11" t="s">
        <v>37</v>
      </c>
      <c r="G671" s="19">
        <f t="shared" si="50"/>
        <v>36.5</v>
      </c>
      <c r="H671" s="22">
        <f t="shared" si="51"/>
        <v>2747.4700000000003</v>
      </c>
      <c r="I671" s="22">
        <f t="shared" si="52"/>
        <v>3046.3199999999997</v>
      </c>
      <c r="J671" s="22">
        <f t="shared" si="53"/>
        <v>3535.4399999999996</v>
      </c>
      <c r="K671" s="22">
        <f t="shared" si="54"/>
        <v>4621.41</v>
      </c>
    </row>
    <row r="672" spans="1:11" s="12" customFormat="1" ht="14.25" customHeight="1">
      <c r="A672" s="11" t="s">
        <v>1981</v>
      </c>
      <c r="B672" s="11">
        <v>15</v>
      </c>
      <c r="C672" s="11" t="s">
        <v>2023</v>
      </c>
      <c r="D672" s="11" t="s">
        <v>15</v>
      </c>
      <c r="E672" s="11" t="s">
        <v>2024</v>
      </c>
      <c r="F672" s="11" t="s">
        <v>2025</v>
      </c>
      <c r="G672" s="19">
        <f t="shared" si="50"/>
        <v>36.06</v>
      </c>
      <c r="H672" s="22">
        <f t="shared" si="51"/>
        <v>2725.78</v>
      </c>
      <c r="I672" s="22">
        <f t="shared" si="52"/>
        <v>3024.6299999999997</v>
      </c>
      <c r="J672" s="22">
        <f t="shared" si="53"/>
        <v>3513.7499999999995</v>
      </c>
      <c r="K672" s="22">
        <f t="shared" si="54"/>
        <v>4599.72</v>
      </c>
    </row>
    <row r="673" spans="1:11" s="12" customFormat="1" ht="14.25" customHeight="1">
      <c r="A673" s="11" t="s">
        <v>1981</v>
      </c>
      <c r="B673" s="11">
        <v>16</v>
      </c>
      <c r="C673" s="11" t="s">
        <v>2026</v>
      </c>
      <c r="D673" s="11" t="s">
        <v>15</v>
      </c>
      <c r="E673" s="11" t="s">
        <v>2027</v>
      </c>
      <c r="F673" s="11" t="s">
        <v>2028</v>
      </c>
      <c r="G673" s="19">
        <f t="shared" si="50"/>
        <v>35.79</v>
      </c>
      <c r="H673" s="22">
        <f t="shared" si="51"/>
        <v>2712.6800000000003</v>
      </c>
      <c r="I673" s="22">
        <f t="shared" si="52"/>
        <v>3011.5299999999997</v>
      </c>
      <c r="J673" s="22">
        <f t="shared" si="53"/>
        <v>3500.6499999999996</v>
      </c>
      <c r="K673" s="22">
        <f t="shared" si="54"/>
        <v>4586.62</v>
      </c>
    </row>
    <row r="674" spans="1:11" s="12" customFormat="1" ht="14.25" customHeight="1">
      <c r="A674" s="11" t="s">
        <v>1981</v>
      </c>
      <c r="B674" s="11">
        <v>17</v>
      </c>
      <c r="C674" s="11" t="s">
        <v>2029</v>
      </c>
      <c r="D674" s="11" t="s">
        <v>2030</v>
      </c>
      <c r="E674" s="11" t="s">
        <v>15</v>
      </c>
      <c r="F674" s="11" t="s">
        <v>2031</v>
      </c>
      <c r="G674" s="19">
        <f t="shared" si="50"/>
        <v>35.9</v>
      </c>
      <c r="H674" s="22">
        <f t="shared" si="51"/>
        <v>2718.4500000000003</v>
      </c>
      <c r="I674" s="22">
        <f t="shared" si="52"/>
        <v>3017.3</v>
      </c>
      <c r="J674" s="22">
        <f t="shared" si="53"/>
        <v>3506.42</v>
      </c>
      <c r="K674" s="22">
        <f t="shared" si="54"/>
        <v>4592.389999999999</v>
      </c>
    </row>
    <row r="675" spans="1:11" s="12" customFormat="1" ht="14.25" customHeight="1">
      <c r="A675" s="11" t="s">
        <v>1981</v>
      </c>
      <c r="B675" s="11">
        <v>18</v>
      </c>
      <c r="C675" s="11" t="s">
        <v>2032</v>
      </c>
      <c r="D675" s="11" t="s">
        <v>2033</v>
      </c>
      <c r="E675" s="11" t="s">
        <v>15</v>
      </c>
      <c r="F675" s="11" t="s">
        <v>2034</v>
      </c>
      <c r="G675" s="19">
        <f t="shared" si="50"/>
        <v>36.44</v>
      </c>
      <c r="H675" s="22">
        <f t="shared" si="51"/>
        <v>2744.32</v>
      </c>
      <c r="I675" s="22">
        <f t="shared" si="52"/>
        <v>3043.17</v>
      </c>
      <c r="J675" s="22">
        <f t="shared" si="53"/>
        <v>3532.29</v>
      </c>
      <c r="K675" s="22">
        <f t="shared" si="54"/>
        <v>4618.259999999999</v>
      </c>
    </row>
    <row r="676" spans="1:11" s="12" customFormat="1" ht="14.25" customHeight="1">
      <c r="A676" s="11" t="s">
        <v>1981</v>
      </c>
      <c r="B676" s="11">
        <v>19</v>
      </c>
      <c r="C676" s="11" t="s">
        <v>2035</v>
      </c>
      <c r="D676" s="11" t="s">
        <v>15</v>
      </c>
      <c r="E676" s="11" t="s">
        <v>2036</v>
      </c>
      <c r="F676" s="11" t="s">
        <v>2037</v>
      </c>
      <c r="G676" s="19">
        <f t="shared" si="50"/>
        <v>37.1</v>
      </c>
      <c r="H676" s="22">
        <f t="shared" si="51"/>
        <v>2776.33</v>
      </c>
      <c r="I676" s="22">
        <f t="shared" si="52"/>
        <v>3075.18</v>
      </c>
      <c r="J676" s="22">
        <f t="shared" si="53"/>
        <v>3564.2999999999997</v>
      </c>
      <c r="K676" s="22">
        <f t="shared" si="54"/>
        <v>4650.27</v>
      </c>
    </row>
    <row r="677" spans="1:11" s="12" customFormat="1" ht="14.25" customHeight="1">
      <c r="A677" s="11" t="s">
        <v>1981</v>
      </c>
      <c r="B677" s="11">
        <v>20</v>
      </c>
      <c r="C677" s="11" t="s">
        <v>2038</v>
      </c>
      <c r="D677" s="11" t="s">
        <v>15</v>
      </c>
      <c r="E677" s="11" t="s">
        <v>2039</v>
      </c>
      <c r="F677" s="11" t="s">
        <v>2040</v>
      </c>
      <c r="G677" s="19">
        <f t="shared" si="50"/>
        <v>36.67</v>
      </c>
      <c r="H677" s="22">
        <f t="shared" si="51"/>
        <v>2755.42</v>
      </c>
      <c r="I677" s="22">
        <f t="shared" si="52"/>
        <v>3054.27</v>
      </c>
      <c r="J677" s="22">
        <f t="shared" si="53"/>
        <v>3543.39</v>
      </c>
      <c r="K677" s="22">
        <f t="shared" si="54"/>
        <v>4629.360000000001</v>
      </c>
    </row>
    <row r="678" spans="1:11" s="12" customFormat="1" ht="14.25" customHeight="1">
      <c r="A678" s="11" t="s">
        <v>1981</v>
      </c>
      <c r="B678" s="11">
        <v>21</v>
      </c>
      <c r="C678" s="11" t="s">
        <v>1542</v>
      </c>
      <c r="D678" s="11" t="s">
        <v>15</v>
      </c>
      <c r="E678" s="11" t="s">
        <v>2041</v>
      </c>
      <c r="F678" s="11" t="s">
        <v>2042</v>
      </c>
      <c r="G678" s="19">
        <f t="shared" si="50"/>
        <v>36.53</v>
      </c>
      <c r="H678" s="22">
        <f t="shared" si="51"/>
        <v>2748.5400000000004</v>
      </c>
      <c r="I678" s="22">
        <f t="shared" si="52"/>
        <v>3047.39</v>
      </c>
      <c r="J678" s="22">
        <f t="shared" si="53"/>
        <v>3536.5099999999998</v>
      </c>
      <c r="K678" s="22">
        <f t="shared" si="54"/>
        <v>4622.48</v>
      </c>
    </row>
    <row r="679" spans="1:11" s="12" customFormat="1" ht="14.25" customHeight="1">
      <c r="A679" s="11" t="s">
        <v>1981</v>
      </c>
      <c r="B679" s="11">
        <v>22</v>
      </c>
      <c r="C679" s="11" t="s">
        <v>2043</v>
      </c>
      <c r="D679" s="11" t="s">
        <v>15</v>
      </c>
      <c r="E679" s="11" t="s">
        <v>2044</v>
      </c>
      <c r="F679" s="11" t="s">
        <v>2045</v>
      </c>
      <c r="G679" s="19">
        <f t="shared" si="50"/>
        <v>35.93</v>
      </c>
      <c r="H679" s="22">
        <f t="shared" si="51"/>
        <v>2719.65</v>
      </c>
      <c r="I679" s="22">
        <f t="shared" si="52"/>
        <v>3018.4999999999995</v>
      </c>
      <c r="J679" s="22">
        <f t="shared" si="53"/>
        <v>3507.6199999999994</v>
      </c>
      <c r="K679" s="22">
        <f t="shared" si="54"/>
        <v>4593.59</v>
      </c>
    </row>
    <row r="680" spans="1:11" s="12" customFormat="1" ht="14.25" customHeight="1">
      <c r="A680" s="11" t="s">
        <v>1981</v>
      </c>
      <c r="B680" s="11">
        <v>23</v>
      </c>
      <c r="C680" s="11" t="s">
        <v>2046</v>
      </c>
      <c r="D680" s="11" t="s">
        <v>15</v>
      </c>
      <c r="E680" s="11" t="s">
        <v>2047</v>
      </c>
      <c r="F680" s="11" t="s">
        <v>2048</v>
      </c>
      <c r="G680" s="19">
        <f t="shared" si="50"/>
        <v>32.05</v>
      </c>
      <c r="H680" s="22">
        <f t="shared" si="51"/>
        <v>2531.88</v>
      </c>
      <c r="I680" s="22">
        <f t="shared" si="52"/>
        <v>2830.7300000000005</v>
      </c>
      <c r="J680" s="22">
        <f t="shared" si="53"/>
        <v>3319.8500000000004</v>
      </c>
      <c r="K680" s="22">
        <f t="shared" si="54"/>
        <v>4405.820000000001</v>
      </c>
    </row>
    <row r="681" spans="1:11" s="12" customFormat="1" ht="14.25" customHeight="1">
      <c r="A681" s="11" t="s">
        <v>2049</v>
      </c>
      <c r="B681" s="11">
        <v>0</v>
      </c>
      <c r="C681" s="11" t="s">
        <v>2050</v>
      </c>
      <c r="D681" s="11" t="s">
        <v>15</v>
      </c>
      <c r="E681" s="11" t="s">
        <v>2051</v>
      </c>
      <c r="F681" s="11" t="s">
        <v>2052</v>
      </c>
      <c r="G681" s="19">
        <f t="shared" si="50"/>
        <v>31.03</v>
      </c>
      <c r="H681" s="22">
        <f t="shared" si="51"/>
        <v>2482.3900000000003</v>
      </c>
      <c r="I681" s="22">
        <f t="shared" si="52"/>
        <v>2781.2400000000002</v>
      </c>
      <c r="J681" s="22">
        <f t="shared" si="53"/>
        <v>3270.36</v>
      </c>
      <c r="K681" s="22">
        <f t="shared" si="54"/>
        <v>4356.33</v>
      </c>
    </row>
    <row r="682" spans="1:11" s="12" customFormat="1" ht="14.25" customHeight="1">
      <c r="A682" s="11" t="s">
        <v>2049</v>
      </c>
      <c r="B682" s="11">
        <v>1</v>
      </c>
      <c r="C682" s="11" t="s">
        <v>2053</v>
      </c>
      <c r="D682" s="11" t="s">
        <v>15</v>
      </c>
      <c r="E682" s="11" t="s">
        <v>2054</v>
      </c>
      <c r="F682" s="11" t="s">
        <v>2055</v>
      </c>
      <c r="G682" s="19">
        <f t="shared" si="50"/>
        <v>22.6</v>
      </c>
      <c r="H682" s="22">
        <f t="shared" si="51"/>
        <v>2074.46</v>
      </c>
      <c r="I682" s="22">
        <f t="shared" si="52"/>
        <v>2373.31</v>
      </c>
      <c r="J682" s="22">
        <f t="shared" si="53"/>
        <v>2862.43</v>
      </c>
      <c r="K682" s="22">
        <f t="shared" si="54"/>
        <v>3948.4</v>
      </c>
    </row>
    <row r="683" spans="1:11" s="12" customFormat="1" ht="14.25" customHeight="1">
      <c r="A683" s="11" t="s">
        <v>2049</v>
      </c>
      <c r="B683" s="11">
        <v>2</v>
      </c>
      <c r="C683" s="11" t="s">
        <v>2056</v>
      </c>
      <c r="D683" s="11" t="s">
        <v>15</v>
      </c>
      <c r="E683" s="11" t="s">
        <v>35</v>
      </c>
      <c r="F683" s="11" t="s">
        <v>2057</v>
      </c>
      <c r="G683" s="19">
        <f t="shared" si="50"/>
        <v>20.8</v>
      </c>
      <c r="H683" s="22">
        <f t="shared" si="51"/>
        <v>1987.45</v>
      </c>
      <c r="I683" s="22">
        <f t="shared" si="52"/>
        <v>2286.3</v>
      </c>
      <c r="J683" s="22">
        <f t="shared" si="53"/>
        <v>2775.42</v>
      </c>
      <c r="K683" s="22">
        <f t="shared" si="54"/>
        <v>3861.3900000000003</v>
      </c>
    </row>
    <row r="684" spans="1:11" s="12" customFormat="1" ht="14.25" customHeight="1">
      <c r="A684" s="11" t="s">
        <v>2049</v>
      </c>
      <c r="B684" s="11">
        <v>3</v>
      </c>
      <c r="C684" s="11" t="s">
        <v>2058</v>
      </c>
      <c r="D684" s="11" t="s">
        <v>15</v>
      </c>
      <c r="E684" s="11" t="s">
        <v>2059</v>
      </c>
      <c r="F684" s="11" t="s">
        <v>2060</v>
      </c>
      <c r="G684" s="19">
        <f t="shared" si="50"/>
        <v>20.22</v>
      </c>
      <c r="H684" s="22">
        <f t="shared" si="51"/>
        <v>1959.5800000000002</v>
      </c>
      <c r="I684" s="22">
        <f t="shared" si="52"/>
        <v>2258.43</v>
      </c>
      <c r="J684" s="22">
        <f t="shared" si="53"/>
        <v>2747.5499999999997</v>
      </c>
      <c r="K684" s="22">
        <f t="shared" si="54"/>
        <v>3833.52</v>
      </c>
    </row>
    <row r="685" spans="1:11" s="12" customFormat="1" ht="14.25" customHeight="1">
      <c r="A685" s="11" t="s">
        <v>2049</v>
      </c>
      <c r="B685" s="11">
        <v>4</v>
      </c>
      <c r="C685" s="11" t="s">
        <v>2061</v>
      </c>
      <c r="D685" s="11" t="s">
        <v>15</v>
      </c>
      <c r="E685" s="11" t="s">
        <v>2062</v>
      </c>
      <c r="F685" s="11" t="s">
        <v>2063</v>
      </c>
      <c r="G685" s="19">
        <f t="shared" si="50"/>
        <v>20.6</v>
      </c>
      <c r="H685" s="22">
        <f t="shared" si="51"/>
        <v>1977.85</v>
      </c>
      <c r="I685" s="22">
        <f t="shared" si="52"/>
        <v>2276.7</v>
      </c>
      <c r="J685" s="22">
        <f t="shared" si="53"/>
        <v>2765.8199999999997</v>
      </c>
      <c r="K685" s="22">
        <f t="shared" si="54"/>
        <v>3851.79</v>
      </c>
    </row>
    <row r="686" spans="1:11" s="12" customFormat="1" ht="14.25" customHeight="1">
      <c r="A686" s="11" t="s">
        <v>2049</v>
      </c>
      <c r="B686" s="11">
        <v>5</v>
      </c>
      <c r="C686" s="11" t="s">
        <v>2064</v>
      </c>
      <c r="D686" s="11" t="s">
        <v>2065</v>
      </c>
      <c r="E686" s="11" t="s">
        <v>15</v>
      </c>
      <c r="F686" s="11" t="s">
        <v>2066</v>
      </c>
      <c r="G686" s="19">
        <f t="shared" si="50"/>
        <v>21.5</v>
      </c>
      <c r="H686" s="22">
        <f t="shared" si="51"/>
        <v>2021.56</v>
      </c>
      <c r="I686" s="22">
        <f t="shared" si="52"/>
        <v>2320.41</v>
      </c>
      <c r="J686" s="22">
        <f t="shared" si="53"/>
        <v>2809.5299999999997</v>
      </c>
      <c r="K686" s="22">
        <f t="shared" si="54"/>
        <v>3895.5</v>
      </c>
    </row>
    <row r="687" spans="1:11" s="12" customFormat="1" ht="14.25" customHeight="1">
      <c r="A687" s="11" t="s">
        <v>2049</v>
      </c>
      <c r="B687" s="11">
        <v>6</v>
      </c>
      <c r="C687" s="11" t="s">
        <v>2067</v>
      </c>
      <c r="D687" s="11" t="s">
        <v>2068</v>
      </c>
      <c r="E687" s="11" t="s">
        <v>15</v>
      </c>
      <c r="F687" s="11" t="s">
        <v>2069</v>
      </c>
      <c r="G687" s="19">
        <f t="shared" si="50"/>
        <v>25.66</v>
      </c>
      <c r="H687" s="22">
        <f t="shared" si="51"/>
        <v>2222.8199999999997</v>
      </c>
      <c r="I687" s="22">
        <f t="shared" si="52"/>
        <v>2521.67</v>
      </c>
      <c r="J687" s="22">
        <f t="shared" si="53"/>
        <v>3010.79</v>
      </c>
      <c r="K687" s="22">
        <f t="shared" si="54"/>
        <v>4096.76</v>
      </c>
    </row>
    <row r="688" spans="1:11" s="12" customFormat="1" ht="14.25" customHeight="1">
      <c r="A688" s="11" t="s">
        <v>2049</v>
      </c>
      <c r="B688" s="11">
        <v>7</v>
      </c>
      <c r="C688" s="11" t="s">
        <v>2070</v>
      </c>
      <c r="D688" s="11" t="s">
        <v>2071</v>
      </c>
      <c r="E688" s="11" t="s">
        <v>15</v>
      </c>
      <c r="F688" s="11" t="s">
        <v>2072</v>
      </c>
      <c r="G688" s="19">
        <f t="shared" si="50"/>
        <v>33.16</v>
      </c>
      <c r="H688" s="22">
        <f t="shared" si="51"/>
        <v>2585.5299999999997</v>
      </c>
      <c r="I688" s="22">
        <f t="shared" si="52"/>
        <v>2884.38</v>
      </c>
      <c r="J688" s="22">
        <f t="shared" si="53"/>
        <v>3373.5</v>
      </c>
      <c r="K688" s="22">
        <f t="shared" si="54"/>
        <v>4459.47</v>
      </c>
    </row>
    <row r="689" spans="1:11" s="12" customFormat="1" ht="14.25" customHeight="1">
      <c r="A689" s="11" t="s">
        <v>2049</v>
      </c>
      <c r="B689" s="11">
        <v>8</v>
      </c>
      <c r="C689" s="11" t="s">
        <v>2073</v>
      </c>
      <c r="D689" s="11" t="s">
        <v>2074</v>
      </c>
      <c r="E689" s="11" t="s">
        <v>15</v>
      </c>
      <c r="F689" s="11" t="s">
        <v>2075</v>
      </c>
      <c r="G689" s="19">
        <f t="shared" si="50"/>
        <v>36.43</v>
      </c>
      <c r="H689" s="22">
        <f t="shared" si="51"/>
        <v>2744</v>
      </c>
      <c r="I689" s="22">
        <f t="shared" si="52"/>
        <v>3042.85</v>
      </c>
      <c r="J689" s="22">
        <f t="shared" si="53"/>
        <v>3531.97</v>
      </c>
      <c r="K689" s="22">
        <f t="shared" si="54"/>
        <v>4617.9400000000005</v>
      </c>
    </row>
    <row r="690" spans="1:11" s="12" customFormat="1" ht="14.25" customHeight="1">
      <c r="A690" s="11" t="s">
        <v>2049</v>
      </c>
      <c r="B690" s="11">
        <v>9</v>
      </c>
      <c r="C690" s="11" t="s">
        <v>2076</v>
      </c>
      <c r="D690" s="11" t="s">
        <v>2077</v>
      </c>
      <c r="E690" s="11" t="s">
        <v>15</v>
      </c>
      <c r="F690" s="11" t="s">
        <v>2078</v>
      </c>
      <c r="G690" s="19">
        <f t="shared" si="50"/>
        <v>36.96</v>
      </c>
      <c r="H690" s="22">
        <f t="shared" si="51"/>
        <v>2769.6400000000003</v>
      </c>
      <c r="I690" s="22">
        <f t="shared" si="52"/>
        <v>3068.49</v>
      </c>
      <c r="J690" s="22">
        <f t="shared" si="53"/>
        <v>3557.6099999999997</v>
      </c>
      <c r="K690" s="22">
        <f t="shared" si="54"/>
        <v>4643.58</v>
      </c>
    </row>
    <row r="691" spans="1:11" s="12" customFormat="1" ht="14.25" customHeight="1">
      <c r="A691" s="11" t="s">
        <v>2049</v>
      </c>
      <c r="B691" s="11">
        <v>10</v>
      </c>
      <c r="C691" s="11" t="s">
        <v>2079</v>
      </c>
      <c r="D691" s="11" t="s">
        <v>2080</v>
      </c>
      <c r="E691" s="11" t="s">
        <v>15</v>
      </c>
      <c r="F691" s="11" t="s">
        <v>2081</v>
      </c>
      <c r="G691" s="19">
        <f t="shared" si="50"/>
        <v>37.32</v>
      </c>
      <c r="H691" s="22">
        <f t="shared" si="51"/>
        <v>2786.73</v>
      </c>
      <c r="I691" s="22">
        <f t="shared" si="52"/>
        <v>3085.5800000000004</v>
      </c>
      <c r="J691" s="22">
        <f t="shared" si="53"/>
        <v>3574.7000000000003</v>
      </c>
      <c r="K691" s="22">
        <f t="shared" si="54"/>
        <v>4660.67</v>
      </c>
    </row>
    <row r="692" spans="1:11" s="12" customFormat="1" ht="14.25" customHeight="1">
      <c r="A692" s="11" t="s">
        <v>2049</v>
      </c>
      <c r="B692" s="11">
        <v>11</v>
      </c>
      <c r="C692" s="11" t="s">
        <v>2082</v>
      </c>
      <c r="D692" s="11" t="s">
        <v>15</v>
      </c>
      <c r="E692" s="11" t="s">
        <v>2083</v>
      </c>
      <c r="F692" s="11" t="s">
        <v>2084</v>
      </c>
      <c r="G692" s="19">
        <f t="shared" si="50"/>
        <v>37.25</v>
      </c>
      <c r="H692" s="22">
        <f t="shared" si="51"/>
        <v>2783.76</v>
      </c>
      <c r="I692" s="22">
        <f t="shared" si="52"/>
        <v>3082.6099999999997</v>
      </c>
      <c r="J692" s="22">
        <f t="shared" si="53"/>
        <v>3571.7299999999996</v>
      </c>
      <c r="K692" s="22">
        <f t="shared" si="54"/>
        <v>4657.7</v>
      </c>
    </row>
    <row r="693" spans="1:11" s="12" customFormat="1" ht="14.25" customHeight="1">
      <c r="A693" s="11" t="s">
        <v>2049</v>
      </c>
      <c r="B693" s="11">
        <v>12</v>
      </c>
      <c r="C693" s="11" t="s">
        <v>2085</v>
      </c>
      <c r="D693" s="11" t="s">
        <v>15</v>
      </c>
      <c r="E693" s="11" t="s">
        <v>1585</v>
      </c>
      <c r="F693" s="11" t="s">
        <v>2086</v>
      </c>
      <c r="G693" s="19">
        <f t="shared" si="50"/>
        <v>37.12</v>
      </c>
      <c r="H693" s="22">
        <f t="shared" si="51"/>
        <v>2777.4</v>
      </c>
      <c r="I693" s="22">
        <f t="shared" si="52"/>
        <v>3076.25</v>
      </c>
      <c r="J693" s="22">
        <f t="shared" si="53"/>
        <v>3565.37</v>
      </c>
      <c r="K693" s="22">
        <f t="shared" si="54"/>
        <v>4651.34</v>
      </c>
    </row>
    <row r="694" spans="1:11" s="12" customFormat="1" ht="14.25" customHeight="1">
      <c r="A694" s="11" t="s">
        <v>2049</v>
      </c>
      <c r="B694" s="11">
        <v>13</v>
      </c>
      <c r="C694" s="11" t="s">
        <v>2087</v>
      </c>
      <c r="D694" s="11" t="s">
        <v>15</v>
      </c>
      <c r="E694" s="11" t="s">
        <v>27</v>
      </c>
      <c r="F694" s="11" t="s">
        <v>2088</v>
      </c>
      <c r="G694" s="19">
        <f t="shared" si="50"/>
        <v>37.24</v>
      </c>
      <c r="H694" s="22">
        <f t="shared" si="51"/>
        <v>2783.25</v>
      </c>
      <c r="I694" s="22">
        <f t="shared" si="52"/>
        <v>3082.0999999999995</v>
      </c>
      <c r="J694" s="22">
        <f t="shared" si="53"/>
        <v>3571.2199999999993</v>
      </c>
      <c r="K694" s="22">
        <f t="shared" si="54"/>
        <v>4657.19</v>
      </c>
    </row>
    <row r="695" spans="1:11" s="12" customFormat="1" ht="14.25" customHeight="1">
      <c r="A695" s="11" t="s">
        <v>2049</v>
      </c>
      <c r="B695" s="11">
        <v>14</v>
      </c>
      <c r="C695" s="11" t="s">
        <v>2089</v>
      </c>
      <c r="D695" s="11" t="s">
        <v>15</v>
      </c>
      <c r="E695" s="11" t="s">
        <v>2090</v>
      </c>
      <c r="F695" s="11" t="s">
        <v>2091</v>
      </c>
      <c r="G695" s="19">
        <f t="shared" si="50"/>
        <v>37.11</v>
      </c>
      <c r="H695" s="22">
        <f t="shared" si="51"/>
        <v>2776.6700000000005</v>
      </c>
      <c r="I695" s="22">
        <f t="shared" si="52"/>
        <v>3075.52</v>
      </c>
      <c r="J695" s="22">
        <f t="shared" si="53"/>
        <v>3564.64</v>
      </c>
      <c r="K695" s="22">
        <f t="shared" si="54"/>
        <v>4650.61</v>
      </c>
    </row>
    <row r="696" spans="1:11" s="12" customFormat="1" ht="14.25" customHeight="1">
      <c r="A696" s="11" t="s">
        <v>2049</v>
      </c>
      <c r="B696" s="11">
        <v>15</v>
      </c>
      <c r="C696" s="11" t="s">
        <v>2092</v>
      </c>
      <c r="D696" s="11" t="s">
        <v>15</v>
      </c>
      <c r="E696" s="11" t="s">
        <v>2093</v>
      </c>
      <c r="F696" s="11" t="s">
        <v>2094</v>
      </c>
      <c r="G696" s="19">
        <f t="shared" si="50"/>
        <v>36.83</v>
      </c>
      <c r="H696" s="22">
        <f t="shared" si="51"/>
        <v>2763.4</v>
      </c>
      <c r="I696" s="22">
        <f t="shared" si="52"/>
        <v>3062.25</v>
      </c>
      <c r="J696" s="22">
        <f t="shared" si="53"/>
        <v>3551.37</v>
      </c>
      <c r="K696" s="22">
        <f t="shared" si="54"/>
        <v>4637.34</v>
      </c>
    </row>
    <row r="697" spans="1:11" s="12" customFormat="1" ht="14.25" customHeight="1">
      <c r="A697" s="11" t="s">
        <v>2049</v>
      </c>
      <c r="B697" s="11">
        <v>16</v>
      </c>
      <c r="C697" s="11" t="s">
        <v>2095</v>
      </c>
      <c r="D697" s="11" t="s">
        <v>15</v>
      </c>
      <c r="E697" s="11" t="s">
        <v>2096</v>
      </c>
      <c r="F697" s="11" t="s">
        <v>2097</v>
      </c>
      <c r="G697" s="19">
        <f t="shared" si="50"/>
        <v>36.44</v>
      </c>
      <c r="H697" s="22">
        <f t="shared" si="51"/>
        <v>2744.3300000000004</v>
      </c>
      <c r="I697" s="22">
        <f t="shared" si="52"/>
        <v>3043.18</v>
      </c>
      <c r="J697" s="22">
        <f t="shared" si="53"/>
        <v>3532.2999999999997</v>
      </c>
      <c r="K697" s="22">
        <f t="shared" si="54"/>
        <v>4618.2699999999995</v>
      </c>
    </row>
    <row r="698" spans="1:11" s="12" customFormat="1" ht="14.25" customHeight="1">
      <c r="A698" s="11" t="s">
        <v>2049</v>
      </c>
      <c r="B698" s="11">
        <v>17</v>
      </c>
      <c r="C698" s="11" t="s">
        <v>2098</v>
      </c>
      <c r="D698" s="11" t="s">
        <v>54</v>
      </c>
      <c r="E698" s="11" t="s">
        <v>15</v>
      </c>
      <c r="F698" s="11" t="s">
        <v>2099</v>
      </c>
      <c r="G698" s="19">
        <f t="shared" si="50"/>
        <v>36.26</v>
      </c>
      <c r="H698" s="22">
        <f t="shared" si="51"/>
        <v>2735.4500000000003</v>
      </c>
      <c r="I698" s="22">
        <f t="shared" si="52"/>
        <v>3034.3</v>
      </c>
      <c r="J698" s="22">
        <f t="shared" si="53"/>
        <v>3523.42</v>
      </c>
      <c r="K698" s="22">
        <f t="shared" si="54"/>
        <v>4609.39</v>
      </c>
    </row>
    <row r="699" spans="1:11" s="12" customFormat="1" ht="14.25" customHeight="1">
      <c r="A699" s="11" t="s">
        <v>2049</v>
      </c>
      <c r="B699" s="11">
        <v>18</v>
      </c>
      <c r="C699" s="11" t="s">
        <v>2100</v>
      </c>
      <c r="D699" s="11" t="s">
        <v>2101</v>
      </c>
      <c r="E699" s="11" t="s">
        <v>15</v>
      </c>
      <c r="F699" s="11" t="s">
        <v>2102</v>
      </c>
      <c r="G699" s="19">
        <f t="shared" si="50"/>
        <v>36.86</v>
      </c>
      <c r="H699" s="22">
        <f t="shared" si="51"/>
        <v>2764.55</v>
      </c>
      <c r="I699" s="22">
        <f t="shared" si="52"/>
        <v>3063.4</v>
      </c>
      <c r="J699" s="22">
        <f t="shared" si="53"/>
        <v>3552.52</v>
      </c>
      <c r="K699" s="22">
        <f t="shared" si="54"/>
        <v>4638.49</v>
      </c>
    </row>
    <row r="700" spans="1:11" s="12" customFormat="1" ht="14.25" customHeight="1">
      <c r="A700" s="11" t="s">
        <v>2049</v>
      </c>
      <c r="B700" s="11">
        <v>19</v>
      </c>
      <c r="C700" s="11" t="s">
        <v>2103</v>
      </c>
      <c r="D700" s="11" t="s">
        <v>15</v>
      </c>
      <c r="E700" s="11" t="s">
        <v>2104</v>
      </c>
      <c r="F700" s="11" t="s">
        <v>2105</v>
      </c>
      <c r="G700" s="19">
        <f t="shared" si="50"/>
        <v>37.35</v>
      </c>
      <c r="H700" s="22">
        <f t="shared" si="51"/>
        <v>2788.17</v>
      </c>
      <c r="I700" s="22">
        <f t="shared" si="52"/>
        <v>3087.02</v>
      </c>
      <c r="J700" s="22">
        <f t="shared" si="53"/>
        <v>3576.14</v>
      </c>
      <c r="K700" s="22">
        <f t="shared" si="54"/>
        <v>4662.110000000001</v>
      </c>
    </row>
    <row r="701" spans="1:11" s="12" customFormat="1" ht="14.25" customHeight="1">
      <c r="A701" s="11" t="s">
        <v>2049</v>
      </c>
      <c r="B701" s="11">
        <v>20</v>
      </c>
      <c r="C701" s="11" t="s">
        <v>2106</v>
      </c>
      <c r="D701" s="11" t="s">
        <v>15</v>
      </c>
      <c r="E701" s="11" t="s">
        <v>2107</v>
      </c>
      <c r="F701" s="11" t="s">
        <v>2108</v>
      </c>
      <c r="G701" s="19">
        <f t="shared" si="50"/>
        <v>36.99</v>
      </c>
      <c r="H701" s="22">
        <f t="shared" si="51"/>
        <v>2770.99</v>
      </c>
      <c r="I701" s="22">
        <f t="shared" si="52"/>
        <v>3069.8399999999997</v>
      </c>
      <c r="J701" s="22">
        <f t="shared" si="53"/>
        <v>3558.9599999999996</v>
      </c>
      <c r="K701" s="22">
        <f t="shared" si="54"/>
        <v>4644.93</v>
      </c>
    </row>
    <row r="702" spans="1:11" s="12" customFormat="1" ht="14.25" customHeight="1">
      <c r="A702" s="11" t="s">
        <v>2049</v>
      </c>
      <c r="B702" s="11">
        <v>21</v>
      </c>
      <c r="C702" s="11" t="s">
        <v>2109</v>
      </c>
      <c r="D702" s="11" t="s">
        <v>15</v>
      </c>
      <c r="E702" s="11" t="s">
        <v>2110</v>
      </c>
      <c r="F702" s="11" t="s">
        <v>2111</v>
      </c>
      <c r="G702" s="19">
        <f t="shared" si="50"/>
        <v>36.51</v>
      </c>
      <c r="H702" s="22">
        <f t="shared" si="51"/>
        <v>2747.8500000000004</v>
      </c>
      <c r="I702" s="22">
        <f t="shared" si="52"/>
        <v>3046.7000000000003</v>
      </c>
      <c r="J702" s="22">
        <f t="shared" si="53"/>
        <v>3535.82</v>
      </c>
      <c r="K702" s="22">
        <f t="shared" si="54"/>
        <v>4621.790000000001</v>
      </c>
    </row>
    <row r="703" spans="1:11" s="12" customFormat="1" ht="14.25" customHeight="1">
      <c r="A703" s="11" t="s">
        <v>2049</v>
      </c>
      <c r="B703" s="11">
        <v>22</v>
      </c>
      <c r="C703" s="11" t="s">
        <v>2112</v>
      </c>
      <c r="D703" s="11" t="s">
        <v>15</v>
      </c>
      <c r="E703" s="11" t="s">
        <v>2113</v>
      </c>
      <c r="F703" s="11" t="s">
        <v>2114</v>
      </c>
      <c r="G703" s="19">
        <f t="shared" si="50"/>
        <v>36.03</v>
      </c>
      <c r="H703" s="22">
        <f t="shared" si="51"/>
        <v>2724.51</v>
      </c>
      <c r="I703" s="22">
        <f t="shared" si="52"/>
        <v>3023.36</v>
      </c>
      <c r="J703" s="22">
        <f t="shared" si="53"/>
        <v>3512.48</v>
      </c>
      <c r="K703" s="22">
        <f t="shared" si="54"/>
        <v>4598.45</v>
      </c>
    </row>
    <row r="704" spans="1:11" s="12" customFormat="1" ht="14.25" customHeight="1">
      <c r="A704" s="11" t="s">
        <v>2049</v>
      </c>
      <c r="B704" s="11">
        <v>23</v>
      </c>
      <c r="C704" s="11" t="s">
        <v>2115</v>
      </c>
      <c r="D704" s="11" t="s">
        <v>15</v>
      </c>
      <c r="E704" s="11" t="s">
        <v>2116</v>
      </c>
      <c r="F704" s="11" t="s">
        <v>2117</v>
      </c>
      <c r="G704" s="19">
        <f t="shared" si="50"/>
        <v>32.06</v>
      </c>
      <c r="H704" s="22">
        <f t="shared" si="51"/>
        <v>2532.38</v>
      </c>
      <c r="I704" s="22">
        <f t="shared" si="52"/>
        <v>2831.23</v>
      </c>
      <c r="J704" s="22">
        <f t="shared" si="53"/>
        <v>3320.35</v>
      </c>
      <c r="K704" s="22">
        <f t="shared" si="54"/>
        <v>4406.320000000001</v>
      </c>
    </row>
    <row r="705" spans="1:11" s="12" customFormat="1" ht="14.25" customHeight="1">
      <c r="A705" s="11" t="s">
        <v>2118</v>
      </c>
      <c r="B705" s="11">
        <v>0</v>
      </c>
      <c r="C705" s="11" t="s">
        <v>2119</v>
      </c>
      <c r="D705" s="11" t="s">
        <v>15</v>
      </c>
      <c r="E705" s="11" t="s">
        <v>2120</v>
      </c>
      <c r="F705" s="11" t="s">
        <v>2121</v>
      </c>
      <c r="G705" s="19">
        <f t="shared" si="50"/>
        <v>31.6</v>
      </c>
      <c r="H705" s="22">
        <f aca="true" t="shared" si="55" ref="H705:H728">F705+$M$3+G705</f>
        <v>2510.36</v>
      </c>
      <c r="I705" s="22">
        <f aca="true" t="shared" si="56" ref="I705:I728">F705+$N$3+G705</f>
        <v>2809.2099999999996</v>
      </c>
      <c r="J705" s="22">
        <f aca="true" t="shared" si="57" ref="J705:J728">F705+$O$3+G705</f>
        <v>3298.3299999999995</v>
      </c>
      <c r="K705" s="22">
        <f aca="true" t="shared" si="58" ref="K705:K728">F705+$P$3+G705</f>
        <v>4384.3</v>
      </c>
    </row>
    <row r="706" spans="1:11" s="12" customFormat="1" ht="14.25" customHeight="1">
      <c r="A706" s="11" t="s">
        <v>2118</v>
      </c>
      <c r="B706" s="11">
        <v>1</v>
      </c>
      <c r="C706" s="11" t="s">
        <v>2122</v>
      </c>
      <c r="D706" s="11" t="s">
        <v>15</v>
      </c>
      <c r="E706" s="11" t="s">
        <v>2123</v>
      </c>
      <c r="F706" s="11" t="s">
        <v>2124</v>
      </c>
      <c r="G706" s="19">
        <f t="shared" si="50"/>
        <v>23.18</v>
      </c>
      <c r="H706" s="22">
        <f t="shared" si="55"/>
        <v>2102.79</v>
      </c>
      <c r="I706" s="22">
        <f t="shared" si="56"/>
        <v>2401.64</v>
      </c>
      <c r="J706" s="22">
        <f t="shared" si="57"/>
        <v>2890.7599999999998</v>
      </c>
      <c r="K706" s="22">
        <f t="shared" si="58"/>
        <v>3976.73</v>
      </c>
    </row>
    <row r="707" spans="1:11" s="12" customFormat="1" ht="14.25" customHeight="1">
      <c r="A707" s="11" t="s">
        <v>2118</v>
      </c>
      <c r="B707" s="11">
        <v>2</v>
      </c>
      <c r="C707" s="11" t="s">
        <v>2125</v>
      </c>
      <c r="D707" s="11" t="s">
        <v>15</v>
      </c>
      <c r="E707" s="11" t="s">
        <v>2126</v>
      </c>
      <c r="F707" s="11" t="s">
        <v>2127</v>
      </c>
      <c r="G707" s="19">
        <f t="shared" si="50"/>
        <v>22.71</v>
      </c>
      <c r="H707" s="22">
        <f t="shared" si="55"/>
        <v>2079.82</v>
      </c>
      <c r="I707" s="22">
        <f t="shared" si="56"/>
        <v>2378.67</v>
      </c>
      <c r="J707" s="22">
        <f t="shared" si="57"/>
        <v>2867.79</v>
      </c>
      <c r="K707" s="22">
        <f t="shared" si="58"/>
        <v>3953.76</v>
      </c>
    </row>
    <row r="708" spans="1:11" s="12" customFormat="1" ht="14.25" customHeight="1">
      <c r="A708" s="11" t="s">
        <v>2118</v>
      </c>
      <c r="B708" s="11">
        <v>3</v>
      </c>
      <c r="C708" s="11" t="s">
        <v>2128</v>
      </c>
      <c r="D708" s="11" t="s">
        <v>15</v>
      </c>
      <c r="E708" s="11" t="s">
        <v>2129</v>
      </c>
      <c r="F708" s="11" t="s">
        <v>2130</v>
      </c>
      <c r="G708" s="19">
        <f t="shared" si="50"/>
        <v>22.62</v>
      </c>
      <c r="H708" s="22">
        <f t="shared" si="55"/>
        <v>2075.52</v>
      </c>
      <c r="I708" s="22">
        <f t="shared" si="56"/>
        <v>2374.37</v>
      </c>
      <c r="J708" s="22">
        <f t="shared" si="57"/>
        <v>2863.49</v>
      </c>
      <c r="K708" s="22">
        <f t="shared" si="58"/>
        <v>3949.46</v>
      </c>
    </row>
    <row r="709" spans="1:11" s="12" customFormat="1" ht="14.25" customHeight="1">
      <c r="A709" s="11" t="s">
        <v>2118</v>
      </c>
      <c r="B709" s="11">
        <v>4</v>
      </c>
      <c r="C709" s="11" t="s">
        <v>2131</v>
      </c>
      <c r="D709" s="11" t="s">
        <v>15</v>
      </c>
      <c r="E709" s="11" t="s">
        <v>2132</v>
      </c>
      <c r="F709" s="11" t="s">
        <v>2133</v>
      </c>
      <c r="G709" s="19">
        <f t="shared" si="50"/>
        <v>22.71</v>
      </c>
      <c r="H709" s="22">
        <f t="shared" si="55"/>
        <v>2079.7700000000004</v>
      </c>
      <c r="I709" s="22">
        <f t="shared" si="56"/>
        <v>2378.62</v>
      </c>
      <c r="J709" s="22">
        <f t="shared" si="57"/>
        <v>2867.74</v>
      </c>
      <c r="K709" s="22">
        <f t="shared" si="58"/>
        <v>3953.71</v>
      </c>
    </row>
    <row r="710" spans="1:11" s="12" customFormat="1" ht="14.25" customHeight="1">
      <c r="A710" s="11" t="s">
        <v>2118</v>
      </c>
      <c r="B710" s="11">
        <v>5</v>
      </c>
      <c r="C710" s="11" t="s">
        <v>2134</v>
      </c>
      <c r="D710" s="11" t="s">
        <v>2135</v>
      </c>
      <c r="E710" s="11" t="s">
        <v>15</v>
      </c>
      <c r="F710" s="11" t="s">
        <v>2136</v>
      </c>
      <c r="G710" s="19">
        <f t="shared" si="50"/>
        <v>22.91</v>
      </c>
      <c r="H710" s="22">
        <f t="shared" si="55"/>
        <v>2089.59</v>
      </c>
      <c r="I710" s="22">
        <f t="shared" si="56"/>
        <v>2388.4399999999996</v>
      </c>
      <c r="J710" s="22">
        <f t="shared" si="57"/>
        <v>2877.5599999999995</v>
      </c>
      <c r="K710" s="22">
        <f t="shared" si="58"/>
        <v>3963.5299999999997</v>
      </c>
    </row>
    <row r="711" spans="1:11" s="12" customFormat="1" ht="14.25" customHeight="1">
      <c r="A711" s="11" t="s">
        <v>2118</v>
      </c>
      <c r="B711" s="11">
        <v>6</v>
      </c>
      <c r="C711" s="11" t="s">
        <v>2137</v>
      </c>
      <c r="D711" s="11" t="s">
        <v>2138</v>
      </c>
      <c r="E711" s="11" t="s">
        <v>15</v>
      </c>
      <c r="F711" s="11" t="s">
        <v>2139</v>
      </c>
      <c r="G711" s="19">
        <f t="shared" si="50"/>
        <v>25.45</v>
      </c>
      <c r="H711" s="22">
        <f t="shared" si="55"/>
        <v>2212.4399999999996</v>
      </c>
      <c r="I711" s="22">
        <f t="shared" si="56"/>
        <v>2511.29</v>
      </c>
      <c r="J711" s="22">
        <f t="shared" si="57"/>
        <v>3000.41</v>
      </c>
      <c r="K711" s="22">
        <f t="shared" si="58"/>
        <v>4086.38</v>
      </c>
    </row>
    <row r="712" spans="1:11" s="12" customFormat="1" ht="14.25" customHeight="1">
      <c r="A712" s="11" t="s">
        <v>2118</v>
      </c>
      <c r="B712" s="11">
        <v>7</v>
      </c>
      <c r="C712" s="11" t="s">
        <v>2140</v>
      </c>
      <c r="D712" s="11" t="s">
        <v>2141</v>
      </c>
      <c r="E712" s="11" t="s">
        <v>15</v>
      </c>
      <c r="F712" s="11" t="s">
        <v>2142</v>
      </c>
      <c r="G712" s="19">
        <f t="shared" si="50"/>
        <v>33.28</v>
      </c>
      <c r="H712" s="22">
        <f t="shared" si="55"/>
        <v>2591.4</v>
      </c>
      <c r="I712" s="22">
        <f t="shared" si="56"/>
        <v>2890.2500000000005</v>
      </c>
      <c r="J712" s="22">
        <f t="shared" si="57"/>
        <v>3379.3700000000003</v>
      </c>
      <c r="K712" s="22">
        <f t="shared" si="58"/>
        <v>4465.34</v>
      </c>
    </row>
    <row r="713" spans="1:11" s="12" customFormat="1" ht="14.25" customHeight="1">
      <c r="A713" s="11" t="s">
        <v>2118</v>
      </c>
      <c r="B713" s="11">
        <v>8</v>
      </c>
      <c r="C713" s="11" t="s">
        <v>2143</v>
      </c>
      <c r="D713" s="11" t="s">
        <v>2144</v>
      </c>
      <c r="E713" s="11" t="s">
        <v>15</v>
      </c>
      <c r="F713" s="11" t="s">
        <v>2145</v>
      </c>
      <c r="G713" s="19">
        <f t="shared" si="50"/>
        <v>36.28</v>
      </c>
      <c r="H713" s="22">
        <f t="shared" si="55"/>
        <v>2736.48</v>
      </c>
      <c r="I713" s="22">
        <f t="shared" si="56"/>
        <v>3035.3300000000004</v>
      </c>
      <c r="J713" s="22">
        <f t="shared" si="57"/>
        <v>3524.4500000000003</v>
      </c>
      <c r="K713" s="22">
        <f t="shared" si="58"/>
        <v>4610.42</v>
      </c>
    </row>
    <row r="714" spans="1:11" s="12" customFormat="1" ht="14.25" customHeight="1">
      <c r="A714" s="11" t="s">
        <v>2118</v>
      </c>
      <c r="B714" s="11">
        <v>9</v>
      </c>
      <c r="C714" s="11" t="s">
        <v>2146</v>
      </c>
      <c r="D714" s="11" t="s">
        <v>2147</v>
      </c>
      <c r="E714" s="11" t="s">
        <v>15</v>
      </c>
      <c r="F714" s="11" t="s">
        <v>2148</v>
      </c>
      <c r="G714" s="19">
        <f aca="true" t="shared" si="59" ref="G714:G752">ROUND((F714*0.0211),2)</f>
        <v>37.16</v>
      </c>
      <c r="H714" s="22">
        <f t="shared" si="55"/>
        <v>2779.39</v>
      </c>
      <c r="I714" s="22">
        <f t="shared" si="56"/>
        <v>3078.24</v>
      </c>
      <c r="J714" s="22">
        <f t="shared" si="57"/>
        <v>3567.3599999999997</v>
      </c>
      <c r="K714" s="22">
        <f t="shared" si="58"/>
        <v>4653.33</v>
      </c>
    </row>
    <row r="715" spans="1:11" s="12" customFormat="1" ht="14.25" customHeight="1">
      <c r="A715" s="11" t="s">
        <v>2118</v>
      </c>
      <c r="B715" s="11">
        <v>10</v>
      </c>
      <c r="C715" s="11" t="s">
        <v>2149</v>
      </c>
      <c r="D715" s="11" t="s">
        <v>2150</v>
      </c>
      <c r="E715" s="11" t="s">
        <v>15</v>
      </c>
      <c r="F715" s="11" t="s">
        <v>2151</v>
      </c>
      <c r="G715" s="19">
        <f t="shared" si="59"/>
        <v>37.53</v>
      </c>
      <c r="H715" s="22">
        <f t="shared" si="55"/>
        <v>2797.2500000000005</v>
      </c>
      <c r="I715" s="22">
        <f t="shared" si="56"/>
        <v>3096.1</v>
      </c>
      <c r="J715" s="22">
        <f t="shared" si="57"/>
        <v>3585.22</v>
      </c>
      <c r="K715" s="22">
        <f t="shared" si="58"/>
        <v>4671.19</v>
      </c>
    </row>
    <row r="716" spans="1:11" s="12" customFormat="1" ht="14.25" customHeight="1">
      <c r="A716" s="11" t="s">
        <v>2118</v>
      </c>
      <c r="B716" s="11">
        <v>11</v>
      </c>
      <c r="C716" s="11" t="s">
        <v>2152</v>
      </c>
      <c r="D716" s="11" t="s">
        <v>15</v>
      </c>
      <c r="E716" s="11" t="s">
        <v>2153</v>
      </c>
      <c r="F716" s="11" t="s">
        <v>2154</v>
      </c>
      <c r="G716" s="19">
        <f t="shared" si="59"/>
        <v>37.22</v>
      </c>
      <c r="H716" s="22">
        <f t="shared" si="55"/>
        <v>2782.28</v>
      </c>
      <c r="I716" s="22">
        <f t="shared" si="56"/>
        <v>3081.1299999999997</v>
      </c>
      <c r="J716" s="22">
        <f t="shared" si="57"/>
        <v>3570.2499999999995</v>
      </c>
      <c r="K716" s="22">
        <f t="shared" si="58"/>
        <v>4656.22</v>
      </c>
    </row>
    <row r="717" spans="1:11" s="12" customFormat="1" ht="14.25" customHeight="1">
      <c r="A717" s="11" t="s">
        <v>2118</v>
      </c>
      <c r="B717" s="11">
        <v>12</v>
      </c>
      <c r="C717" s="11" t="s">
        <v>2155</v>
      </c>
      <c r="D717" s="11" t="s">
        <v>2156</v>
      </c>
      <c r="E717" s="11" t="s">
        <v>15</v>
      </c>
      <c r="F717" s="11" t="s">
        <v>2157</v>
      </c>
      <c r="G717" s="19">
        <f t="shared" si="59"/>
        <v>37.03</v>
      </c>
      <c r="H717" s="22">
        <f t="shared" si="55"/>
        <v>2772.6700000000005</v>
      </c>
      <c r="I717" s="22">
        <f t="shared" si="56"/>
        <v>3071.52</v>
      </c>
      <c r="J717" s="22">
        <f t="shared" si="57"/>
        <v>3560.64</v>
      </c>
      <c r="K717" s="22">
        <f t="shared" si="58"/>
        <v>4646.61</v>
      </c>
    </row>
    <row r="718" spans="1:11" s="12" customFormat="1" ht="14.25" customHeight="1">
      <c r="A718" s="11" t="s">
        <v>2118</v>
      </c>
      <c r="B718" s="11">
        <v>13</v>
      </c>
      <c r="C718" s="11" t="s">
        <v>2158</v>
      </c>
      <c r="D718" s="11" t="s">
        <v>2159</v>
      </c>
      <c r="E718" s="11" t="s">
        <v>15</v>
      </c>
      <c r="F718" s="11" t="s">
        <v>2160</v>
      </c>
      <c r="G718" s="19">
        <f t="shared" si="59"/>
        <v>37.24</v>
      </c>
      <c r="H718" s="22">
        <f t="shared" si="55"/>
        <v>2782.84</v>
      </c>
      <c r="I718" s="22">
        <f t="shared" si="56"/>
        <v>3081.6899999999996</v>
      </c>
      <c r="J718" s="22">
        <f t="shared" si="57"/>
        <v>3570.8099999999995</v>
      </c>
      <c r="K718" s="22">
        <f t="shared" si="58"/>
        <v>4656.78</v>
      </c>
    </row>
    <row r="719" spans="1:11" s="12" customFormat="1" ht="14.25" customHeight="1">
      <c r="A719" s="11" t="s">
        <v>2118</v>
      </c>
      <c r="B719" s="11">
        <v>14</v>
      </c>
      <c r="C719" s="11" t="s">
        <v>2161</v>
      </c>
      <c r="D719" s="11" t="s">
        <v>2162</v>
      </c>
      <c r="E719" s="11" t="s">
        <v>15</v>
      </c>
      <c r="F719" s="11" t="s">
        <v>2163</v>
      </c>
      <c r="G719" s="19">
        <f t="shared" si="59"/>
        <v>37</v>
      </c>
      <c r="H719" s="22">
        <f t="shared" si="55"/>
        <v>2771.48</v>
      </c>
      <c r="I719" s="22">
        <f t="shared" si="56"/>
        <v>3070.33</v>
      </c>
      <c r="J719" s="22">
        <f t="shared" si="57"/>
        <v>3559.45</v>
      </c>
      <c r="K719" s="22">
        <f t="shared" si="58"/>
        <v>4645.42</v>
      </c>
    </row>
    <row r="720" spans="1:11" s="12" customFormat="1" ht="14.25" customHeight="1">
      <c r="A720" s="11" t="s">
        <v>2118</v>
      </c>
      <c r="B720" s="11">
        <v>15</v>
      </c>
      <c r="C720" s="11" t="s">
        <v>2164</v>
      </c>
      <c r="D720" s="11" t="s">
        <v>2165</v>
      </c>
      <c r="E720" s="11" t="s">
        <v>15</v>
      </c>
      <c r="F720" s="11" t="s">
        <v>2166</v>
      </c>
      <c r="G720" s="19">
        <f t="shared" si="59"/>
        <v>36.81</v>
      </c>
      <c r="H720" s="22">
        <f t="shared" si="55"/>
        <v>2762.14</v>
      </c>
      <c r="I720" s="22">
        <f t="shared" si="56"/>
        <v>3060.9900000000002</v>
      </c>
      <c r="J720" s="22">
        <f t="shared" si="57"/>
        <v>3550.11</v>
      </c>
      <c r="K720" s="22">
        <f t="shared" si="58"/>
        <v>4636.080000000001</v>
      </c>
    </row>
    <row r="721" spans="1:11" s="12" customFormat="1" ht="14.25" customHeight="1">
      <c r="A721" s="11" t="s">
        <v>2118</v>
      </c>
      <c r="B721" s="11">
        <v>16</v>
      </c>
      <c r="C721" s="11" t="s">
        <v>2167</v>
      </c>
      <c r="D721" s="11" t="s">
        <v>15</v>
      </c>
      <c r="E721" s="11" t="s">
        <v>2168</v>
      </c>
      <c r="F721" s="11" t="s">
        <v>2169</v>
      </c>
      <c r="G721" s="19">
        <f t="shared" si="59"/>
        <v>36.45</v>
      </c>
      <c r="H721" s="22">
        <f t="shared" si="55"/>
        <v>2744.87</v>
      </c>
      <c r="I721" s="22">
        <f t="shared" si="56"/>
        <v>3043.72</v>
      </c>
      <c r="J721" s="22">
        <f t="shared" si="57"/>
        <v>3532.8399999999997</v>
      </c>
      <c r="K721" s="22">
        <f t="shared" si="58"/>
        <v>4618.81</v>
      </c>
    </row>
    <row r="722" spans="1:11" s="12" customFormat="1" ht="14.25" customHeight="1">
      <c r="A722" s="11" t="s">
        <v>2118</v>
      </c>
      <c r="B722" s="11">
        <v>17</v>
      </c>
      <c r="C722" s="11" t="s">
        <v>2170</v>
      </c>
      <c r="D722" s="11" t="s">
        <v>2171</v>
      </c>
      <c r="E722" s="11" t="s">
        <v>15</v>
      </c>
      <c r="F722" s="11" t="s">
        <v>2172</v>
      </c>
      <c r="G722" s="19">
        <f t="shared" si="59"/>
        <v>36.1</v>
      </c>
      <c r="H722" s="22">
        <f t="shared" si="55"/>
        <v>2727.9900000000002</v>
      </c>
      <c r="I722" s="22">
        <f t="shared" si="56"/>
        <v>3026.8399999999997</v>
      </c>
      <c r="J722" s="22">
        <f t="shared" si="57"/>
        <v>3515.9599999999996</v>
      </c>
      <c r="K722" s="22">
        <f t="shared" si="58"/>
        <v>4601.93</v>
      </c>
    </row>
    <row r="723" spans="1:11" s="12" customFormat="1" ht="14.25" customHeight="1">
      <c r="A723" s="11" t="s">
        <v>2118</v>
      </c>
      <c r="B723" s="11">
        <v>18</v>
      </c>
      <c r="C723" s="11" t="s">
        <v>2173</v>
      </c>
      <c r="D723" s="11" t="s">
        <v>15</v>
      </c>
      <c r="E723" s="11" t="s">
        <v>1041</v>
      </c>
      <c r="F723" s="11" t="s">
        <v>2174</v>
      </c>
      <c r="G723" s="19">
        <f t="shared" si="59"/>
        <v>37.42</v>
      </c>
      <c r="H723" s="22">
        <f t="shared" si="55"/>
        <v>2791.7400000000002</v>
      </c>
      <c r="I723" s="22">
        <f t="shared" si="56"/>
        <v>3090.59</v>
      </c>
      <c r="J723" s="22">
        <f t="shared" si="57"/>
        <v>3579.71</v>
      </c>
      <c r="K723" s="22">
        <f t="shared" si="58"/>
        <v>4665.68</v>
      </c>
    </row>
    <row r="724" spans="1:11" s="12" customFormat="1" ht="14.25" customHeight="1">
      <c r="A724" s="11" t="s">
        <v>2118</v>
      </c>
      <c r="B724" s="11">
        <v>19</v>
      </c>
      <c r="C724" s="11" t="s">
        <v>2175</v>
      </c>
      <c r="D724" s="11" t="s">
        <v>2176</v>
      </c>
      <c r="E724" s="11" t="s">
        <v>15</v>
      </c>
      <c r="F724" s="11" t="s">
        <v>2177</v>
      </c>
      <c r="G724" s="19">
        <f t="shared" si="59"/>
        <v>37.62</v>
      </c>
      <c r="H724" s="22">
        <f t="shared" si="55"/>
        <v>2801.46</v>
      </c>
      <c r="I724" s="22">
        <f t="shared" si="56"/>
        <v>3100.31</v>
      </c>
      <c r="J724" s="22">
        <f t="shared" si="57"/>
        <v>3589.43</v>
      </c>
      <c r="K724" s="22">
        <f t="shared" si="58"/>
        <v>4675.400000000001</v>
      </c>
    </row>
    <row r="725" spans="1:11" s="12" customFormat="1" ht="14.25" customHeight="1">
      <c r="A725" s="11" t="s">
        <v>2118</v>
      </c>
      <c r="B725" s="11">
        <v>20</v>
      </c>
      <c r="C725" s="11" t="s">
        <v>2178</v>
      </c>
      <c r="D725" s="11" t="s">
        <v>15</v>
      </c>
      <c r="E725" s="11" t="s">
        <v>2179</v>
      </c>
      <c r="F725" s="11" t="s">
        <v>2180</v>
      </c>
      <c r="G725" s="19">
        <f t="shared" si="59"/>
        <v>37.24</v>
      </c>
      <c r="H725" s="22">
        <f t="shared" si="55"/>
        <v>2783</v>
      </c>
      <c r="I725" s="22">
        <f t="shared" si="56"/>
        <v>3081.8499999999995</v>
      </c>
      <c r="J725" s="22">
        <f t="shared" si="57"/>
        <v>3570.9699999999993</v>
      </c>
      <c r="K725" s="22">
        <f t="shared" si="58"/>
        <v>4656.94</v>
      </c>
    </row>
    <row r="726" spans="1:11" s="12" customFormat="1" ht="14.25" customHeight="1">
      <c r="A726" s="11" t="s">
        <v>2118</v>
      </c>
      <c r="B726" s="11">
        <v>21</v>
      </c>
      <c r="C726" s="11" t="s">
        <v>2181</v>
      </c>
      <c r="D726" s="11" t="s">
        <v>15</v>
      </c>
      <c r="E726" s="11" t="s">
        <v>2182</v>
      </c>
      <c r="F726" s="11" t="s">
        <v>2183</v>
      </c>
      <c r="G726" s="19">
        <f t="shared" si="59"/>
        <v>36.77</v>
      </c>
      <c r="H726" s="22">
        <f t="shared" si="55"/>
        <v>2760.48</v>
      </c>
      <c r="I726" s="22">
        <f t="shared" si="56"/>
        <v>3059.33</v>
      </c>
      <c r="J726" s="22">
        <f t="shared" si="57"/>
        <v>3548.45</v>
      </c>
      <c r="K726" s="22">
        <f t="shared" si="58"/>
        <v>4634.42</v>
      </c>
    </row>
    <row r="727" spans="1:11" s="12" customFormat="1" ht="14.25" customHeight="1">
      <c r="A727" s="11" t="s">
        <v>2118</v>
      </c>
      <c r="B727" s="11">
        <v>22</v>
      </c>
      <c r="C727" s="11" t="s">
        <v>2184</v>
      </c>
      <c r="D727" s="11" t="s">
        <v>15</v>
      </c>
      <c r="E727" s="11" t="s">
        <v>2185</v>
      </c>
      <c r="F727" s="11" t="s">
        <v>2186</v>
      </c>
      <c r="G727" s="19">
        <f t="shared" si="59"/>
        <v>36.19</v>
      </c>
      <c r="H727" s="22">
        <f t="shared" si="55"/>
        <v>2732.07</v>
      </c>
      <c r="I727" s="22">
        <f t="shared" si="56"/>
        <v>3030.92</v>
      </c>
      <c r="J727" s="22">
        <f t="shared" si="57"/>
        <v>3520.04</v>
      </c>
      <c r="K727" s="22">
        <f t="shared" si="58"/>
        <v>4606.009999999999</v>
      </c>
    </row>
    <row r="728" spans="1:11" s="12" customFormat="1" ht="14.25" customHeight="1">
      <c r="A728" s="11" t="s">
        <v>2118</v>
      </c>
      <c r="B728" s="11">
        <v>23</v>
      </c>
      <c r="C728" s="11" t="s">
        <v>2187</v>
      </c>
      <c r="D728" s="11" t="s">
        <v>15</v>
      </c>
      <c r="E728" s="11" t="s">
        <v>2188</v>
      </c>
      <c r="F728" s="11" t="s">
        <v>2189</v>
      </c>
      <c r="G728" s="19">
        <f t="shared" si="59"/>
        <v>31.45</v>
      </c>
      <c r="H728" s="22">
        <f t="shared" si="55"/>
        <v>2503.06</v>
      </c>
      <c r="I728" s="22">
        <f t="shared" si="56"/>
        <v>2801.91</v>
      </c>
      <c r="J728" s="22">
        <f t="shared" si="57"/>
        <v>3291.0299999999997</v>
      </c>
      <c r="K728" s="22">
        <f t="shared" si="58"/>
        <v>4377</v>
      </c>
    </row>
    <row r="729" spans="1:11" s="12" customFormat="1" ht="14.25" customHeight="1">
      <c r="A729" s="11" t="s">
        <v>2190</v>
      </c>
      <c r="B729" s="11">
        <v>0</v>
      </c>
      <c r="C729" s="11" t="s">
        <v>2191</v>
      </c>
      <c r="D729" s="11" t="s">
        <v>15</v>
      </c>
      <c r="E729" s="11" t="s">
        <v>2192</v>
      </c>
      <c r="F729" s="11" t="s">
        <v>2193</v>
      </c>
      <c r="G729" s="19">
        <f t="shared" si="59"/>
        <v>31.34</v>
      </c>
      <c r="H729" s="22">
        <f aca="true" t="shared" si="60" ref="H729:H752">F729+$M$3+G729</f>
        <v>2497.53</v>
      </c>
      <c r="I729" s="22">
        <f aca="true" t="shared" si="61" ref="I729:I752">F729+$N$3+G729</f>
        <v>2796.38</v>
      </c>
      <c r="J729" s="22">
        <f aca="true" t="shared" si="62" ref="J729:J752">F729+$O$3+G729</f>
        <v>3285.5</v>
      </c>
      <c r="K729" s="22">
        <f aca="true" t="shared" si="63" ref="K729:K752">F729+$P$3+G729</f>
        <v>4371.47</v>
      </c>
    </row>
    <row r="730" spans="1:11" s="12" customFormat="1" ht="14.25" customHeight="1">
      <c r="A730" s="11" t="s">
        <v>2190</v>
      </c>
      <c r="B730" s="11">
        <v>1</v>
      </c>
      <c r="C730" s="11" t="s">
        <v>2194</v>
      </c>
      <c r="D730" s="11" t="s">
        <v>15</v>
      </c>
      <c r="E730" s="11" t="s">
        <v>2195</v>
      </c>
      <c r="F730" s="11" t="s">
        <v>2196</v>
      </c>
      <c r="G730" s="19">
        <f t="shared" si="59"/>
        <v>23.02</v>
      </c>
      <c r="H730" s="22">
        <f t="shared" si="60"/>
        <v>2094.7400000000002</v>
      </c>
      <c r="I730" s="22">
        <f t="shared" si="61"/>
        <v>2393.5899999999997</v>
      </c>
      <c r="J730" s="22">
        <f t="shared" si="62"/>
        <v>2882.7099999999996</v>
      </c>
      <c r="K730" s="22">
        <f t="shared" si="63"/>
        <v>3968.68</v>
      </c>
    </row>
    <row r="731" spans="1:11" s="12" customFormat="1" ht="14.25" customHeight="1">
      <c r="A731" s="11" t="s">
        <v>2190</v>
      </c>
      <c r="B731" s="11">
        <v>2</v>
      </c>
      <c r="C731" s="11" t="s">
        <v>2197</v>
      </c>
      <c r="D731" s="11" t="s">
        <v>15</v>
      </c>
      <c r="E731" s="11" t="s">
        <v>2198</v>
      </c>
      <c r="F731" s="11" t="s">
        <v>2199</v>
      </c>
      <c r="G731" s="19">
        <f t="shared" si="59"/>
        <v>22.78</v>
      </c>
      <c r="H731" s="22">
        <f t="shared" si="60"/>
        <v>2083.07</v>
      </c>
      <c r="I731" s="22">
        <f t="shared" si="61"/>
        <v>2381.9200000000005</v>
      </c>
      <c r="J731" s="22">
        <f t="shared" si="62"/>
        <v>2871.0400000000004</v>
      </c>
      <c r="K731" s="22">
        <f t="shared" si="63"/>
        <v>3957.0100000000007</v>
      </c>
    </row>
    <row r="732" spans="1:11" s="12" customFormat="1" ht="14.25" customHeight="1">
      <c r="A732" s="11" t="s">
        <v>2190</v>
      </c>
      <c r="B732" s="11">
        <v>3</v>
      </c>
      <c r="C732" s="11" t="s">
        <v>1158</v>
      </c>
      <c r="D732" s="11" t="s">
        <v>15</v>
      </c>
      <c r="E732" s="11" t="s">
        <v>2200</v>
      </c>
      <c r="F732" s="11" t="s">
        <v>1160</v>
      </c>
      <c r="G732" s="19">
        <f t="shared" si="59"/>
        <v>22.71</v>
      </c>
      <c r="H732" s="22">
        <f t="shared" si="60"/>
        <v>2080.05</v>
      </c>
      <c r="I732" s="22">
        <f t="shared" si="61"/>
        <v>2378.9</v>
      </c>
      <c r="J732" s="22">
        <f t="shared" si="62"/>
        <v>2868.02</v>
      </c>
      <c r="K732" s="22">
        <f t="shared" si="63"/>
        <v>3953.9900000000002</v>
      </c>
    </row>
    <row r="733" spans="1:11" s="12" customFormat="1" ht="14.25" customHeight="1">
      <c r="A733" s="11" t="s">
        <v>2190</v>
      </c>
      <c r="B733" s="11">
        <v>4</v>
      </c>
      <c r="C733" s="11" t="s">
        <v>2201</v>
      </c>
      <c r="D733" s="11" t="s">
        <v>15</v>
      </c>
      <c r="E733" s="11" t="s">
        <v>2202</v>
      </c>
      <c r="F733" s="11" t="s">
        <v>2203</v>
      </c>
      <c r="G733" s="19">
        <f t="shared" si="59"/>
        <v>22.75</v>
      </c>
      <c r="H733" s="22">
        <f t="shared" si="60"/>
        <v>2081.9700000000003</v>
      </c>
      <c r="I733" s="22">
        <f t="shared" si="61"/>
        <v>2380.8199999999997</v>
      </c>
      <c r="J733" s="22">
        <f t="shared" si="62"/>
        <v>2869.9399999999996</v>
      </c>
      <c r="K733" s="22">
        <f t="shared" si="63"/>
        <v>3955.91</v>
      </c>
    </row>
    <row r="734" spans="1:11" s="12" customFormat="1" ht="14.25" customHeight="1">
      <c r="A734" s="11" t="s">
        <v>2190</v>
      </c>
      <c r="B734" s="11">
        <v>5</v>
      </c>
      <c r="C734" s="11" t="s">
        <v>2204</v>
      </c>
      <c r="D734" s="11" t="s">
        <v>2205</v>
      </c>
      <c r="E734" s="11" t="s">
        <v>15</v>
      </c>
      <c r="F734" s="11" t="s">
        <v>2206</v>
      </c>
      <c r="G734" s="19">
        <f t="shared" si="59"/>
        <v>23</v>
      </c>
      <c r="H734" s="22">
        <f t="shared" si="60"/>
        <v>2094.04</v>
      </c>
      <c r="I734" s="22">
        <f t="shared" si="61"/>
        <v>2392.8900000000003</v>
      </c>
      <c r="J734" s="22">
        <f t="shared" si="62"/>
        <v>2882.01</v>
      </c>
      <c r="K734" s="22">
        <f t="shared" si="63"/>
        <v>3967.9800000000005</v>
      </c>
    </row>
    <row r="735" spans="1:11" s="12" customFormat="1" ht="14.25" customHeight="1">
      <c r="A735" s="11" t="s">
        <v>2190</v>
      </c>
      <c r="B735" s="11">
        <v>6</v>
      </c>
      <c r="C735" s="11" t="s">
        <v>2207</v>
      </c>
      <c r="D735" s="11" t="s">
        <v>2208</v>
      </c>
      <c r="E735" s="11" t="s">
        <v>15</v>
      </c>
      <c r="F735" s="11" t="s">
        <v>2209</v>
      </c>
      <c r="G735" s="19">
        <f t="shared" si="59"/>
        <v>26.87</v>
      </c>
      <c r="H735" s="22">
        <f t="shared" si="60"/>
        <v>2281.05</v>
      </c>
      <c r="I735" s="22">
        <f t="shared" si="61"/>
        <v>2579.8999999999996</v>
      </c>
      <c r="J735" s="22">
        <f t="shared" si="62"/>
        <v>3069.0199999999995</v>
      </c>
      <c r="K735" s="22">
        <f t="shared" si="63"/>
        <v>4154.99</v>
      </c>
    </row>
    <row r="736" spans="1:11" s="12" customFormat="1" ht="14.25" customHeight="1">
      <c r="A736" s="11" t="s">
        <v>2190</v>
      </c>
      <c r="B736" s="11">
        <v>7</v>
      </c>
      <c r="C736" s="11" t="s">
        <v>2210</v>
      </c>
      <c r="D736" s="11" t="s">
        <v>2211</v>
      </c>
      <c r="E736" s="11" t="s">
        <v>15</v>
      </c>
      <c r="F736" s="11" t="s">
        <v>2212</v>
      </c>
      <c r="G736" s="19">
        <f t="shared" si="59"/>
        <v>33.24</v>
      </c>
      <c r="H736" s="22">
        <f t="shared" si="60"/>
        <v>2589.71</v>
      </c>
      <c r="I736" s="22">
        <f t="shared" si="61"/>
        <v>2888.5599999999995</v>
      </c>
      <c r="J736" s="22">
        <f t="shared" si="62"/>
        <v>3377.6799999999994</v>
      </c>
      <c r="K736" s="22">
        <f t="shared" si="63"/>
        <v>4463.65</v>
      </c>
    </row>
    <row r="737" spans="1:11" s="12" customFormat="1" ht="14.25" customHeight="1">
      <c r="A737" s="11" t="s">
        <v>2190</v>
      </c>
      <c r="B737" s="11">
        <v>8</v>
      </c>
      <c r="C737" s="11" t="s">
        <v>2213</v>
      </c>
      <c r="D737" s="11" t="s">
        <v>2214</v>
      </c>
      <c r="E737" s="11" t="s">
        <v>15</v>
      </c>
      <c r="F737" s="11" t="s">
        <v>2215</v>
      </c>
      <c r="G737" s="19">
        <f t="shared" si="59"/>
        <v>36.4</v>
      </c>
      <c r="H737" s="22">
        <f t="shared" si="60"/>
        <v>2742.5000000000005</v>
      </c>
      <c r="I737" s="22">
        <f t="shared" si="61"/>
        <v>3041.35</v>
      </c>
      <c r="J737" s="22">
        <f t="shared" si="62"/>
        <v>3530.47</v>
      </c>
      <c r="K737" s="22">
        <f t="shared" si="63"/>
        <v>4616.44</v>
      </c>
    </row>
    <row r="738" spans="1:11" s="12" customFormat="1" ht="14.25" customHeight="1">
      <c r="A738" s="11" t="s">
        <v>2190</v>
      </c>
      <c r="B738" s="11">
        <v>9</v>
      </c>
      <c r="C738" s="11" t="s">
        <v>2216</v>
      </c>
      <c r="D738" s="11" t="s">
        <v>2217</v>
      </c>
      <c r="E738" s="11" t="s">
        <v>15</v>
      </c>
      <c r="F738" s="11" t="s">
        <v>2218</v>
      </c>
      <c r="G738" s="19">
        <f t="shared" si="59"/>
        <v>37.49</v>
      </c>
      <c r="H738" s="22">
        <f t="shared" si="60"/>
        <v>2795.09</v>
      </c>
      <c r="I738" s="22">
        <f t="shared" si="61"/>
        <v>3093.9399999999996</v>
      </c>
      <c r="J738" s="22">
        <f t="shared" si="62"/>
        <v>3583.0599999999995</v>
      </c>
      <c r="K738" s="22">
        <f t="shared" si="63"/>
        <v>4669.03</v>
      </c>
    </row>
    <row r="739" spans="1:11" s="12" customFormat="1" ht="14.25" customHeight="1">
      <c r="A739" s="11" t="s">
        <v>2190</v>
      </c>
      <c r="B739" s="11">
        <v>10</v>
      </c>
      <c r="C739" s="11" t="s">
        <v>2219</v>
      </c>
      <c r="D739" s="11" t="s">
        <v>2220</v>
      </c>
      <c r="E739" s="11" t="s">
        <v>15</v>
      </c>
      <c r="F739" s="11" t="s">
        <v>2221</v>
      </c>
      <c r="G739" s="19">
        <f t="shared" si="59"/>
        <v>37.69</v>
      </c>
      <c r="H739" s="22">
        <f t="shared" si="60"/>
        <v>2804.9700000000003</v>
      </c>
      <c r="I739" s="22">
        <f t="shared" si="61"/>
        <v>3103.82</v>
      </c>
      <c r="J739" s="22">
        <f t="shared" si="62"/>
        <v>3592.94</v>
      </c>
      <c r="K739" s="22">
        <f t="shared" si="63"/>
        <v>4678.91</v>
      </c>
    </row>
    <row r="740" spans="1:11" s="12" customFormat="1" ht="14.25" customHeight="1">
      <c r="A740" s="11" t="s">
        <v>2190</v>
      </c>
      <c r="B740" s="11">
        <v>11</v>
      </c>
      <c r="C740" s="11" t="s">
        <v>2222</v>
      </c>
      <c r="D740" s="11" t="s">
        <v>2223</v>
      </c>
      <c r="E740" s="11" t="s">
        <v>15</v>
      </c>
      <c r="F740" s="11" t="s">
        <v>2224</v>
      </c>
      <c r="G740" s="19">
        <f t="shared" si="59"/>
        <v>37.51</v>
      </c>
      <c r="H740" s="22">
        <f t="shared" si="60"/>
        <v>2796.3500000000004</v>
      </c>
      <c r="I740" s="22">
        <f t="shared" si="61"/>
        <v>3095.2000000000003</v>
      </c>
      <c r="J740" s="22">
        <f t="shared" si="62"/>
        <v>3584.32</v>
      </c>
      <c r="K740" s="22">
        <f t="shared" si="63"/>
        <v>4670.290000000001</v>
      </c>
    </row>
    <row r="741" spans="1:11" s="12" customFormat="1" ht="14.25" customHeight="1">
      <c r="A741" s="11" t="s">
        <v>2190</v>
      </c>
      <c r="B741" s="11">
        <v>12</v>
      </c>
      <c r="C741" s="11" t="s">
        <v>2225</v>
      </c>
      <c r="D741" s="11" t="s">
        <v>2226</v>
      </c>
      <c r="E741" s="11" t="s">
        <v>15</v>
      </c>
      <c r="F741" s="11" t="s">
        <v>2227</v>
      </c>
      <c r="G741" s="19">
        <f t="shared" si="59"/>
        <v>37.28</v>
      </c>
      <c r="H741" s="22">
        <f t="shared" si="60"/>
        <v>2784.8500000000004</v>
      </c>
      <c r="I741" s="22">
        <f t="shared" si="61"/>
        <v>3083.7000000000003</v>
      </c>
      <c r="J741" s="22">
        <f t="shared" si="62"/>
        <v>3572.82</v>
      </c>
      <c r="K741" s="22">
        <f t="shared" si="63"/>
        <v>4658.79</v>
      </c>
    </row>
    <row r="742" spans="1:11" s="12" customFormat="1" ht="14.25" customHeight="1">
      <c r="A742" s="11" t="s">
        <v>2190</v>
      </c>
      <c r="B742" s="11">
        <v>13</v>
      </c>
      <c r="C742" s="11" t="s">
        <v>2228</v>
      </c>
      <c r="D742" s="11" t="s">
        <v>2229</v>
      </c>
      <c r="E742" s="11" t="s">
        <v>15</v>
      </c>
      <c r="F742" s="11" t="s">
        <v>2230</v>
      </c>
      <c r="G742" s="19">
        <f t="shared" si="59"/>
        <v>37.35</v>
      </c>
      <c r="H742" s="22">
        <f t="shared" si="60"/>
        <v>2788.32</v>
      </c>
      <c r="I742" s="22">
        <f t="shared" si="61"/>
        <v>3087.1699999999996</v>
      </c>
      <c r="J742" s="22">
        <f t="shared" si="62"/>
        <v>3576.2899999999995</v>
      </c>
      <c r="K742" s="22">
        <f t="shared" si="63"/>
        <v>4662.26</v>
      </c>
    </row>
    <row r="743" spans="1:11" s="12" customFormat="1" ht="14.25" customHeight="1">
      <c r="A743" s="11" t="s">
        <v>2190</v>
      </c>
      <c r="B743" s="11">
        <v>14</v>
      </c>
      <c r="C743" s="11" t="s">
        <v>2231</v>
      </c>
      <c r="D743" s="11" t="s">
        <v>2232</v>
      </c>
      <c r="E743" s="11" t="s">
        <v>15</v>
      </c>
      <c r="F743" s="11" t="s">
        <v>2233</v>
      </c>
      <c r="G743" s="19">
        <f t="shared" si="59"/>
        <v>37.18</v>
      </c>
      <c r="H743" s="22">
        <f t="shared" si="60"/>
        <v>2780.39</v>
      </c>
      <c r="I743" s="22">
        <f t="shared" si="61"/>
        <v>3079.24</v>
      </c>
      <c r="J743" s="22">
        <f t="shared" si="62"/>
        <v>3568.3599999999997</v>
      </c>
      <c r="K743" s="22">
        <f t="shared" si="63"/>
        <v>4654.33</v>
      </c>
    </row>
    <row r="744" spans="1:11" s="12" customFormat="1" ht="14.25" customHeight="1">
      <c r="A744" s="11" t="s">
        <v>2190</v>
      </c>
      <c r="B744" s="11">
        <v>15</v>
      </c>
      <c r="C744" s="11" t="s">
        <v>2234</v>
      </c>
      <c r="D744" s="11" t="s">
        <v>2235</v>
      </c>
      <c r="E744" s="11" t="s">
        <v>15</v>
      </c>
      <c r="F744" s="11" t="s">
        <v>2236</v>
      </c>
      <c r="G744" s="19">
        <f t="shared" si="59"/>
        <v>37.09</v>
      </c>
      <c r="H744" s="22">
        <f t="shared" si="60"/>
        <v>2775.8700000000003</v>
      </c>
      <c r="I744" s="22">
        <f t="shared" si="61"/>
        <v>3074.7200000000003</v>
      </c>
      <c r="J744" s="22">
        <f t="shared" si="62"/>
        <v>3563.84</v>
      </c>
      <c r="K744" s="22">
        <f t="shared" si="63"/>
        <v>4649.81</v>
      </c>
    </row>
    <row r="745" spans="1:11" s="12" customFormat="1" ht="14.25" customHeight="1">
      <c r="A745" s="11" t="s">
        <v>2190</v>
      </c>
      <c r="B745" s="11">
        <v>16</v>
      </c>
      <c r="C745" s="11" t="s">
        <v>2237</v>
      </c>
      <c r="D745" s="11" t="s">
        <v>2238</v>
      </c>
      <c r="E745" s="11" t="s">
        <v>15</v>
      </c>
      <c r="F745" s="11" t="s">
        <v>2239</v>
      </c>
      <c r="G745" s="19">
        <f t="shared" si="59"/>
        <v>36.94</v>
      </c>
      <c r="H745" s="22">
        <f t="shared" si="60"/>
        <v>2768.59</v>
      </c>
      <c r="I745" s="22">
        <f t="shared" si="61"/>
        <v>3067.44</v>
      </c>
      <c r="J745" s="22">
        <f t="shared" si="62"/>
        <v>3556.56</v>
      </c>
      <c r="K745" s="22">
        <f t="shared" si="63"/>
        <v>4642.53</v>
      </c>
    </row>
    <row r="746" spans="1:11" s="12" customFormat="1" ht="14.25" customHeight="1">
      <c r="A746" s="11" t="s">
        <v>2190</v>
      </c>
      <c r="B746" s="11">
        <v>17</v>
      </c>
      <c r="C746" s="11" t="s">
        <v>2240</v>
      </c>
      <c r="D746" s="11" t="s">
        <v>2241</v>
      </c>
      <c r="E746" s="11" t="s">
        <v>15</v>
      </c>
      <c r="F746" s="11" t="s">
        <v>2242</v>
      </c>
      <c r="G746" s="19">
        <f t="shared" si="59"/>
        <v>35.62</v>
      </c>
      <c r="H746" s="22">
        <f t="shared" si="60"/>
        <v>2704.65</v>
      </c>
      <c r="I746" s="22">
        <f t="shared" si="61"/>
        <v>3003.5</v>
      </c>
      <c r="J746" s="22">
        <f t="shared" si="62"/>
        <v>3492.62</v>
      </c>
      <c r="K746" s="22">
        <f t="shared" si="63"/>
        <v>4578.59</v>
      </c>
    </row>
    <row r="747" spans="1:11" s="12" customFormat="1" ht="14.25" customHeight="1">
      <c r="A747" s="11" t="s">
        <v>2190</v>
      </c>
      <c r="B747" s="11">
        <v>18</v>
      </c>
      <c r="C747" s="11" t="s">
        <v>2243</v>
      </c>
      <c r="D747" s="11" t="s">
        <v>2244</v>
      </c>
      <c r="E747" s="11" t="s">
        <v>15</v>
      </c>
      <c r="F747" s="11" t="s">
        <v>2245</v>
      </c>
      <c r="G747" s="19">
        <f t="shared" si="59"/>
        <v>36.37</v>
      </c>
      <c r="H747" s="22">
        <f t="shared" si="60"/>
        <v>2740.7799999999997</v>
      </c>
      <c r="I747" s="22">
        <f t="shared" si="61"/>
        <v>3039.63</v>
      </c>
      <c r="J747" s="22">
        <f t="shared" si="62"/>
        <v>3528.75</v>
      </c>
      <c r="K747" s="22">
        <f t="shared" si="63"/>
        <v>4614.72</v>
      </c>
    </row>
    <row r="748" spans="1:11" s="12" customFormat="1" ht="14.25" customHeight="1">
      <c r="A748" s="11" t="s">
        <v>2190</v>
      </c>
      <c r="B748" s="11">
        <v>19</v>
      </c>
      <c r="C748" s="11" t="s">
        <v>2246</v>
      </c>
      <c r="D748" s="11" t="s">
        <v>15</v>
      </c>
      <c r="E748" s="11" t="s">
        <v>2247</v>
      </c>
      <c r="F748" s="11" t="s">
        <v>2248</v>
      </c>
      <c r="G748" s="19">
        <f t="shared" si="59"/>
        <v>36.74</v>
      </c>
      <c r="H748" s="22">
        <f t="shared" si="60"/>
        <v>2759.02</v>
      </c>
      <c r="I748" s="22">
        <f t="shared" si="61"/>
        <v>3057.87</v>
      </c>
      <c r="J748" s="22">
        <f t="shared" si="62"/>
        <v>3546.99</v>
      </c>
      <c r="K748" s="22">
        <f t="shared" si="63"/>
        <v>4632.96</v>
      </c>
    </row>
    <row r="749" spans="1:11" s="12" customFormat="1" ht="14.25" customHeight="1">
      <c r="A749" s="11" t="s">
        <v>2190</v>
      </c>
      <c r="B749" s="11">
        <v>20</v>
      </c>
      <c r="C749" s="11" t="s">
        <v>2249</v>
      </c>
      <c r="D749" s="11" t="s">
        <v>15</v>
      </c>
      <c r="E749" s="11" t="s">
        <v>2250</v>
      </c>
      <c r="F749" s="11" t="s">
        <v>2251</v>
      </c>
      <c r="G749" s="19">
        <f t="shared" si="59"/>
        <v>36.45</v>
      </c>
      <c r="H749" s="22">
        <f t="shared" si="60"/>
        <v>2744.88</v>
      </c>
      <c r="I749" s="22">
        <f t="shared" si="61"/>
        <v>3043.7299999999996</v>
      </c>
      <c r="J749" s="22">
        <f t="shared" si="62"/>
        <v>3532.8499999999995</v>
      </c>
      <c r="K749" s="22">
        <f t="shared" si="63"/>
        <v>4618.82</v>
      </c>
    </row>
    <row r="750" spans="1:11" s="12" customFormat="1" ht="14.25" customHeight="1">
      <c r="A750" s="11" t="s">
        <v>2190</v>
      </c>
      <c r="B750" s="11">
        <v>21</v>
      </c>
      <c r="C750" s="11" t="s">
        <v>2252</v>
      </c>
      <c r="D750" s="11" t="s">
        <v>15</v>
      </c>
      <c r="E750" s="11" t="s">
        <v>2253</v>
      </c>
      <c r="F750" s="11" t="s">
        <v>2254</v>
      </c>
      <c r="G750" s="19">
        <f t="shared" si="59"/>
        <v>36.19</v>
      </c>
      <c r="H750" s="22">
        <f t="shared" si="60"/>
        <v>2732.36</v>
      </c>
      <c r="I750" s="22">
        <f t="shared" si="61"/>
        <v>3031.21</v>
      </c>
      <c r="J750" s="22">
        <f t="shared" si="62"/>
        <v>3520.33</v>
      </c>
      <c r="K750" s="22">
        <f t="shared" si="63"/>
        <v>4606.3</v>
      </c>
    </row>
    <row r="751" spans="1:11" s="12" customFormat="1" ht="14.25" customHeight="1">
      <c r="A751" s="11" t="s">
        <v>2190</v>
      </c>
      <c r="B751" s="11">
        <v>22</v>
      </c>
      <c r="C751" s="11" t="s">
        <v>777</v>
      </c>
      <c r="D751" s="11" t="s">
        <v>15</v>
      </c>
      <c r="E751" s="11" t="s">
        <v>2255</v>
      </c>
      <c r="F751" s="11" t="s">
        <v>779</v>
      </c>
      <c r="G751" s="19">
        <f t="shared" si="59"/>
        <v>35.3</v>
      </c>
      <c r="H751" s="22">
        <f t="shared" si="60"/>
        <v>2689.3300000000004</v>
      </c>
      <c r="I751" s="22">
        <f t="shared" si="61"/>
        <v>2988.1800000000003</v>
      </c>
      <c r="J751" s="22">
        <f t="shared" si="62"/>
        <v>3477.3</v>
      </c>
      <c r="K751" s="22">
        <f t="shared" si="63"/>
        <v>4563.27</v>
      </c>
    </row>
    <row r="752" spans="1:11" s="12" customFormat="1" ht="14.25" customHeight="1">
      <c r="A752" s="11" t="s">
        <v>2190</v>
      </c>
      <c r="B752" s="11">
        <v>23</v>
      </c>
      <c r="C752" s="11" t="s">
        <v>2256</v>
      </c>
      <c r="D752" s="11" t="s">
        <v>1719</v>
      </c>
      <c r="E752" s="11" t="s">
        <v>15</v>
      </c>
      <c r="F752" s="11" t="s">
        <v>2257</v>
      </c>
      <c r="G752" s="19">
        <f t="shared" si="59"/>
        <v>31.18</v>
      </c>
      <c r="H752" s="22">
        <f t="shared" si="60"/>
        <v>2489.7</v>
      </c>
      <c r="I752" s="22">
        <f t="shared" si="61"/>
        <v>2788.5499999999997</v>
      </c>
      <c r="J752" s="22">
        <f t="shared" si="62"/>
        <v>3277.6699999999996</v>
      </c>
      <c r="K752" s="22">
        <f t="shared" si="63"/>
        <v>4363.64</v>
      </c>
    </row>
    <row r="753" spans="1:21" s="14" customFormat="1" ht="33.75" customHeight="1">
      <c r="A753" s="34" t="s">
        <v>16</v>
      </c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13"/>
      <c r="M753" s="13"/>
      <c r="N753" s="13"/>
      <c r="O753" s="13"/>
      <c r="P753" s="13"/>
      <c r="Q753" s="13"/>
      <c r="R753" s="13"/>
      <c r="S753" s="13"/>
      <c r="T753" s="13"/>
      <c r="U753" s="13"/>
    </row>
    <row r="754" spans="1:21" s="14" customFormat="1" ht="15.75">
      <c r="A754" s="15">
        <f>338521.79*0.0211+338521.79</f>
        <v>345664.59976899996</v>
      </c>
      <c r="B754" s="16"/>
      <c r="C754" s="13"/>
      <c r="D754" s="13"/>
      <c r="E754" s="13"/>
      <c r="F754" s="13"/>
      <c r="G754" s="1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</row>
    <row r="755" s="14" customFormat="1" ht="12.75">
      <c r="G755"/>
    </row>
    <row r="756" s="14" customFormat="1" ht="12.75">
      <c r="G756"/>
    </row>
    <row r="757" s="14" customFormat="1" ht="12.75">
      <c r="G757"/>
    </row>
    <row r="758" s="14" customFormat="1" ht="12.75">
      <c r="G758"/>
    </row>
    <row r="759" s="14" customFormat="1" ht="12.75">
      <c r="G759"/>
    </row>
    <row r="760" s="14" customFormat="1" ht="12.75">
      <c r="G760"/>
    </row>
    <row r="761" s="14" customFormat="1" ht="12.75">
      <c r="G761"/>
    </row>
    <row r="762" s="14" customFormat="1" ht="12.75">
      <c r="G762"/>
    </row>
    <row r="763" s="14" customFormat="1" ht="12.75">
      <c r="G763"/>
    </row>
    <row r="764" s="14" customFormat="1" ht="12.75">
      <c r="G764"/>
    </row>
    <row r="765" s="14" customFormat="1" ht="12.75">
      <c r="G765"/>
    </row>
    <row r="766" s="14" customFormat="1" ht="12.75">
      <c r="G766"/>
    </row>
    <row r="767" s="14" customFormat="1" ht="12.75">
      <c r="G767"/>
    </row>
    <row r="768" s="14" customFormat="1" ht="12.75">
      <c r="G768"/>
    </row>
    <row r="769" s="14" customFormat="1" ht="12.75">
      <c r="G769"/>
    </row>
    <row r="770" s="14" customFormat="1" ht="12.75">
      <c r="G770"/>
    </row>
    <row r="771" s="14" customFormat="1" ht="12.75">
      <c r="G771"/>
    </row>
    <row r="772" s="14" customFormat="1" ht="12.75">
      <c r="G772"/>
    </row>
    <row r="773" s="14" customFormat="1" ht="12.75">
      <c r="G773"/>
    </row>
    <row r="774" s="14" customFormat="1" ht="12.75">
      <c r="G774"/>
    </row>
    <row r="775" s="14" customFormat="1" ht="12.75">
      <c r="G775"/>
    </row>
    <row r="776" s="14" customFormat="1" ht="12.75">
      <c r="G776"/>
    </row>
    <row r="777" s="14" customFormat="1" ht="12.75">
      <c r="G777"/>
    </row>
    <row r="778" s="14" customFormat="1" ht="12.75">
      <c r="G778"/>
    </row>
    <row r="779" s="14" customFormat="1" ht="12.75">
      <c r="G779"/>
    </row>
    <row r="780" s="14" customFormat="1" ht="12.75">
      <c r="G780"/>
    </row>
    <row r="781" s="14" customFormat="1" ht="12.75">
      <c r="G781"/>
    </row>
    <row r="782" s="14" customFormat="1" ht="12.75">
      <c r="G782"/>
    </row>
    <row r="783" s="14" customFormat="1" ht="12.75">
      <c r="G783"/>
    </row>
    <row r="784" s="14" customFormat="1" ht="12.75">
      <c r="G784"/>
    </row>
    <row r="785" s="14" customFormat="1" ht="12.75">
      <c r="G785"/>
    </row>
    <row r="786" s="14" customFormat="1" ht="12.75">
      <c r="G786"/>
    </row>
    <row r="787" s="14" customFormat="1" ht="12.75">
      <c r="G787"/>
    </row>
    <row r="788" s="14" customFormat="1" ht="12.75">
      <c r="G788"/>
    </row>
    <row r="789" s="14" customFormat="1" ht="12.75">
      <c r="G789"/>
    </row>
    <row r="790" s="14" customFormat="1" ht="12.75">
      <c r="G790"/>
    </row>
    <row r="791" s="14" customFormat="1" ht="12.75">
      <c r="G791"/>
    </row>
    <row r="792" s="14" customFormat="1" ht="12.75">
      <c r="G792"/>
    </row>
    <row r="793" s="14" customFormat="1" ht="12.75">
      <c r="G793"/>
    </row>
    <row r="794" s="14" customFormat="1" ht="12.75">
      <c r="G794"/>
    </row>
    <row r="795" s="14" customFormat="1" ht="12.75">
      <c r="G795"/>
    </row>
    <row r="796" s="14" customFormat="1" ht="12.75">
      <c r="G796"/>
    </row>
    <row r="797" s="14" customFormat="1" ht="12.75">
      <c r="G797"/>
    </row>
    <row r="798" s="14" customFormat="1" ht="12.75">
      <c r="G798"/>
    </row>
    <row r="799" s="14" customFormat="1" ht="12.75">
      <c r="G799"/>
    </row>
    <row r="800" s="14" customFormat="1" ht="12.75">
      <c r="G800"/>
    </row>
    <row r="801" s="14" customFormat="1" ht="12.75">
      <c r="G801"/>
    </row>
  </sheetData>
  <sheetProtection/>
  <mergeCells count="6"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Econom</cp:lastModifiedBy>
  <cp:lastPrinted>2013-12-11T05:22:48Z</cp:lastPrinted>
  <dcterms:created xsi:type="dcterms:W3CDTF">2013-03-18T10:32:51Z</dcterms:created>
  <dcterms:modified xsi:type="dcterms:W3CDTF">2014-02-11T10:25:53Z</dcterms:modified>
  <cp:category/>
  <cp:version/>
  <cp:contentType/>
  <cp:contentStatus/>
</cp:coreProperties>
</file>